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600" windowHeight="11760" activeTab="0"/>
  </bookViews>
  <sheets>
    <sheet name="2011-2012 Grade Span" sheetId="1" r:id="rId1"/>
    <sheet name="2011-2012 Grade Level" sheetId="2" r:id="rId2"/>
  </sheets>
  <definedNames/>
  <calcPr fullCalcOnLoad="1"/>
</workbook>
</file>

<file path=xl/sharedStrings.xml><?xml version="1.0" encoding="utf-8"?>
<sst xmlns="http://schemas.openxmlformats.org/spreadsheetml/2006/main" count="24" uniqueCount="24">
  <si>
    <t>K</t>
  </si>
  <si>
    <t xml:space="preserve">Total </t>
  </si>
  <si>
    <t xml:space="preserve">Grade Level </t>
  </si>
  <si>
    <t>Elementary</t>
  </si>
  <si>
    <t>Total Number of Public Schools in Colorado</t>
  </si>
  <si>
    <t>Number of Title I Schoolwide Programs</t>
  </si>
  <si>
    <t>Total Number of Title I School Programs*</t>
  </si>
  <si>
    <t>Number of Title I Targeted Assistance Programs</t>
  </si>
  <si>
    <t>Percentage of Title I Programs in Colorado Public Schools</t>
  </si>
  <si>
    <t xml:space="preserve">Total  Number of Students Enrolled in Colorado Public Schools </t>
  </si>
  <si>
    <t>Total Number of Students  Enrolled in Title I Programs</t>
  </si>
  <si>
    <t>Total Number of Students  Enrolled  in a  Title I Targeted Assistance Program</t>
  </si>
  <si>
    <r>
      <rPr>
        <sz val="11"/>
        <rFont val="Calibri"/>
        <family val="2"/>
      </rPr>
      <t>Number of Students in Nonpublic Schools Participating</t>
    </r>
    <r>
      <rPr>
        <sz val="11"/>
        <color theme="1"/>
        <rFont val="Calibri"/>
        <family val="2"/>
      </rPr>
      <t xml:space="preserve"> in Title I </t>
    </r>
  </si>
  <si>
    <t xml:space="preserve">Number of Students in Neglected Facilities Participating in Title I </t>
  </si>
  <si>
    <t xml:space="preserve">Nearly half of all Colorado elementary schools  operate a Title I program </t>
  </si>
  <si>
    <t>Nearly one fourth of all Colorado middle schools operate a Title I program.</t>
  </si>
  <si>
    <t>Notes</t>
  </si>
  <si>
    <t>Middle School</t>
  </si>
  <si>
    <t>High School</t>
  </si>
  <si>
    <t>Total</t>
  </si>
  <si>
    <t>Total Number of Students Enrolled in a Title I Schoolwide Program</t>
  </si>
  <si>
    <t>2011-2012 Title I Fact Sheet</t>
  </si>
  <si>
    <t xml:space="preserve">*Schools that include more than one grade span grouping (elementary, middle, or high)are included in each grade span count. For example, a school district may have one school code for all three grade span groups. The number above breaks out the individual schools into elementary, middle and high school rather than counting all three grade spans as one school. </t>
  </si>
  <si>
    <t xml:space="preserve"> Almost 15 percent of all Colorado high schools operate a Title I program.</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</si>
</sst>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7">
    <font>
      <sz val="11"/>
      <color theme="1"/>
      <name val="Calibri"/>
      <family val="2"/>
    </font>
    <font>
      <sz val="11"/>
      <color indexed="8"/>
      <name val="Calibri"/>
      <family val="2"/>
    </font>
    <font>
      <sz val="11"/>
      <name val="Calibri"/>
      <family val="2"/>
    </font>
    <font>
      <b/>
      <sz val="14"/>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22">
    <xf numFmtId="0" fontId="0" fillId="0" borderId="0" xfId="0" applyFont="1" applyAlignment="1">
      <alignment/>
    </xf>
    <xf numFmtId="0" fontId="0" fillId="0" borderId="0" xfId="0" applyAlignment="1">
      <alignment wrapText="1"/>
    </xf>
    <xf numFmtId="0" fontId="0" fillId="0" borderId="0" xfId="0" applyAlignment="1">
      <alignment horizontal="left"/>
    </xf>
    <xf numFmtId="0" fontId="0" fillId="0" borderId="0" xfId="0" applyFill="1" applyAlignment="1">
      <alignment wrapText="1"/>
    </xf>
    <xf numFmtId="0" fontId="0" fillId="0" borderId="10"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10" xfId="0" applyBorder="1" applyAlignment="1">
      <alignment horizontal="center" vertical="center"/>
    </xf>
    <xf numFmtId="3" fontId="0" fillId="0" borderId="10" xfId="0" applyNumberFormat="1" applyBorder="1" applyAlignment="1">
      <alignment horizontal="center" vertical="center" wrapText="1"/>
    </xf>
    <xf numFmtId="3" fontId="0" fillId="0" borderId="10" xfId="0" applyNumberFormat="1" applyBorder="1" applyAlignment="1">
      <alignment horizontal="center" vertical="center"/>
    </xf>
    <xf numFmtId="0" fontId="0" fillId="0" borderId="10" xfId="0" applyFill="1" applyBorder="1" applyAlignment="1">
      <alignment horizontal="center" vertical="center"/>
    </xf>
    <xf numFmtId="0" fontId="0" fillId="0" borderId="0" xfId="0" applyAlignment="1">
      <alignment wrapText="1"/>
    </xf>
    <xf numFmtId="0" fontId="0" fillId="0" borderId="10" xfId="0" applyBorder="1" applyAlignment="1">
      <alignment horizontal="center" vertical="center" wrapText="1"/>
    </xf>
    <xf numFmtId="10" fontId="0" fillId="0" borderId="10" xfId="0" applyNumberFormat="1" applyBorder="1" applyAlignment="1">
      <alignment horizontal="center" vertical="center" wrapText="1"/>
    </xf>
    <xf numFmtId="0" fontId="0" fillId="0" borderId="0" xfId="0" applyAlignment="1">
      <alignment horizontal="center" wrapText="1"/>
    </xf>
    <xf numFmtId="0" fontId="0" fillId="0" borderId="10" xfId="0" applyBorder="1" applyAlignment="1">
      <alignment horizontal="left" wrapText="1"/>
    </xf>
    <xf numFmtId="0" fontId="0" fillId="0" borderId="10" xfId="0" applyBorder="1" applyAlignment="1">
      <alignment horizontal="left" vertical="top"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36" fillId="0" borderId="10" xfId="0" applyFont="1" applyBorder="1" applyAlignment="1">
      <alignment horizontal="center"/>
    </xf>
    <xf numFmtId="0" fontId="0" fillId="0" borderId="14" xfId="0"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6"/>
  <sheetViews>
    <sheetView tabSelected="1" zoomScalePageLayoutView="0" workbookViewId="0" topLeftCell="A1">
      <selection activeCell="J5" sqref="J5"/>
    </sheetView>
  </sheetViews>
  <sheetFormatPr defaultColWidth="9.140625" defaultRowHeight="15"/>
  <cols>
    <col min="1" max="1" width="19.00390625" style="0" customWidth="1"/>
    <col min="2" max="2" width="20.00390625" style="1" customWidth="1"/>
    <col min="3" max="5" width="18.421875" style="1" customWidth="1"/>
    <col min="6" max="6" width="19.00390625" style="1" customWidth="1"/>
    <col min="7" max="7" width="18.140625" style="14" customWidth="1"/>
    <col min="8" max="10" width="9.140625" style="1" customWidth="1"/>
  </cols>
  <sheetData>
    <row r="1" spans="1:10" ht="18.75">
      <c r="A1" s="20" t="s">
        <v>21</v>
      </c>
      <c r="B1" s="21"/>
      <c r="C1" s="21"/>
      <c r="D1" s="11"/>
      <c r="E1" s="11"/>
      <c r="F1" s="11"/>
      <c r="H1" s="11"/>
      <c r="I1" s="11"/>
      <c r="J1" s="11"/>
    </row>
    <row r="2" spans="1:7" ht="60">
      <c r="A2" s="5"/>
      <c r="B2" s="12" t="s">
        <v>4</v>
      </c>
      <c r="C2" s="12" t="s">
        <v>6</v>
      </c>
      <c r="D2" s="12" t="s">
        <v>5</v>
      </c>
      <c r="E2" s="12" t="s">
        <v>7</v>
      </c>
      <c r="F2" s="12" t="s">
        <v>8</v>
      </c>
      <c r="G2" s="12" t="s">
        <v>16</v>
      </c>
    </row>
    <row r="3" spans="1:6" ht="15">
      <c r="A3" s="5"/>
      <c r="B3" s="6"/>
      <c r="C3" s="6"/>
      <c r="D3" s="6"/>
      <c r="E3" s="6"/>
      <c r="F3" s="6"/>
    </row>
    <row r="4" spans="1:7" ht="75">
      <c r="A4" s="7" t="s">
        <v>3</v>
      </c>
      <c r="B4" s="12">
        <v>1097</v>
      </c>
      <c r="C4" s="12">
        <v>513</v>
      </c>
      <c r="D4" s="12">
        <v>374</v>
      </c>
      <c r="E4" s="12">
        <v>139</v>
      </c>
      <c r="F4" s="13">
        <f>SUM(C4/B4)</f>
        <v>0.4676390154968095</v>
      </c>
      <c r="G4" s="15" t="s">
        <v>14</v>
      </c>
    </row>
    <row r="5" spans="1:7" ht="75">
      <c r="A5" s="7" t="s">
        <v>17</v>
      </c>
      <c r="B5" s="12">
        <v>576</v>
      </c>
      <c r="C5" s="12">
        <v>130</v>
      </c>
      <c r="D5" s="12">
        <v>97</v>
      </c>
      <c r="E5" s="12">
        <v>33</v>
      </c>
      <c r="F5" s="13">
        <f>SUM(C5/B5)</f>
        <v>0.22569444444444445</v>
      </c>
      <c r="G5" s="15" t="s">
        <v>15</v>
      </c>
    </row>
    <row r="6" spans="1:7" ht="75">
      <c r="A6" s="7" t="s">
        <v>18</v>
      </c>
      <c r="B6" s="12">
        <v>468</v>
      </c>
      <c r="C6" s="12">
        <v>69</v>
      </c>
      <c r="D6" s="12">
        <v>52</v>
      </c>
      <c r="E6" s="12">
        <v>17</v>
      </c>
      <c r="F6" s="13">
        <f>SUM(C6/B6)</f>
        <v>0.14743589743589744</v>
      </c>
      <c r="G6" s="16" t="s">
        <v>23</v>
      </c>
    </row>
    <row r="7" spans="1:6" ht="15">
      <c r="A7" s="5"/>
      <c r="B7" s="6"/>
      <c r="C7" s="6"/>
      <c r="D7" s="6"/>
      <c r="E7" s="6"/>
      <c r="F7" s="6"/>
    </row>
    <row r="8" spans="1:6" ht="15">
      <c r="A8" s="7" t="s">
        <v>19</v>
      </c>
      <c r="B8" s="12">
        <f>SUM(B4:B6)</f>
        <v>2141</v>
      </c>
      <c r="C8" s="12">
        <f>SUM(C4:C6)</f>
        <v>712</v>
      </c>
      <c r="D8" s="12">
        <f>SUM(D4:D6)</f>
        <v>523</v>
      </c>
      <c r="E8" s="12">
        <f>SUM(E4:E6)</f>
        <v>189</v>
      </c>
      <c r="F8" s="6"/>
    </row>
    <row r="9" spans="1:6" ht="15">
      <c r="A9" s="5"/>
      <c r="B9" s="6"/>
      <c r="C9" s="6"/>
      <c r="D9" s="6"/>
      <c r="E9" s="6"/>
      <c r="F9" s="6"/>
    </row>
    <row r="10" spans="1:6" ht="85.5" customHeight="1">
      <c r="A10" s="5"/>
      <c r="B10" s="17" t="s">
        <v>22</v>
      </c>
      <c r="C10" s="18"/>
      <c r="D10" s="18"/>
      <c r="E10" s="19"/>
      <c r="F10" s="6"/>
    </row>
    <row r="11" spans="1:6" ht="15">
      <c r="A11" s="5"/>
      <c r="B11" s="6"/>
      <c r="C11" s="6"/>
      <c r="D11" s="6"/>
      <c r="E11" s="6"/>
      <c r="F11" s="6"/>
    </row>
    <row r="12" spans="1:6" ht="15">
      <c r="A12" s="5"/>
      <c r="B12" s="6"/>
      <c r="C12" s="6"/>
      <c r="D12" s="6"/>
      <c r="E12" s="6"/>
      <c r="F12" s="6"/>
    </row>
    <row r="13" spans="1:6" ht="15">
      <c r="A13" s="5"/>
      <c r="B13" s="6"/>
      <c r="C13" s="6"/>
      <c r="D13" s="6"/>
      <c r="E13" s="6"/>
      <c r="F13" s="6"/>
    </row>
    <row r="14" spans="1:6" ht="15">
      <c r="A14" s="5"/>
      <c r="B14" s="6"/>
      <c r="C14" s="6"/>
      <c r="D14" s="6"/>
      <c r="E14" s="6"/>
      <c r="F14" s="6"/>
    </row>
    <row r="15" spans="1:6" ht="15">
      <c r="A15" s="5"/>
      <c r="B15" s="6"/>
      <c r="C15" s="6"/>
      <c r="D15" s="6"/>
      <c r="E15" s="6"/>
      <c r="F15" s="6"/>
    </row>
    <row r="16" spans="1:6" ht="15">
      <c r="A16" s="5"/>
      <c r="B16" s="6"/>
      <c r="C16" s="6"/>
      <c r="D16" s="6"/>
      <c r="E16" s="6"/>
      <c r="F16" s="6"/>
    </row>
  </sheetData>
  <sheetProtection/>
  <mergeCells count="2">
    <mergeCell ref="B10:E10"/>
    <mergeCell ref="A1:C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18"/>
  <sheetViews>
    <sheetView zoomScalePageLayoutView="0" workbookViewId="0" topLeftCell="A1">
      <selection activeCell="H4" sqref="H4"/>
    </sheetView>
  </sheetViews>
  <sheetFormatPr defaultColWidth="9.140625" defaultRowHeight="15"/>
  <cols>
    <col min="1" max="1" width="9.140625" style="2" customWidth="1"/>
    <col min="2" max="2" width="16.8515625" style="1" customWidth="1"/>
    <col min="3" max="3" width="17.7109375" style="1" customWidth="1"/>
    <col min="4" max="4" width="19.7109375" style="1" customWidth="1"/>
    <col min="5" max="5" width="16.57421875" style="1" customWidth="1"/>
    <col min="6" max="6" width="20.57421875" style="1" customWidth="1"/>
    <col min="7" max="7" width="18.28125" style="1" customWidth="1"/>
    <col min="8" max="8" width="23.57421875" style="1" customWidth="1"/>
    <col min="9" max="14" width="9.140625" style="1" customWidth="1"/>
  </cols>
  <sheetData>
    <row r="1" spans="1:7" ht="90" customHeight="1">
      <c r="A1" s="12" t="s">
        <v>2</v>
      </c>
      <c r="B1" s="12" t="s">
        <v>9</v>
      </c>
      <c r="C1" s="12" t="s">
        <v>10</v>
      </c>
      <c r="D1" s="12" t="s">
        <v>11</v>
      </c>
      <c r="E1" s="12" t="s">
        <v>20</v>
      </c>
      <c r="F1" s="12" t="s">
        <v>12</v>
      </c>
      <c r="G1" s="12" t="s">
        <v>13</v>
      </c>
    </row>
    <row r="2" spans="1:7" ht="15">
      <c r="A2" s="5"/>
      <c r="B2" s="6"/>
      <c r="C2" s="6"/>
      <c r="D2" s="6"/>
      <c r="E2" s="6"/>
      <c r="F2" s="6"/>
      <c r="G2" s="6"/>
    </row>
    <row r="3" spans="1:8" ht="15">
      <c r="A3" s="7" t="s">
        <v>0</v>
      </c>
      <c r="B3" s="8">
        <v>66485</v>
      </c>
      <c r="C3" s="8">
        <v>25858</v>
      </c>
      <c r="D3" s="8">
        <v>1068</v>
      </c>
      <c r="E3" s="8">
        <v>24666</v>
      </c>
      <c r="F3" s="4">
        <v>151</v>
      </c>
      <c r="G3" s="4">
        <v>4</v>
      </c>
      <c r="H3" s="3"/>
    </row>
    <row r="4" spans="1:7" ht="15">
      <c r="A4" s="7">
        <v>1</v>
      </c>
      <c r="B4" s="4">
        <v>66538</v>
      </c>
      <c r="C4" s="9">
        <v>26251</v>
      </c>
      <c r="D4" s="9">
        <v>1678</v>
      </c>
      <c r="E4" s="9">
        <v>24433</v>
      </c>
      <c r="F4" s="7">
        <v>152</v>
      </c>
      <c r="G4" s="7">
        <v>9</v>
      </c>
    </row>
    <row r="5" spans="1:7" ht="15">
      <c r="A5" s="7">
        <v>2</v>
      </c>
      <c r="B5" s="4">
        <v>65721</v>
      </c>
      <c r="C5" s="9">
        <v>24996</v>
      </c>
      <c r="D5" s="9">
        <v>1812</v>
      </c>
      <c r="E5" s="9">
        <v>23061</v>
      </c>
      <c r="F5" s="7">
        <v>142</v>
      </c>
      <c r="G5" s="7">
        <v>20</v>
      </c>
    </row>
    <row r="6" spans="1:7" ht="15">
      <c r="A6" s="7">
        <v>3</v>
      </c>
      <c r="B6" s="4">
        <v>66098</v>
      </c>
      <c r="C6" s="9">
        <v>24507</v>
      </c>
      <c r="D6" s="9">
        <v>1424</v>
      </c>
      <c r="E6" s="9">
        <v>22941</v>
      </c>
      <c r="F6" s="7">
        <v>141</v>
      </c>
      <c r="G6" s="7">
        <v>12</v>
      </c>
    </row>
    <row r="7" spans="1:7" ht="15">
      <c r="A7" s="7">
        <v>4</v>
      </c>
      <c r="B7" s="4">
        <v>64698</v>
      </c>
      <c r="C7" s="9">
        <v>23318</v>
      </c>
      <c r="D7" s="9">
        <v>1202</v>
      </c>
      <c r="E7" s="9">
        <v>21978</v>
      </c>
      <c r="F7" s="7">
        <v>140</v>
      </c>
      <c r="G7" s="7">
        <v>25</v>
      </c>
    </row>
    <row r="8" spans="1:7" ht="15">
      <c r="A8" s="7">
        <v>5</v>
      </c>
      <c r="B8" s="4">
        <v>64211</v>
      </c>
      <c r="C8" s="9">
        <v>22030</v>
      </c>
      <c r="D8" s="9">
        <v>1099</v>
      </c>
      <c r="E8" s="9">
        <v>20809</v>
      </c>
      <c r="F8" s="7">
        <v>108</v>
      </c>
      <c r="G8" s="7">
        <v>27</v>
      </c>
    </row>
    <row r="9" spans="1:7" ht="15">
      <c r="A9" s="7">
        <v>6</v>
      </c>
      <c r="B9" s="4">
        <v>63612</v>
      </c>
      <c r="C9" s="9">
        <v>12871</v>
      </c>
      <c r="D9" s="7">
        <v>530</v>
      </c>
      <c r="E9" s="9">
        <v>12217</v>
      </c>
      <c r="F9" s="7">
        <v>69</v>
      </c>
      <c r="G9" s="10">
        <v>177</v>
      </c>
    </row>
    <row r="10" spans="1:7" ht="15">
      <c r="A10" s="7">
        <v>7</v>
      </c>
      <c r="B10" s="4">
        <v>62310</v>
      </c>
      <c r="C10" s="9">
        <v>10297</v>
      </c>
      <c r="D10" s="7">
        <v>261</v>
      </c>
      <c r="E10" s="9">
        <v>9871</v>
      </c>
      <c r="F10" s="7">
        <v>58</v>
      </c>
      <c r="G10" s="7">
        <v>63</v>
      </c>
    </row>
    <row r="11" spans="1:7" ht="15">
      <c r="A11" s="7">
        <v>8</v>
      </c>
      <c r="B11" s="4">
        <v>61272</v>
      </c>
      <c r="C11" s="9">
        <v>10181</v>
      </c>
      <c r="D11" s="7">
        <v>307</v>
      </c>
      <c r="E11" s="9">
        <v>9729</v>
      </c>
      <c r="F11" s="7">
        <v>61</v>
      </c>
      <c r="G11" s="7">
        <v>73</v>
      </c>
    </row>
    <row r="12" spans="1:7" ht="15">
      <c r="A12" s="7">
        <v>9</v>
      </c>
      <c r="B12" s="4">
        <v>62550</v>
      </c>
      <c r="C12" s="9">
        <v>5270</v>
      </c>
      <c r="D12" s="7">
        <v>246</v>
      </c>
      <c r="E12" s="9">
        <v>4790</v>
      </c>
      <c r="F12" s="7">
        <v>95</v>
      </c>
      <c r="G12" s="7">
        <v>90</v>
      </c>
    </row>
    <row r="13" spans="1:7" ht="15">
      <c r="A13" s="7">
        <v>10</v>
      </c>
      <c r="B13" s="4">
        <v>60816</v>
      </c>
      <c r="C13" s="9">
        <v>4788</v>
      </c>
      <c r="D13" s="7">
        <v>242</v>
      </c>
      <c r="E13" s="9">
        <v>4327</v>
      </c>
      <c r="F13" s="7">
        <v>60</v>
      </c>
      <c r="G13" s="7">
        <v>129</v>
      </c>
    </row>
    <row r="14" spans="1:7" ht="15">
      <c r="A14" s="7">
        <v>11</v>
      </c>
      <c r="B14" s="4">
        <v>59150</v>
      </c>
      <c r="C14" s="9">
        <v>4233</v>
      </c>
      <c r="D14" s="7">
        <v>141</v>
      </c>
      <c r="E14" s="9">
        <v>3892</v>
      </c>
      <c r="F14" s="7">
        <v>63</v>
      </c>
      <c r="G14" s="7">
        <v>108</v>
      </c>
    </row>
    <row r="15" spans="1:7" ht="15">
      <c r="A15" s="7">
        <v>12</v>
      </c>
      <c r="B15" s="4">
        <v>61545</v>
      </c>
      <c r="C15" s="9">
        <v>5109</v>
      </c>
      <c r="D15" s="7">
        <v>110</v>
      </c>
      <c r="E15" s="9">
        <v>4824</v>
      </c>
      <c r="F15" s="7">
        <v>38</v>
      </c>
      <c r="G15" s="7">
        <v>113</v>
      </c>
    </row>
    <row r="16" spans="1:7" ht="15">
      <c r="A16" s="5"/>
      <c r="B16" s="6"/>
      <c r="C16" s="6"/>
      <c r="D16" s="6"/>
      <c r="E16" s="6"/>
      <c r="F16" s="6"/>
      <c r="G16" s="6"/>
    </row>
    <row r="17" spans="1:7" ht="15">
      <c r="A17" s="5"/>
      <c r="B17" s="6"/>
      <c r="C17" s="6"/>
      <c r="D17" s="6"/>
      <c r="E17" s="6"/>
      <c r="F17" s="6"/>
      <c r="G17" s="6"/>
    </row>
    <row r="18" spans="1:7" ht="15">
      <c r="A18" s="7" t="s">
        <v>1</v>
      </c>
      <c r="B18" s="8">
        <f aca="true" t="shared" si="0" ref="B18:G18">SUM(B3:B15)</f>
        <v>825006</v>
      </c>
      <c r="C18" s="8">
        <f t="shared" si="0"/>
        <v>199709</v>
      </c>
      <c r="D18" s="8">
        <f t="shared" si="0"/>
        <v>10120</v>
      </c>
      <c r="E18" s="8">
        <f t="shared" si="0"/>
        <v>187538</v>
      </c>
      <c r="F18" s="4">
        <f t="shared" si="0"/>
        <v>1278</v>
      </c>
      <c r="G18" s="4">
        <f t="shared" si="0"/>
        <v>850</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Miller, Cheryl</dc:creator>
  <cp:keywords/>
  <dc:description/>
  <cp:lastModifiedBy>baca_l</cp:lastModifiedBy>
  <dcterms:created xsi:type="dcterms:W3CDTF">2013-03-22T15:29:06Z</dcterms:created>
  <dcterms:modified xsi:type="dcterms:W3CDTF">2013-04-02T18:47:24Z</dcterms:modified>
  <cp:category/>
  <cp:version/>
  <cp:contentType/>
  <cp:contentStatus/>
</cp:coreProperties>
</file>