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<sst xmlns="http://schemas.openxmlformats.org/spreadsheetml/2006/main" count="26" uniqueCount="23">
  <si>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COLORADO DEPARTMENT OF EDUCATION</t>
  </si>
  <si>
    <t>PUPIL COUNT COMPARISONS BY YEAR</t>
  </si>
  <si>
    <t xml:space="preserve"> </t>
  </si>
  <si>
    <t>Pupil</t>
  </si>
  <si>
    <t>Change</t>
  </si>
  <si>
    <t>Counts</t>
  </si>
  <si>
    <t>From</t>
  </si>
  <si>
    <t>by</t>
  </si>
  <si>
    <t>Previous</t>
  </si>
  <si>
    <t>Percent</t>
  </si>
  <si>
    <t>Year</t>
  </si>
  <si>
    <t>1987</t>
  </si>
  <si>
    <t>1988</t>
  </si>
  <si>
    <t>*</t>
  </si>
  <si>
    <t>1989</t>
  </si>
  <si>
    <t>1990</t>
  </si>
  <si>
    <t>1991</t>
  </si>
  <si>
    <t>1992</t>
  </si>
  <si>
    <t>1993</t>
  </si>
  <si>
    <t>1994</t>
  </si>
  <si>
    <t>1995</t>
  </si>
  <si>
    <t>1996</t>
  </si>
  <si>
    <t>*Less than 0.1%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</si>
</sst>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3">
    <font>
      <sz val="10"/>
      <name val="Arial"/>
      <family val="0"/>
    </font>
    <font>
      <sz val="16"/>
      <name val="Arial"/>
      <family val="0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3" fontId="0" fillId="0" borderId="0" xfId="0" applyNumberFormat="1" applyFont="1" applyBorder="1" applyAlignment="1" applyProtection="1">
      <alignment horizontal="center"/>
      <protection/>
    </xf>
    <xf numFmtId="3" fontId="0" fillId="2" borderId="0" xfId="0" applyNumberFormat="1" applyFont="1" applyFill="1" applyBorder="1" applyAlignment="1" applyProtection="1">
      <alignment horizontal="center"/>
      <protection/>
    </xf>
    <xf numFmtId="164" fontId="0" fillId="2" borderId="5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3" borderId="10" xfId="0" applyNumberFormat="1" applyFont="1" applyFill="1" applyBorder="1" applyAlignment="1">
      <alignment horizontal="center"/>
    </xf>
    <xf numFmtId="164" fontId="0" fillId="3" borderId="1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selection activeCell="C35" sqref="C35"/>
    </sheetView>
  </sheetViews>
  <sheetFormatPr defaultColWidth="9.140625" defaultRowHeight="12.75"/>
  <cols>
    <col min="1" max="4" width="15.7109375" style="0" customWidth="1"/>
    <col min="5" max="5" width="14.140625" style="0" customWidth="1"/>
  </cols>
  <sheetData>
    <row r="1" ht="20.25">
      <c r="A1" s="1" t="s">
        <v>0</v>
      </c>
    </row>
    <row r="3" ht="21" thickBot="1">
      <c r="A3" s="2" t="s">
        <v>1</v>
      </c>
    </row>
    <row r="4" spans="1:4" ht="12.75">
      <c r="A4" s="3" t="s">
        <v>2</v>
      </c>
      <c r="B4" s="4" t="s">
        <v>3</v>
      </c>
      <c r="C4" s="5" t="s">
        <v>4</v>
      </c>
      <c r="D4" s="6"/>
    </row>
    <row r="5" spans="1:4" ht="12.75">
      <c r="A5" s="7"/>
      <c r="B5" s="8" t="s">
        <v>5</v>
      </c>
      <c r="C5" s="9" t="s">
        <v>6</v>
      </c>
      <c r="D5" s="10"/>
    </row>
    <row r="6" spans="1:4" ht="12.75">
      <c r="A6" s="7"/>
      <c r="B6" s="8" t="s">
        <v>7</v>
      </c>
      <c r="C6" s="9" t="s">
        <v>8</v>
      </c>
      <c r="D6" s="11" t="s">
        <v>9</v>
      </c>
    </row>
    <row r="7" spans="1:4" ht="12.75">
      <c r="A7" s="12" t="s">
        <v>10</v>
      </c>
      <c r="B7" s="13" t="s">
        <v>10</v>
      </c>
      <c r="C7" s="14" t="s">
        <v>10</v>
      </c>
      <c r="D7" s="15" t="s">
        <v>4</v>
      </c>
    </row>
    <row r="8" spans="1:4" ht="12.75">
      <c r="A8" s="16" t="s">
        <v>11</v>
      </c>
      <c r="B8" s="17">
        <v>560236</v>
      </c>
      <c r="C8" s="18">
        <v>1821</v>
      </c>
      <c r="D8" s="19">
        <v>0.32610155529489715</v>
      </c>
    </row>
    <row r="9" spans="1:4" ht="12.75">
      <c r="A9" s="16" t="s">
        <v>12</v>
      </c>
      <c r="B9" s="17">
        <v>560081</v>
      </c>
      <c r="C9" s="18">
        <v>-155</v>
      </c>
      <c r="D9" s="19" t="s">
        <v>13</v>
      </c>
    </row>
    <row r="10" spans="1:4" ht="12.75">
      <c r="A10" s="16" t="s">
        <v>14</v>
      </c>
      <c r="B10" s="17">
        <v>562755</v>
      </c>
      <c r="C10" s="18">
        <v>2674</v>
      </c>
      <c r="D10" s="19">
        <v>0.4774309430243126</v>
      </c>
    </row>
    <row r="11" spans="1:4" ht="12.75">
      <c r="A11" s="16" t="s">
        <v>15</v>
      </c>
      <c r="B11" s="17">
        <v>574213</v>
      </c>
      <c r="C11" s="18">
        <v>11458</v>
      </c>
      <c r="D11" s="19">
        <v>2.036054766283729</v>
      </c>
    </row>
    <row r="12" spans="1:4" ht="12.75">
      <c r="A12" s="16" t="s">
        <v>16</v>
      </c>
      <c r="B12" s="17">
        <v>593030</v>
      </c>
      <c r="C12" s="18">
        <v>18817</v>
      </c>
      <c r="D12" s="19">
        <v>3.2770069643146362</v>
      </c>
    </row>
    <row r="13" spans="1:4" ht="12.75">
      <c r="A13" s="16" t="s">
        <v>17</v>
      </c>
      <c r="B13" s="17">
        <v>612635</v>
      </c>
      <c r="C13" s="18">
        <v>19605</v>
      </c>
      <c r="D13" s="19">
        <v>3.3059035799200713</v>
      </c>
    </row>
    <row r="14" spans="1:4" ht="12.75">
      <c r="A14" s="16" t="s">
        <v>18</v>
      </c>
      <c r="B14" s="17">
        <v>625062</v>
      </c>
      <c r="C14" s="18">
        <v>12427</v>
      </c>
      <c r="D14" s="19">
        <v>2.0284508720526904</v>
      </c>
    </row>
    <row r="15" spans="1:4" ht="12.75">
      <c r="A15" s="16" t="s">
        <v>19</v>
      </c>
      <c r="B15" s="17">
        <v>640521</v>
      </c>
      <c r="C15" s="18">
        <v>15459</v>
      </c>
      <c r="D15" s="19">
        <v>2.473194659089818</v>
      </c>
    </row>
    <row r="16" spans="1:4" ht="12.75">
      <c r="A16" s="16" t="s">
        <v>20</v>
      </c>
      <c r="B16" s="17">
        <v>656279</v>
      </c>
      <c r="C16" s="18">
        <f aca="true" t="shared" si="0" ref="C16:C21">SUM(B16-B15)</f>
        <v>15758</v>
      </c>
      <c r="D16" s="19">
        <f aca="true" t="shared" si="1" ref="D16:D23">SUM(C16/B15*100)</f>
        <v>2.460184755847193</v>
      </c>
    </row>
    <row r="17" spans="1:4" ht="12.75">
      <c r="A17" s="16" t="s">
        <v>21</v>
      </c>
      <c r="B17" s="17">
        <v>673438</v>
      </c>
      <c r="C17" s="18">
        <f t="shared" si="0"/>
        <v>17159</v>
      </c>
      <c r="D17" s="19">
        <f t="shared" si="1"/>
        <v>2.614589221962001</v>
      </c>
    </row>
    <row r="18" spans="1:4" ht="12.75">
      <c r="A18" s="16">
        <v>1997</v>
      </c>
      <c r="B18" s="17">
        <v>687167</v>
      </c>
      <c r="C18" s="18">
        <f t="shared" si="0"/>
        <v>13729</v>
      </c>
      <c r="D18" s="19">
        <f t="shared" si="1"/>
        <v>2.0386434979909063</v>
      </c>
    </row>
    <row r="19" spans="1:4" ht="12.75">
      <c r="A19" s="16">
        <v>1998</v>
      </c>
      <c r="B19" s="17">
        <v>699135</v>
      </c>
      <c r="C19" s="18">
        <f t="shared" si="0"/>
        <v>11968</v>
      </c>
      <c r="D19" s="19">
        <f t="shared" si="1"/>
        <v>1.741643588821931</v>
      </c>
    </row>
    <row r="20" spans="1:4" ht="12.75">
      <c r="A20" s="16">
        <v>1999</v>
      </c>
      <c r="B20" s="17">
        <v>708109</v>
      </c>
      <c r="C20" s="18">
        <f t="shared" si="0"/>
        <v>8974</v>
      </c>
      <c r="D20" s="19">
        <f t="shared" si="1"/>
        <v>1.2835861457372324</v>
      </c>
    </row>
    <row r="21" spans="1:4" ht="12.75">
      <c r="A21" s="16">
        <v>2000</v>
      </c>
      <c r="B21" s="17">
        <v>724508</v>
      </c>
      <c r="C21" s="18">
        <f t="shared" si="0"/>
        <v>16399</v>
      </c>
      <c r="D21" s="19">
        <f t="shared" si="1"/>
        <v>2.3158863960209515</v>
      </c>
    </row>
    <row r="22" spans="1:4" ht="12.75">
      <c r="A22" s="16">
        <v>2001</v>
      </c>
      <c r="B22" s="17">
        <v>742145</v>
      </c>
      <c r="C22" s="18">
        <f>SUM(B22-B21)</f>
        <v>17637</v>
      </c>
      <c r="D22" s="19">
        <f t="shared" si="1"/>
        <v>2.4343416497816452</v>
      </c>
    </row>
    <row r="23" spans="1:4" ht="12.75">
      <c r="A23" s="16">
        <v>2002</v>
      </c>
      <c r="B23" s="17">
        <v>751862</v>
      </c>
      <c r="C23" s="18">
        <f>SUM(B23-B22)</f>
        <v>9717</v>
      </c>
      <c r="D23" s="19">
        <f t="shared" si="1"/>
        <v>1.3093128701264578</v>
      </c>
    </row>
    <row r="24" spans="1:4" ht="12.75">
      <c r="A24" s="16">
        <v>2003</v>
      </c>
      <c r="B24" s="20">
        <v>757668</v>
      </c>
      <c r="C24" s="21">
        <f>B24-B23</f>
        <v>5806</v>
      </c>
      <c r="D24" s="22">
        <f>(C24/B23)*100</f>
        <v>0.7722161779688294</v>
      </c>
    </row>
    <row r="25" spans="1:4" ht="12.75">
      <c r="A25" s="16">
        <v>2004</v>
      </c>
      <c r="B25" s="20">
        <v>766657</v>
      </c>
      <c r="C25" s="21">
        <f>B25-B24</f>
        <v>8989</v>
      </c>
      <c r="D25" s="22">
        <f>(C25/B24)*100</f>
        <v>1.1864035435045428</v>
      </c>
    </row>
    <row r="26" spans="1:4" ht="12.75">
      <c r="A26" s="16">
        <v>2005</v>
      </c>
      <c r="B26" s="20">
        <v>780708</v>
      </c>
      <c r="C26" s="21">
        <f>B26-B25</f>
        <v>14051</v>
      </c>
      <c r="D26" s="22">
        <f>(C26/B25)*100</f>
        <v>1.8327622391760592</v>
      </c>
    </row>
    <row r="27" spans="1:4" ht="12.75">
      <c r="A27" s="16">
        <v>2006</v>
      </c>
      <c r="B27" s="20">
        <v>794026</v>
      </c>
      <c r="C27" s="21">
        <f>B27-B26</f>
        <v>13318</v>
      </c>
      <c r="D27" s="22">
        <f>(C27/B26)*100</f>
        <v>1.7058874764956937</v>
      </c>
    </row>
    <row r="28" spans="1:4" ht="13.5" thickBot="1">
      <c r="A28" s="23">
        <v>2007</v>
      </c>
      <c r="B28" s="24">
        <v>802639</v>
      </c>
      <c r="C28" s="25">
        <f>B28-B27</f>
        <v>8613</v>
      </c>
      <c r="D28" s="26">
        <f>(C28/B27)*100</f>
        <v>1.0847251853213875</v>
      </c>
    </row>
    <row r="29" spans="1:4" ht="12.75">
      <c r="A29" s="27" t="s">
        <v>22</v>
      </c>
      <c r="B29" s="28"/>
      <c r="C29" s="28"/>
      <c r="D29" s="29"/>
    </row>
    <row r="30" spans="1:5" ht="12.75">
      <c r="A30" s="30"/>
      <c r="B30" s="30"/>
      <c r="C30" s="30"/>
      <c r="D30" s="30"/>
      <c r="E30" s="30"/>
    </row>
    <row r="31" spans="1:5" ht="12.75">
      <c r="A31" s="31"/>
      <c r="D31" s="30"/>
      <c r="E31" s="30"/>
    </row>
    <row r="32" spans="1:5" ht="12.75">
      <c r="A32" s="31"/>
      <c r="D32" s="30"/>
      <c r="E32" s="30"/>
    </row>
    <row r="33" spans="1:5" ht="12.75">
      <c r="A33" s="31"/>
      <c r="D33" s="30"/>
      <c r="E33" s="30"/>
    </row>
    <row r="34" spans="1:5" ht="12.75">
      <c r="A34" s="30"/>
      <c r="B34" s="30"/>
      <c r="C34" s="30"/>
      <c r="D34" s="30"/>
      <c r="E34" s="30"/>
    </row>
    <row r="35" spans="1:5" ht="12.75">
      <c r="A35" s="30"/>
      <c r="B35" s="30"/>
      <c r="C35" s="30"/>
      <c r="D35" s="30"/>
      <c r="E35" s="30"/>
    </row>
    <row r="36" spans="1:5" ht="12.75">
      <c r="A36" s="30"/>
      <c r="B36" s="30"/>
      <c r="C36" s="30"/>
      <c r="D36" s="30"/>
      <c r="E36" s="30"/>
    </row>
    <row r="37" spans="1:5" ht="12.75">
      <c r="A37" s="30"/>
      <c r="B37" s="30"/>
      <c r="C37" s="30"/>
      <c r="D37" s="30"/>
      <c r="E37" s="30"/>
    </row>
    <row r="38" spans="1:5" ht="12.75">
      <c r="A38" s="30"/>
      <c r="B38" s="30"/>
      <c r="C38" s="30"/>
      <c r="D38" s="30"/>
      <c r="E38" s="30"/>
    </row>
    <row r="39" spans="1:5" ht="12.75">
      <c r="A39" s="30"/>
      <c r="B39" s="30"/>
      <c r="C39" s="30"/>
      <c r="D39" s="30"/>
      <c r="E39" s="30"/>
    </row>
    <row r="40" spans="1:5" ht="12.75">
      <c r="A40" s="30"/>
      <c r="B40" s="30"/>
      <c r="C40" s="30"/>
      <c r="D40" s="30"/>
      <c r="E40" s="30"/>
    </row>
    <row r="41" spans="1:5" ht="12.75">
      <c r="A41" s="30"/>
      <c r="B41" s="30"/>
      <c r="C41" s="30"/>
      <c r="D41" s="30"/>
      <c r="E41" s="30"/>
    </row>
    <row r="42" spans="1:5" ht="12.75">
      <c r="A42" s="30"/>
      <c r="B42" s="30"/>
      <c r="C42" s="30"/>
      <c r="D42" s="30"/>
      <c r="E42" s="30"/>
    </row>
    <row r="43" spans="1:5" ht="12.75">
      <c r="A43" s="30"/>
      <c r="B43" s="30"/>
      <c r="C43" s="30"/>
      <c r="D43" s="30"/>
      <c r="E43" s="30"/>
    </row>
    <row r="44" spans="1:5" ht="12.75">
      <c r="A44" s="30"/>
      <c r="B44" s="30"/>
      <c r="C44" s="30"/>
      <c r="D44" s="30"/>
      <c r="E44" s="30"/>
    </row>
    <row r="45" spans="1:5" ht="12.75">
      <c r="A45" s="30"/>
      <c r="B45" s="30"/>
      <c r="C45" s="30"/>
      <c r="D45" s="30"/>
      <c r="E45" s="30"/>
    </row>
    <row r="46" spans="1:5" ht="12.75">
      <c r="A46" s="30"/>
      <c r="B46" s="30"/>
      <c r="C46" s="30"/>
      <c r="D46" s="30"/>
      <c r="E46" s="30"/>
    </row>
    <row r="47" spans="1:5" ht="12.75">
      <c r="A47" s="30"/>
      <c r="B47" s="30"/>
      <c r="C47" s="30"/>
      <c r="D47" s="30"/>
      <c r="E47" s="30"/>
    </row>
    <row r="48" spans="1:5" ht="12.75">
      <c r="A48" s="30"/>
      <c r="B48" s="30"/>
      <c r="C48" s="30"/>
      <c r="D48" s="30"/>
      <c r="E48" s="30"/>
    </row>
    <row r="49" spans="1:5" ht="12.75">
      <c r="A49" s="30"/>
      <c r="B49" s="30"/>
      <c r="C49" s="30"/>
      <c r="D49" s="30"/>
      <c r="E49" s="30"/>
    </row>
    <row r="50" spans="1:5" ht="12.75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  <row r="53" spans="1:5" ht="12.75">
      <c r="A53" s="30"/>
      <c r="B53" s="30"/>
      <c r="C53" s="30"/>
      <c r="D53" s="30"/>
      <c r="E53" s="30"/>
    </row>
    <row r="54" spans="1:5" ht="12.75">
      <c r="A54" s="30"/>
      <c r="B54" s="30"/>
      <c r="C54" s="30"/>
      <c r="D54" s="30"/>
      <c r="E54" s="30"/>
    </row>
    <row r="55" spans="1:5" ht="12.75">
      <c r="A55" s="30"/>
      <c r="B55" s="30"/>
      <c r="C55" s="30"/>
      <c r="D55" s="30"/>
      <c r="E55" s="30"/>
    </row>
    <row r="56" spans="1:5" ht="12.75">
      <c r="A56" s="30"/>
      <c r="B56" s="30"/>
      <c r="C56" s="30"/>
      <c r="D56" s="30"/>
      <c r="E56" s="30"/>
    </row>
    <row r="57" spans="1:5" ht="12.75">
      <c r="A57" s="30"/>
      <c r="B57" s="30"/>
      <c r="C57" s="30"/>
      <c r="D57" s="30"/>
      <c r="E57" s="30"/>
    </row>
    <row r="58" ht="12.75">
      <c r="E58" s="30"/>
    </row>
    <row r="59" ht="12.75">
      <c r="E59" s="3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dcterms:created xsi:type="dcterms:W3CDTF">2007-12-12T21:16:20Z</dcterms:created>
  <dcterms:modified xsi:type="dcterms:W3CDTF">2007-12-13T22:47:42Z</dcterms:modified>
  <cp:category/>
  <cp:version/>
  <cp:contentType/>
  <cp:contentStatus/>
</cp:coreProperties>
</file>