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firstSheet="3" activeTab="3"/>
  </bookViews>
  <sheets>
    <sheet name="ADE" sheetId="1" r:id="rId1"/>
    <sheet name="Sheet2" sheetId="2" r:id="rId2"/>
    <sheet name="OK" sheetId="3" r:id="rId3"/>
    <sheet name="Final" sheetId="4" r:id="rId4"/>
  </sheets>
  <definedNames>
    <definedName name="_xlnm.Print_Titles" localSheetId="3">'Final'!$1:$3</definedName>
  </definedNames>
  <calcPr fullCalcOnLoad="1"/>
</workbook>
</file>

<file path=xl/sharedStrings.xml><?xml version="1.0" encoding="utf-8"?>
<sst xmlns="http://schemas.openxmlformats.org/spreadsheetml/2006/main" count="1279" uniqueCount="520">
  <si>
    <t>COUNTY CODE</t>
  </si>
  <si>
    <t>COUNTY NAME</t>
  </si>
  <si>
    <t>DISTRICT CODE</t>
  </si>
  <si>
    <t>DISTRICT NAME</t>
  </si>
  <si>
    <t>K-12</t>
  </si>
  <si>
    <t>FREE</t>
  </si>
  <si>
    <t>REDUCED</t>
  </si>
  <si>
    <t>NOT ELIGIBLE</t>
  </si>
  <si>
    <t>FREE AND REDUCED</t>
  </si>
  <si>
    <t>% FREE</t>
  </si>
  <si>
    <t>% REDUCED</t>
  </si>
  <si>
    <t>% FREE AND REDUCED</t>
  </si>
  <si>
    <t>ADAMS</t>
  </si>
  <si>
    <t>MAPLETON 1</t>
  </si>
  <si>
    <t>ADAMS 12 FIVE STAR SCHOOLS</t>
  </si>
  <si>
    <t>ADAMS COUNTY 14</t>
  </si>
  <si>
    <t>BRIGHTON 27J</t>
  </si>
  <si>
    <t>BENNETT 29J</t>
  </si>
  <si>
    <t>STRASBURG 31J</t>
  </si>
  <si>
    <t>WESTMINSTER 50</t>
  </si>
  <si>
    <t>COUNTY TOTAL</t>
  </si>
  <si>
    <t>ALAMOSA</t>
  </si>
  <si>
    <t>ALAMOSA RE-11J</t>
  </si>
  <si>
    <t>SANGRE DE CRISTO RE-22J</t>
  </si>
  <si>
    <t>ARAPAHOE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</si>
  <si>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</si>
  <si>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</si>
  <si>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</si>
  <si>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</si>
  <si>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</si>
  <si>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</si>
  <si>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</si>
  <si>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</t>
  </si>
  <si>
    <t>ARCHULETA COUNTY 50 JT</t>
  </si>
  <si>
    <t>BACA</t>
  </si>
  <si>
    <t>WALSH RE-1</t>
  </si>
  <si>
    <t>PRITCHETT RE-3</t>
  </si>
  <si>
    <t>SPRINGFIELD RE-4</t>
  </si>
  <si>
    <t>VILAS RE-5</t>
  </si>
  <si>
    <t>CAMPO RE-6</t>
  </si>
  <si>
    <t>BENT</t>
  </si>
  <si>
    <t>LAS ANIMAS RE-1</t>
  </si>
  <si>
    <t>MC CLAVE RE-2</t>
  </si>
  <si>
    <t>BOULDER</t>
  </si>
  <si>
    <t>ST VRAIN VALLEY RE 1J</t>
  </si>
  <si>
    <t>BOULDER VALLEY RE 2</t>
  </si>
  <si>
    <t>CHAFFEE</t>
  </si>
  <si>
    <t>BUENA VISTA R-31</t>
  </si>
  <si>
    <t>SALIDA R-32</t>
  </si>
  <si>
    <t>CHEYENNE</t>
  </si>
  <si>
    <t>KIT CARSON R-1</t>
  </si>
  <si>
    <t>CHEYENNE COUNTY RE-5</t>
  </si>
  <si>
    <t>CLEAR CREEK</t>
  </si>
  <si>
    <t>CLEAR CREEK RE-1</t>
  </si>
  <si>
    <t>CONEJOS</t>
  </si>
  <si>
    <t>NORTH CONEJOS RE-1J</t>
  </si>
  <si>
    <t>SANFORD 6J</t>
  </si>
  <si>
    <t>SOUTH CONEJOS RE-10</t>
  </si>
  <si>
    <t>COSTILLA</t>
  </si>
  <si>
    <t>CENTENNIAL R-1</t>
  </si>
  <si>
    <t>SIERRA GRANDE R-30</t>
  </si>
  <si>
    <t>CROWLEY</t>
  </si>
  <si>
    <t>CROWLEY COUNTY RE-1-J</t>
  </si>
  <si>
    <t>CUSTER</t>
  </si>
  <si>
    <t>CUSTER COUNTY SCHOOL DISTRICT C-1</t>
  </si>
  <si>
    <t>DELTA</t>
  </si>
  <si>
    <t>DELTA COUNTY 50(J)</t>
  </si>
  <si>
    <t>DENVER</t>
  </si>
  <si>
    <t>DENVER COUNTY 1</t>
  </si>
  <si>
    <t>DOLORES</t>
  </si>
  <si>
    <t>DOLORES COUNTY RE NO.2</t>
  </si>
  <si>
    <t>DOUGLAS</t>
  </si>
  <si>
    <t>DOUGLAS COUNTY RE 1</t>
  </si>
  <si>
    <t>EAGLE</t>
  </si>
  <si>
    <t>EAGLE COUNTY RE 50</t>
  </si>
  <si>
    <t>ELBERT</t>
  </si>
  <si>
    <t>ELIZABETH C-1</t>
  </si>
  <si>
    <t>KIOWA C-2</t>
  </si>
  <si>
    <t>BIG SANDY 100J</t>
  </si>
  <si>
    <t>ELBERT 200</t>
  </si>
  <si>
    <t>AGATE 300</t>
  </si>
  <si>
    <t>EL PASO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</si>
  <si>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</si>
  <si>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</si>
  <si>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</si>
  <si>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</si>
  <si>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</si>
  <si>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</si>
  <si>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</si>
  <si>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</si>
  <si>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</si>
  <si>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</si>
  <si>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</si>
  <si>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</si>
  <si>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</si>
  <si>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</si>
  <si>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</si>
  <si>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FREMONT</t>
  </si>
  <si>
    <t>CANON CITY RE-1</t>
  </si>
  <si>
    <t>FLORENCE RE-2</t>
  </si>
  <si>
    <t>COTOPAXI RE-3</t>
  </si>
  <si>
    <t>GARFIELD</t>
  </si>
  <si>
    <t>ROARING FORK RE-1</t>
  </si>
  <si>
    <t>GARFIELD RE-2</t>
  </si>
  <si>
    <t>GARFIELD 16</t>
  </si>
  <si>
    <t>GILPIN</t>
  </si>
  <si>
    <t>GILPIN COUNTY RE-1</t>
  </si>
  <si>
    <t>GRAND</t>
  </si>
  <si>
    <t>WEST GRAND 1-JT.</t>
  </si>
  <si>
    <t>EAST GRAND 2</t>
  </si>
  <si>
    <t>GUNNISON</t>
  </si>
  <si>
    <t>GUNNISON WATERSHED RE1J</t>
  </si>
  <si>
    <t>HINSDALE</t>
  </si>
  <si>
    <t>HINSDALE COUNTY RE 1</t>
  </si>
  <si>
    <t>HUERFANO</t>
  </si>
  <si>
    <t>HUERFANO RE-1</t>
  </si>
  <si>
    <t>LA VETA RE-2</t>
  </si>
  <si>
    <t>JACKSON</t>
  </si>
  <si>
    <t xml:space="preserve">NORTH PARK R-1 </t>
  </si>
  <si>
    <t>JEFFERSON</t>
  </si>
  <si>
    <t>JEFFERSON COUNTY R-1</t>
  </si>
  <si>
    <t>KIOWA</t>
  </si>
  <si>
    <t>EADS RE-1</t>
  </si>
  <si>
    <t>PLAINVIEW RE-2</t>
  </si>
  <si>
    <t>KIT CARSON</t>
  </si>
  <si>
    <t>ARRIBA-FLAGLER C-20</t>
  </si>
  <si>
    <t>HI-PLAINS R-23</t>
  </si>
  <si>
    <t>STRATTON R-4</t>
  </si>
  <si>
    <t>BETHUNE R-5</t>
  </si>
  <si>
    <t>BURLINGTON RE-6J</t>
  </si>
  <si>
    <t>LAKE</t>
  </si>
  <si>
    <t>LAKE COUNTY R-1</t>
  </si>
  <si>
    <t>LA PLATA</t>
  </si>
  <si>
    <t>DURANGO 9-R</t>
  </si>
  <si>
    <t>BAYFIELD 10 JT-R</t>
  </si>
  <si>
    <t>IGNACIO 11 JT</t>
  </si>
  <si>
    <t>LARIMER</t>
  </si>
  <si>
    <t>POUDRE R-1</t>
  </si>
  <si>
    <t>THOMPSON R-2J</t>
  </si>
  <si>
    <t>PARK (ESTES PARK) R-3</t>
  </si>
  <si>
    <t>LAS ANIMAS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</si>
  <si>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</si>
  <si>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</si>
  <si>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</si>
  <si>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</si>
  <si>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</si>
  <si>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</si>
  <si>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LINCOLN</t>
  </si>
  <si>
    <t>GENOA-HUGO C113</t>
  </si>
  <si>
    <t>LIMON RE-4J</t>
  </si>
  <si>
    <t>KARVAL RE-23</t>
  </si>
  <si>
    <t>LOGAN</t>
  </si>
  <si>
    <t>VALLEY RE-1</t>
  </si>
  <si>
    <t>FRENCHMAN RE-3</t>
  </si>
  <si>
    <t>BUFFALO RE-4</t>
  </si>
  <si>
    <t>PLATEAU RE-5</t>
  </si>
  <si>
    <t>MESA</t>
  </si>
  <si>
    <t>DE BEQUE 49JT</t>
  </si>
  <si>
    <t>PLATEAU VALLEY 50</t>
  </si>
  <si>
    <t>MESA COUNTY VALLEY 51</t>
  </si>
  <si>
    <t>MINERAL</t>
  </si>
  <si>
    <t>CREEDE CONSOLIDATED 1</t>
  </si>
  <si>
    <t>MOFFAT</t>
  </si>
  <si>
    <t>MOFFAT COUNTY RE:NO 1</t>
  </si>
  <si>
    <t>MONTEZUMA</t>
  </si>
  <si>
    <t>MONTEZUMA-CORTEZ RE-1</t>
  </si>
  <si>
    <t>DOLORES RE-4A</t>
  </si>
  <si>
    <t>MANCOS RE-6</t>
  </si>
  <si>
    <t>MONTROSE</t>
  </si>
  <si>
    <t>MONTROSE COUNTY RE-1J</t>
  </si>
  <si>
    <t>WEST END RE-2</t>
  </si>
  <si>
    <t>MORGAN</t>
  </si>
  <si>
    <t>BRUSH RE-2(J)</t>
  </si>
  <si>
    <t>FORT MORGAN RE-3</t>
  </si>
  <si>
    <t>WELDON VALLEY RE-20(J)</t>
  </si>
  <si>
    <t>WIGGINS RE-50(J)</t>
  </si>
  <si>
    <t>OTERO</t>
  </si>
  <si>
    <t>EAST OTERO R-1</t>
  </si>
  <si>
    <t>ROCKY FORD R-2</t>
  </si>
  <si>
    <t>MANZANOLA 3J</t>
  </si>
  <si>
    <t>FOWLER R-4J</t>
  </si>
  <si>
    <t>CHERAW 31</t>
  </si>
  <si>
    <t>SWINK 33</t>
  </si>
  <si>
    <t>OURAY</t>
  </si>
  <si>
    <t>OURAY R-1</t>
  </si>
  <si>
    <t>RIDGWAY R-2</t>
  </si>
  <si>
    <t>PARK</t>
  </si>
  <si>
    <t>PLATTE CANYON 1</t>
  </si>
  <si>
    <t>PARK COUNTY RE-2</t>
  </si>
  <si>
    <t>PHILLIPS</t>
  </si>
  <si>
    <t>HOLYOKE RE-1J</t>
  </si>
  <si>
    <t>HAXTUN RE-2J</t>
  </si>
  <si>
    <t>PITKIN</t>
  </si>
  <si>
    <t>ASPEN 1</t>
  </si>
  <si>
    <t>PROWERS</t>
  </si>
  <si>
    <t>GRANADA RE-1</t>
  </si>
  <si>
    <t>LAMAR RE-2</t>
  </si>
  <si>
    <t>HOLLY RE-3</t>
  </si>
  <si>
    <t>WILEY RE-13 JT</t>
  </si>
  <si>
    <t>PUEBLO</t>
  </si>
  <si>
    <t>PUEBLO CITY 60</t>
  </si>
  <si>
    <t>PUEBLO COUNTY RURAL 70</t>
  </si>
  <si>
    <t>RIO BLANCO</t>
  </si>
  <si>
    <t>MEEKER RE1</t>
  </si>
  <si>
    <t>RANGELY RE-4</t>
  </si>
  <si>
    <t>RIO GRANDE</t>
  </si>
  <si>
    <t>DEL NORTE C-7</t>
  </si>
  <si>
    <t>MONTE VISTA C-8</t>
  </si>
  <si>
    <t>SARGENT RE-33J</t>
  </si>
  <si>
    <t>ROUTT</t>
  </si>
  <si>
    <t>HAYDEN RE-1</t>
  </si>
  <si>
    <t>STEAMBOAT SPRINGS RE-2</t>
  </si>
  <si>
    <t>SOUTH ROUTT RE 3</t>
  </si>
  <si>
    <t>SAGUACHE</t>
  </si>
  <si>
    <t>MOUNTAIN VALLEY RE 1</t>
  </si>
  <si>
    <t>MOFFAT 2</t>
  </si>
  <si>
    <t>CENTER 26 JT</t>
  </si>
  <si>
    <t>SAN JUAN</t>
  </si>
  <si>
    <t>SILVERTON 1</t>
  </si>
  <si>
    <t>SAN MIGUEL</t>
  </si>
  <si>
    <t>TELLURIDE R-1</t>
  </si>
  <si>
    <t>NORWOOD R-2J</t>
  </si>
  <si>
    <t>SEDGWICK</t>
  </si>
  <si>
    <t>JULESBURG RE-1</t>
  </si>
  <si>
    <t>PLATTE VALLEY RE-3</t>
  </si>
  <si>
    <t>SUMMIT</t>
  </si>
  <si>
    <t>SUMMIT RE-1</t>
  </si>
  <si>
    <t>TELLER</t>
  </si>
  <si>
    <t>CRIPPLE CREEK-VICTOR RE-1</t>
  </si>
  <si>
    <t>WOODLAND PARK RE-2</t>
  </si>
  <si>
    <t>WASHINGTON</t>
  </si>
  <si>
    <t>AKRON R-1</t>
  </si>
  <si>
    <t>ARICKAREE R-2</t>
  </si>
  <si>
    <t>OTIS R-3</t>
  </si>
  <si>
    <t>LONE STAR 101</t>
  </si>
  <si>
    <t>WOODLIN R-104</t>
  </si>
  <si>
    <t>WELD</t>
  </si>
  <si>
    <t>WELD COUNTY RE-1</t>
  </si>
  <si>
    <t>EATON RE-2</t>
  </si>
  <si>
    <t>KEENESBURG RE-3(J)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</si>
  <si>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</si>
  <si>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</si>
  <si>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</si>
  <si>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</si>
  <si>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</si>
  <si>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</si>
  <si>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</si>
  <si>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</si>
  <si>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</si>
  <si>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</t>
  </si>
  <si>
    <t>YUMA 1</t>
  </si>
  <si>
    <t>WRAY RD-2</t>
  </si>
  <si>
    <t>IDALIA RJ-3</t>
  </si>
  <si>
    <t>LIBERTY J-4</t>
  </si>
  <si>
    <t>COLORADO BOCS</t>
  </si>
  <si>
    <t>MOUNTAIN BOCES</t>
  </si>
  <si>
    <t>CENTENNIAL BOCES</t>
  </si>
  <si>
    <t>NORTHWEST COLO BOCES</t>
  </si>
  <si>
    <t>EXPEDITIONARY BOCES</t>
  </si>
  <si>
    <t>NONE</t>
  </si>
  <si>
    <t>CHARTER SCHOOL INSTITUTE</t>
  </si>
  <si>
    <t>COLORADO DETENTION CENTERS</t>
  </si>
  <si>
    <t>STATE TOTAL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</si>
  <si>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</si>
  <si>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</si>
  <si>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</si>
  <si>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</si>
  <si>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</si>
  <si>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</si>
  <si>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</si>
  <si>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</si>
  <si>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</si>
  <si>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</si>
  <si>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</si>
  <si>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</si>
  <si>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</si>
  <si>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</si>
  <si>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</si>
  <si>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</si>
  <si>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</si>
  <si>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</si>
  <si>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</si>
  <si>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</si>
  <si>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</si>
  <si>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</si>
  <si>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</si>
  <si>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</si>
  <si>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</si>
  <si>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</si>
  <si>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</si>
  <si>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</si>
  <si>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</si>
  <si>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</si>
  <si>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</si>
  <si>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</si>
  <si>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</si>
  <si>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</si>
  <si>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</si>
  <si>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</si>
  <si>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</si>
  <si>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</si>
  <si>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</si>
  <si>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</si>
  <si>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</si>
  <si>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</si>
  <si>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</si>
  <si>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</si>
  <si>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</si>
  <si>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</si>
  <si>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</si>
  <si>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</si>
  <si>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</si>
  <si>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</si>
  <si>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</si>
  <si>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</si>
  <si>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</si>
  <si>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</si>
  <si>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</si>
  <si>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</si>
  <si>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</si>
  <si>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</si>
  <si>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</si>
  <si>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</si>
  <si>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</si>
  <si>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</si>
  <si>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</si>
  <si>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</si>
  <si>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</si>
  <si>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</si>
  <si>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</si>
  <si>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</si>
  <si>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</si>
  <si>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</si>
  <si>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</si>
  <si>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</si>
  <si>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</si>
  <si>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</si>
  <si>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</si>
  <si>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</si>
  <si>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</si>
  <si>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</si>
  <si>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</si>
  <si>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</si>
  <si>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</si>
  <si>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</si>
  <si>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</si>
  <si>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</si>
  <si>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</si>
  <si>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</si>
  <si>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</si>
  <si>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</si>
  <si>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</si>
  <si>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</si>
  <si>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</si>
  <si>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</si>
  <si>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</si>
  <si>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</si>
  <si>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</si>
  <si>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</si>
  <si>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</si>
  <si>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</si>
  <si>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</si>
  <si>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</si>
  <si>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</si>
  <si>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</si>
  <si>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</si>
  <si>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</si>
  <si>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</si>
  <si>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</si>
  <si>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</si>
  <si>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</si>
  <si>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</si>
  <si>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</si>
  <si>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</si>
  <si>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</si>
  <si>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</si>
  <si>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</si>
  <si>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</si>
  <si>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</si>
  <si>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</si>
  <si>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</si>
  <si>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</si>
  <si>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</si>
  <si>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</si>
  <si>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</si>
  <si>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</si>
  <si>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</si>
  <si>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</si>
  <si>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</si>
  <si>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</si>
  <si>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</si>
  <si>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</si>
  <si>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</si>
  <si>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</si>
  <si>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</si>
  <si>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</si>
  <si>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</si>
  <si>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</si>
  <si>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</si>
  <si>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</si>
  <si>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</si>
  <si>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</si>
  <si>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</si>
  <si>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</si>
  <si>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</si>
  <si>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</si>
  <si>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</si>
  <si>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</si>
  <si>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</si>
  <si>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</si>
  <si>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</si>
  <si>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</si>
  <si>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</si>
  <si>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</si>
  <si>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</si>
  <si>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</si>
  <si>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</si>
  <si>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</si>
  <si>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</si>
  <si>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</si>
  <si>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</si>
  <si>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</si>
  <si>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</si>
  <si>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</si>
  <si>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</si>
  <si>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</si>
  <si>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</si>
  <si>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</si>
  <si>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</si>
  <si>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</si>
  <si>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</si>
  <si>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</si>
  <si>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</si>
  <si>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</si>
  <si>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</si>
  <si>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</si>
  <si>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</si>
  <si>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</si>
  <si>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</si>
  <si>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</si>
  <si>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</si>
  <si>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9030</t>
  </si>
  <si>
    <t>9035</t>
  </si>
  <si>
    <t>9095</t>
  </si>
  <si>
    <t>9130</t>
  </si>
  <si>
    <t>8001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</si>
  <si>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</si>
  <si>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</si>
  <si>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</si>
  <si>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</si>
  <si>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</si>
  <si>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</si>
  <si>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</si>
  <si>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</si>
  <si>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</si>
  <si>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</si>
  <si>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</si>
  <si>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</si>
  <si>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</si>
  <si>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</si>
  <si>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</si>
  <si>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</si>
  <si>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</si>
  <si>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</si>
  <si>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</si>
  <si>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</si>
  <si>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</si>
  <si>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</si>
  <si>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</si>
  <si>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</si>
  <si>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</si>
  <si>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</si>
  <si>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</si>
  <si>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</si>
  <si>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</si>
  <si>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</si>
  <si>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</si>
  <si>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</si>
  <si>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</si>
  <si>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</si>
  <si>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</si>
  <si>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</si>
  <si>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</si>
  <si>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</si>
  <si>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</si>
  <si>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</si>
  <si>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</si>
  <si>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</si>
  <si>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</si>
  <si>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</si>
  <si>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</si>
  <si>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</si>
  <si>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</si>
  <si>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</si>
  <si>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</si>
  <si>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</si>
  <si>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</si>
  <si>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</si>
  <si>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</si>
  <si>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</si>
  <si>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</si>
  <si>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</si>
  <si>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</si>
  <si>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</si>
  <si>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</si>
  <si>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</si>
  <si>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</si>
  <si>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</si>
  <si>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</si>
  <si>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90</t>
  </si>
  <si>
    <t>98</t>
  </si>
  <si>
    <t>COLORADO DEPARTMENT OF EDUCATION</t>
  </si>
  <si>
    <t>County Code</t>
  </si>
  <si>
    <t>County Name</t>
  </si>
  <si>
    <t>%FREE</t>
  </si>
  <si>
    <t>%REDUCED</t>
  </si>
  <si>
    <t>%FREE AND REDUCED</t>
  </si>
  <si>
    <t>FALL 2007 K-12 FREE AND REDUCED LUNCH BY DISTRICT</t>
  </si>
  <si>
    <t>District Code</t>
  </si>
  <si>
    <t>District Name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</si>
</sst>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Microsoft Sans Serif"/>
      <family val="2"/>
    </font>
    <font>
      <sz val="16"/>
      <name val="Arial"/>
      <family val="0"/>
    </font>
    <font>
      <b/>
      <sz val="16"/>
      <name val="Arial"/>
      <family val="2"/>
    </font>
    <font>
      <sz val="14"/>
      <name val="Arial"/>
      <family val="0"/>
    </font>
    <font>
      <b/>
      <sz val="10"/>
      <name val="Microsoft Sans Serif"/>
      <family val="2"/>
    </font>
    <font>
      <b/>
      <sz val="9"/>
      <name val="Microsoft Sans Serif"/>
      <family val="2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10" fontId="2" fillId="0" borderId="1" xfId="0" applyNumberFormat="1" applyFont="1" applyBorder="1" applyAlignment="1">
      <alignment/>
    </xf>
    <xf numFmtId="9" fontId="2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2" xfId="0" applyNumberFormat="1" applyFill="1" applyBorder="1" applyAlignment="1" applyProtection="1">
      <alignment/>
      <protection/>
    </xf>
    <xf numFmtId="0" fontId="3" fillId="0" borderId="3" xfId="0" applyNumberFormat="1" applyFill="1" applyBorder="1" applyAlignment="1" applyProtection="1">
      <alignment/>
      <protection/>
    </xf>
    <xf numFmtId="49" fontId="0" fillId="0" borderId="3" xfId="0" applyNumberFormat="1" applyBorder="1" applyAlignment="1">
      <alignment/>
    </xf>
    <xf numFmtId="3" fontId="4" fillId="0" borderId="3" xfId="0" applyNumberFormat="1" applyFont="1" applyBorder="1" applyAlignment="1">
      <alignment horizontal="center"/>
    </xf>
    <xf numFmtId="10" fontId="3" fillId="0" borderId="3" xfId="0" applyNumberFormat="1" applyFill="1" applyBorder="1" applyAlignment="1" applyProtection="1">
      <alignment horizontal="right"/>
      <protection/>
    </xf>
    <xf numFmtId="0" fontId="3" fillId="0" borderId="0" xfId="0" applyNumberFormat="1" applyFill="1" applyBorder="1" applyAlignment="1" applyProtection="1">
      <alignment/>
      <protection/>
    </xf>
    <xf numFmtId="49" fontId="3" fillId="0" borderId="0" xfId="0" applyNumberFormat="1" applyFill="1" applyBorder="1" applyAlignment="1" applyProtection="1">
      <alignment/>
      <protection/>
    </xf>
    <xf numFmtId="49" fontId="5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3" fillId="0" borderId="4" xfId="0" applyNumberFormat="1" applyFill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 horizontal="center"/>
    </xf>
    <xf numFmtId="10" fontId="3" fillId="0" borderId="0" xfId="0" applyNumberFormat="1" applyFill="1" applyBorder="1" applyAlignment="1" applyProtection="1">
      <alignment horizontal="right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3" fontId="2" fillId="0" borderId="0" xfId="0" applyNumberFormat="1" applyFont="1" applyBorder="1" applyAlignment="1">
      <alignment horizontal="right"/>
    </xf>
    <xf numFmtId="49" fontId="7" fillId="0" borderId="5" xfId="0" applyNumberFormat="1" applyFont="1" applyFill="1" applyBorder="1" applyAlignment="1" applyProtection="1">
      <alignment wrapText="1"/>
      <protection/>
    </xf>
    <xf numFmtId="0" fontId="7" fillId="0" borderId="6" xfId="0" applyNumberFormat="1" applyFont="1" applyFill="1" applyBorder="1" applyAlignment="1" applyProtection="1">
      <alignment wrapText="1"/>
      <protection/>
    </xf>
    <xf numFmtId="49" fontId="2" fillId="0" borderId="6" xfId="0" applyNumberFormat="1" applyFont="1" applyBorder="1" applyAlignment="1">
      <alignment wrapText="1"/>
    </xf>
    <xf numFmtId="49" fontId="2" fillId="0" borderId="6" xfId="0" applyNumberFormat="1" applyFont="1" applyBorder="1" applyAlignment="1">
      <alignment/>
    </xf>
    <xf numFmtId="3" fontId="8" fillId="0" borderId="6" xfId="0" applyNumberFormat="1" applyFont="1" applyFill="1" applyBorder="1" applyAlignment="1" applyProtection="1">
      <alignment horizontal="center" wrapText="1"/>
      <protection/>
    </xf>
    <xf numFmtId="0" fontId="8" fillId="0" borderId="6" xfId="0" applyNumberFormat="1" applyFont="1" applyFill="1" applyBorder="1" applyAlignment="1" applyProtection="1">
      <alignment horizontal="center"/>
      <protection/>
    </xf>
    <xf numFmtId="0" fontId="8" fillId="0" borderId="6" xfId="0" applyNumberFormat="1" applyFont="1" applyFill="1" applyBorder="1" applyAlignment="1" applyProtection="1">
      <alignment horizontal="center" wrapText="1"/>
      <protection/>
    </xf>
    <xf numFmtId="10" fontId="8" fillId="0" borderId="6" xfId="0" applyNumberFormat="1" applyFont="1" applyFill="1" applyBorder="1" applyAlignment="1" applyProtection="1">
      <alignment horizontal="center"/>
      <protection/>
    </xf>
    <xf numFmtId="10" fontId="8" fillId="0" borderId="7" xfId="0" applyNumberFormat="1" applyFont="1" applyFill="1" applyBorder="1" applyAlignment="1" applyProtection="1">
      <alignment horizontal="center" wrapText="1"/>
      <protection/>
    </xf>
    <xf numFmtId="10" fontId="3" fillId="0" borderId="8" xfId="0" applyNumberFormat="1" applyFill="1" applyBorder="1" applyAlignment="1" applyProtection="1">
      <alignment horizontal="right"/>
      <protection/>
    </xf>
    <xf numFmtId="10" fontId="3" fillId="0" borderId="9" xfId="0" applyNumberFormat="1" applyFill="1" applyBorder="1" applyAlignment="1" applyProtection="1">
      <alignment horizontal="right"/>
      <protection/>
    </xf>
    <xf numFmtId="0" fontId="0" fillId="0" borderId="4" xfId="0" applyBorder="1" applyAlignment="1">
      <alignment/>
    </xf>
    <xf numFmtId="3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9" xfId="0" applyNumberFormat="1" applyBorder="1" applyAlignment="1">
      <alignment/>
    </xf>
    <xf numFmtId="0" fontId="2" fillId="0" borderId="10" xfId="0" applyFont="1" applyBorder="1" applyAlignment="1">
      <alignment/>
    </xf>
    <xf numFmtId="10" fontId="2" fillId="0" borderId="11" xfId="0" applyNumberFormat="1" applyFont="1" applyBorder="1" applyAlignment="1">
      <alignment/>
    </xf>
    <xf numFmtId="9" fontId="0" fillId="0" borderId="9" xfId="0" applyNumberFormat="1" applyBorder="1" applyAlignment="1">
      <alignment/>
    </xf>
    <xf numFmtId="9" fontId="0" fillId="0" borderId="0" xfId="0" applyNumberFormat="1" applyBorder="1" applyAlignment="1">
      <alignment/>
    </xf>
    <xf numFmtId="9" fontId="2" fillId="0" borderId="11" xfId="0" applyNumberFormat="1" applyFont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10" fillId="0" borderId="6" xfId="0" applyFont="1" applyBorder="1" applyAlignment="1">
      <alignment/>
    </xf>
    <xf numFmtId="3" fontId="10" fillId="0" borderId="6" xfId="0" applyNumberFormat="1" applyFont="1" applyBorder="1" applyAlignment="1">
      <alignment/>
    </xf>
    <xf numFmtId="10" fontId="10" fillId="0" borderId="6" xfId="0" applyNumberFormat="1" applyFont="1" applyBorder="1" applyAlignment="1">
      <alignment/>
    </xf>
    <xf numFmtId="10" fontId="10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1"/>
  <sheetViews>
    <sheetView workbookViewId="0" topLeftCell="A217">
      <selection activeCell="B243" sqref="A1:L251"/>
    </sheetView>
  </sheetViews>
  <sheetFormatPr defaultColWidth="9.140625" defaultRowHeight="12.75"/>
  <sheetData>
    <row r="1" spans="1:1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ht="12.75">
      <c r="A2">
        <v>1</v>
      </c>
      <c r="B2" t="s">
        <v>12</v>
      </c>
      <c r="C2">
        <v>10</v>
      </c>
      <c r="D2" t="s">
        <v>13</v>
      </c>
      <c r="E2" s="1">
        <v>5186</v>
      </c>
      <c r="F2" s="1">
        <v>2724</v>
      </c>
      <c r="G2">
        <v>572</v>
      </c>
      <c r="H2" s="1">
        <v>1868</v>
      </c>
      <c r="I2" s="1">
        <v>3296</v>
      </c>
      <c r="J2" s="2">
        <v>0.5253</v>
      </c>
      <c r="K2" s="2">
        <v>0.1103</v>
      </c>
      <c r="L2" s="2">
        <v>0.6356</v>
      </c>
    </row>
    <row r="3" spans="1:12" ht="12.75">
      <c r="A3">
        <v>1</v>
      </c>
      <c r="B3" t="s">
        <v>12</v>
      </c>
      <c r="C3">
        <v>20</v>
      </c>
      <c r="D3" t="s">
        <v>14</v>
      </c>
      <c r="E3" s="1">
        <v>38132</v>
      </c>
      <c r="F3" s="1">
        <v>8758</v>
      </c>
      <c r="G3" s="1">
        <v>2292</v>
      </c>
      <c r="H3" s="1">
        <v>27045</v>
      </c>
      <c r="I3" s="1">
        <v>11050</v>
      </c>
      <c r="J3" s="2">
        <v>0.2297</v>
      </c>
      <c r="K3" s="2">
        <v>0.0601</v>
      </c>
      <c r="L3" s="2">
        <v>0.2898</v>
      </c>
    </row>
    <row r="4" spans="1:12" ht="12.75">
      <c r="A4">
        <v>1</v>
      </c>
      <c r="B4" t="s">
        <v>12</v>
      </c>
      <c r="C4">
        <v>30</v>
      </c>
      <c r="D4" t="s">
        <v>15</v>
      </c>
      <c r="E4" s="1">
        <v>6370</v>
      </c>
      <c r="F4" s="1">
        <v>4605</v>
      </c>
      <c r="G4">
        <v>662</v>
      </c>
      <c r="H4" s="1">
        <v>1052</v>
      </c>
      <c r="I4" s="1">
        <v>5267</v>
      </c>
      <c r="J4" s="2">
        <v>0.7229</v>
      </c>
      <c r="K4" s="2">
        <v>0.1039</v>
      </c>
      <c r="L4" s="2">
        <v>0.8268</v>
      </c>
    </row>
    <row r="5" spans="1:12" ht="12.75">
      <c r="A5">
        <v>1</v>
      </c>
      <c r="B5" t="s">
        <v>12</v>
      </c>
      <c r="C5">
        <v>40</v>
      </c>
      <c r="D5" t="s">
        <v>16</v>
      </c>
      <c r="E5" s="1">
        <v>12216</v>
      </c>
      <c r="F5" s="1">
        <v>2742</v>
      </c>
      <c r="G5">
        <v>736</v>
      </c>
      <c r="H5" s="1">
        <v>8683</v>
      </c>
      <c r="I5" s="1">
        <v>3478</v>
      </c>
      <c r="J5" s="2">
        <v>0.2245</v>
      </c>
      <c r="K5" s="2">
        <v>0.0602</v>
      </c>
      <c r="L5" s="2">
        <v>0.2847</v>
      </c>
    </row>
    <row r="6" spans="1:12" ht="12.75">
      <c r="A6">
        <v>1</v>
      </c>
      <c r="B6" t="s">
        <v>12</v>
      </c>
      <c r="C6">
        <v>50</v>
      </c>
      <c r="D6" t="s">
        <v>17</v>
      </c>
      <c r="E6" s="1">
        <v>1089</v>
      </c>
      <c r="F6">
        <v>148</v>
      </c>
      <c r="G6">
        <v>117</v>
      </c>
      <c r="H6">
        <v>824</v>
      </c>
      <c r="I6">
        <v>265</v>
      </c>
      <c r="J6" s="2">
        <v>0.1359</v>
      </c>
      <c r="K6" s="2">
        <v>0.1074</v>
      </c>
      <c r="L6" s="2">
        <v>0.2433</v>
      </c>
    </row>
    <row r="7" spans="1:12" ht="12.75">
      <c r="A7">
        <v>1</v>
      </c>
      <c r="B7" t="s">
        <v>12</v>
      </c>
      <c r="C7">
        <v>60</v>
      </c>
      <c r="D7" t="s">
        <v>18</v>
      </c>
      <c r="E7">
        <v>933</v>
      </c>
      <c r="F7">
        <v>78</v>
      </c>
      <c r="G7">
        <v>80</v>
      </c>
      <c r="H7">
        <v>775</v>
      </c>
      <c r="I7">
        <v>158</v>
      </c>
      <c r="J7" s="2">
        <v>0.0836</v>
      </c>
      <c r="K7" s="2">
        <v>0.0857</v>
      </c>
      <c r="L7" s="2">
        <v>0.1693</v>
      </c>
    </row>
    <row r="8" spans="1:12" ht="12.75">
      <c r="A8">
        <v>1</v>
      </c>
      <c r="B8" t="s">
        <v>12</v>
      </c>
      <c r="C8">
        <v>70</v>
      </c>
      <c r="D8" t="s">
        <v>19</v>
      </c>
      <c r="E8" s="1">
        <v>9591</v>
      </c>
      <c r="F8" s="1">
        <v>5841</v>
      </c>
      <c r="G8" s="1">
        <v>1138</v>
      </c>
      <c r="H8" s="1">
        <v>2587</v>
      </c>
      <c r="I8" s="1">
        <v>6979</v>
      </c>
      <c r="J8" s="2">
        <v>0.609</v>
      </c>
      <c r="K8" s="2">
        <v>0.1187</v>
      </c>
      <c r="L8" s="2">
        <v>0.7277</v>
      </c>
    </row>
    <row r="9" spans="2:12" ht="12.75">
      <c r="B9" t="s">
        <v>20</v>
      </c>
      <c r="E9" s="1">
        <v>73517</v>
      </c>
      <c r="F9" s="1">
        <v>24896</v>
      </c>
      <c r="G9" s="1">
        <v>5597</v>
      </c>
      <c r="H9" s="1">
        <v>42834</v>
      </c>
      <c r="I9" s="1">
        <v>30493</v>
      </c>
      <c r="J9" s="2">
        <v>0.3386</v>
      </c>
      <c r="K9" s="2">
        <v>0.0761</v>
      </c>
      <c r="L9" s="2">
        <v>0.4148</v>
      </c>
    </row>
    <row r="10" spans="1:12" ht="12.75">
      <c r="A10">
        <v>2</v>
      </c>
      <c r="B10" t="s">
        <v>21</v>
      </c>
      <c r="C10">
        <v>100</v>
      </c>
      <c r="D10" t="s">
        <v>22</v>
      </c>
      <c r="E10" s="1">
        <v>2147</v>
      </c>
      <c r="F10" s="1">
        <v>1080</v>
      </c>
      <c r="G10">
        <v>272</v>
      </c>
      <c r="H10">
        <v>781</v>
      </c>
      <c r="I10" s="1">
        <v>1352</v>
      </c>
      <c r="J10" s="2">
        <v>0.503</v>
      </c>
      <c r="K10" s="2">
        <v>0.1267</v>
      </c>
      <c r="L10" s="2">
        <v>0.6297</v>
      </c>
    </row>
    <row r="11" spans="1:12" ht="12.75">
      <c r="A11">
        <v>2</v>
      </c>
      <c r="B11" t="s">
        <v>21</v>
      </c>
      <c r="C11">
        <v>110</v>
      </c>
      <c r="D11" t="s">
        <v>23</v>
      </c>
      <c r="E11">
        <v>315</v>
      </c>
      <c r="F11">
        <v>109</v>
      </c>
      <c r="G11">
        <v>64</v>
      </c>
      <c r="H11">
        <v>142</v>
      </c>
      <c r="I11">
        <v>173</v>
      </c>
      <c r="J11" s="2">
        <v>0.346</v>
      </c>
      <c r="K11" s="2">
        <v>0.2032</v>
      </c>
      <c r="L11" s="2">
        <v>0.5492</v>
      </c>
    </row>
    <row r="12" spans="2:12" ht="12.75">
      <c r="B12" t="s">
        <v>20</v>
      </c>
      <c r="E12" s="1">
        <v>2462</v>
      </c>
      <c r="F12" s="1">
        <v>1189</v>
      </c>
      <c r="G12">
        <v>336</v>
      </c>
      <c r="H12">
        <v>923</v>
      </c>
      <c r="I12" s="1">
        <v>1525</v>
      </c>
      <c r="J12" s="2">
        <v>0.4829</v>
      </c>
      <c r="K12" s="2">
        <v>0.1365</v>
      </c>
      <c r="L12" s="2">
        <v>0.6194</v>
      </c>
    </row>
    <row r="13" spans="1:12" ht="12.75">
      <c r="A13">
        <v>3</v>
      </c>
      <c r="B13" t="s">
        <v>24</v>
      </c>
      <c r="C13">
        <v>120</v>
      </c>
      <c r="D13" t="s">
        <v>25</v>
      </c>
      <c r="E13" s="1">
        <v>3224</v>
      </c>
      <c r="F13" s="1">
        <v>1221</v>
      </c>
      <c r="G13">
        <v>207</v>
      </c>
      <c r="H13" s="1">
        <v>1771</v>
      </c>
      <c r="I13" s="1">
        <v>1428</v>
      </c>
      <c r="J13" s="2">
        <v>0.3787</v>
      </c>
      <c r="K13" s="2">
        <v>0.0642</v>
      </c>
      <c r="L13" s="2">
        <v>0.4429</v>
      </c>
    </row>
    <row r="14" spans="1:12" ht="12.75">
      <c r="A14">
        <v>3</v>
      </c>
      <c r="B14" t="s">
        <v>24</v>
      </c>
      <c r="C14">
        <v>123</v>
      </c>
      <c r="D14" t="s">
        <v>26</v>
      </c>
      <c r="E14" s="1">
        <v>1383</v>
      </c>
      <c r="F14">
        <v>994</v>
      </c>
      <c r="G14">
        <v>136</v>
      </c>
      <c r="H14">
        <v>253</v>
      </c>
      <c r="I14" s="1">
        <v>1130</v>
      </c>
      <c r="J14" s="2">
        <v>0.7187</v>
      </c>
      <c r="K14" s="2">
        <v>0.0983</v>
      </c>
      <c r="L14" s="2">
        <v>0.8171</v>
      </c>
    </row>
    <row r="15" spans="1:12" ht="12.75">
      <c r="A15">
        <v>3</v>
      </c>
      <c r="B15" t="s">
        <v>24</v>
      </c>
      <c r="C15">
        <v>130</v>
      </c>
      <c r="D15" t="s">
        <v>27</v>
      </c>
      <c r="E15" s="1">
        <v>49131</v>
      </c>
      <c r="F15" s="1">
        <v>7250</v>
      </c>
      <c r="G15" s="1">
        <v>3358</v>
      </c>
      <c r="H15" s="1">
        <v>38483</v>
      </c>
      <c r="I15" s="1">
        <v>10608</v>
      </c>
      <c r="J15" s="2">
        <v>0.1476</v>
      </c>
      <c r="K15" s="2">
        <v>0.0683</v>
      </c>
      <c r="L15" s="2">
        <v>0.2159</v>
      </c>
    </row>
    <row r="16" spans="1:12" ht="12.75">
      <c r="A16">
        <v>3</v>
      </c>
      <c r="B16" t="s">
        <v>24</v>
      </c>
      <c r="C16">
        <v>140</v>
      </c>
      <c r="D16" t="s">
        <v>28</v>
      </c>
      <c r="E16" s="1">
        <v>15397</v>
      </c>
      <c r="F16" s="1">
        <v>1819</v>
      </c>
      <c r="G16">
        <v>516</v>
      </c>
      <c r="H16" s="1">
        <v>13050</v>
      </c>
      <c r="I16" s="1">
        <v>2335</v>
      </c>
      <c r="J16" s="2">
        <v>0.1181</v>
      </c>
      <c r="K16" s="2">
        <v>0.0335</v>
      </c>
      <c r="L16" s="2">
        <v>0.1517</v>
      </c>
    </row>
    <row r="17" spans="1:12" ht="12.75">
      <c r="A17">
        <v>3</v>
      </c>
      <c r="B17" t="s">
        <v>24</v>
      </c>
      <c r="C17">
        <v>170</v>
      </c>
      <c r="D17" t="s">
        <v>29</v>
      </c>
      <c r="E17">
        <v>159</v>
      </c>
      <c r="F17">
        <v>38</v>
      </c>
      <c r="G17">
        <v>5</v>
      </c>
      <c r="H17">
        <v>116</v>
      </c>
      <c r="I17">
        <v>43</v>
      </c>
      <c r="J17" s="2">
        <v>0.239</v>
      </c>
      <c r="K17" s="2">
        <v>0.0314</v>
      </c>
      <c r="L17" s="2">
        <v>0.2704</v>
      </c>
    </row>
    <row r="18" spans="1:12" ht="12.75">
      <c r="A18">
        <v>3</v>
      </c>
      <c r="B18" t="s">
        <v>24</v>
      </c>
      <c r="C18">
        <v>180</v>
      </c>
      <c r="D18" t="s">
        <v>30</v>
      </c>
      <c r="E18" s="1">
        <v>32738</v>
      </c>
      <c r="F18" s="1">
        <v>16090</v>
      </c>
      <c r="G18" s="1">
        <v>2534</v>
      </c>
      <c r="H18" s="1">
        <v>14114</v>
      </c>
      <c r="I18" s="1">
        <v>18624</v>
      </c>
      <c r="J18" s="2">
        <v>0.4915</v>
      </c>
      <c r="K18" s="2">
        <v>0.0774</v>
      </c>
      <c r="L18" s="2">
        <v>0.5689</v>
      </c>
    </row>
    <row r="19" spans="1:12" ht="12.75">
      <c r="A19">
        <v>3</v>
      </c>
      <c r="B19" t="s">
        <v>24</v>
      </c>
      <c r="C19">
        <v>190</v>
      </c>
      <c r="D19" t="s">
        <v>31</v>
      </c>
      <c r="E19">
        <v>490</v>
      </c>
      <c r="F19">
        <v>97</v>
      </c>
      <c r="G19">
        <v>47</v>
      </c>
      <c r="H19">
        <v>346</v>
      </c>
      <c r="I19">
        <v>144</v>
      </c>
      <c r="J19" s="2">
        <v>0.198</v>
      </c>
      <c r="K19" s="2">
        <v>0.0959</v>
      </c>
      <c r="L19" s="2">
        <v>0.2939</v>
      </c>
    </row>
    <row r="20" spans="2:12" ht="12.75">
      <c r="B20" t="s">
        <v>20</v>
      </c>
      <c r="E20" s="1">
        <v>102522</v>
      </c>
      <c r="F20" s="1">
        <v>27509</v>
      </c>
      <c r="G20" s="1">
        <v>6803</v>
      </c>
      <c r="H20" s="1">
        <v>68133</v>
      </c>
      <c r="I20" s="1">
        <v>34312</v>
      </c>
      <c r="J20" s="2">
        <v>0.2683</v>
      </c>
      <c r="K20" s="2">
        <v>0.0664</v>
      </c>
      <c r="L20" s="2">
        <v>0.3347</v>
      </c>
    </row>
    <row r="21" spans="1:12" ht="12.75">
      <c r="A21">
        <v>4</v>
      </c>
      <c r="B21" t="s">
        <v>32</v>
      </c>
      <c r="C21">
        <v>220</v>
      </c>
      <c r="D21" t="s">
        <v>33</v>
      </c>
      <c r="E21" s="1">
        <v>1545</v>
      </c>
      <c r="F21">
        <v>471</v>
      </c>
      <c r="G21">
        <v>206</v>
      </c>
      <c r="H21">
        <v>868</v>
      </c>
      <c r="I21">
        <v>677</v>
      </c>
      <c r="J21" s="2">
        <v>0.3049</v>
      </c>
      <c r="K21" s="2">
        <v>0.1333</v>
      </c>
      <c r="L21" s="2">
        <v>0.4382</v>
      </c>
    </row>
    <row r="22" spans="2:12" ht="12.75">
      <c r="B22" t="s">
        <v>20</v>
      </c>
      <c r="E22" s="1">
        <v>1545</v>
      </c>
      <c r="F22">
        <v>471</v>
      </c>
      <c r="G22">
        <v>206</v>
      </c>
      <c r="H22">
        <v>868</v>
      </c>
      <c r="I22">
        <v>677</v>
      </c>
      <c r="J22" s="2">
        <v>0.3049</v>
      </c>
      <c r="K22" s="2">
        <v>0.1333</v>
      </c>
      <c r="L22" s="2">
        <v>0.4382</v>
      </c>
    </row>
    <row r="23" spans="1:12" ht="12.75">
      <c r="A23">
        <v>5</v>
      </c>
      <c r="B23" t="s">
        <v>34</v>
      </c>
      <c r="C23">
        <v>230</v>
      </c>
      <c r="D23" t="s">
        <v>35</v>
      </c>
      <c r="E23">
        <v>143</v>
      </c>
      <c r="F23">
        <v>45</v>
      </c>
      <c r="G23">
        <v>38</v>
      </c>
      <c r="H23">
        <v>60</v>
      </c>
      <c r="I23">
        <v>83</v>
      </c>
      <c r="J23" s="2">
        <v>0.3147</v>
      </c>
      <c r="K23" s="2">
        <v>0.2657</v>
      </c>
      <c r="L23" s="2">
        <v>0.5804</v>
      </c>
    </row>
    <row r="24" spans="1:12" ht="12.75">
      <c r="A24">
        <v>5</v>
      </c>
      <c r="B24" t="s">
        <v>34</v>
      </c>
      <c r="C24">
        <v>240</v>
      </c>
      <c r="D24" t="s">
        <v>36</v>
      </c>
      <c r="E24">
        <v>61</v>
      </c>
      <c r="F24">
        <v>21</v>
      </c>
      <c r="G24">
        <v>11</v>
      </c>
      <c r="H24">
        <v>29</v>
      </c>
      <c r="I24">
        <v>32</v>
      </c>
      <c r="J24" s="2">
        <v>0.3443</v>
      </c>
      <c r="K24" s="2">
        <v>0.1803</v>
      </c>
      <c r="L24" s="2">
        <v>0.5246</v>
      </c>
    </row>
    <row r="25" spans="1:12" ht="12.75">
      <c r="A25">
        <v>5</v>
      </c>
      <c r="B25" t="s">
        <v>34</v>
      </c>
      <c r="C25">
        <v>250</v>
      </c>
      <c r="D25" t="s">
        <v>37</v>
      </c>
      <c r="E25">
        <v>271</v>
      </c>
      <c r="F25">
        <v>96</v>
      </c>
      <c r="G25">
        <v>46</v>
      </c>
      <c r="H25">
        <v>129</v>
      </c>
      <c r="I25">
        <v>142</v>
      </c>
      <c r="J25" s="2">
        <v>0.3542</v>
      </c>
      <c r="K25" s="2">
        <v>0.1697</v>
      </c>
      <c r="L25" s="2">
        <v>0.524</v>
      </c>
    </row>
    <row r="26" spans="1:12" ht="12.75">
      <c r="A26">
        <v>5</v>
      </c>
      <c r="B26" t="s">
        <v>34</v>
      </c>
      <c r="C26">
        <v>260</v>
      </c>
      <c r="D26" t="s">
        <v>38</v>
      </c>
      <c r="E26" s="1">
        <v>3786</v>
      </c>
      <c r="F26" s="1">
        <v>1214</v>
      </c>
      <c r="G26">
        <v>355</v>
      </c>
      <c r="H26" s="1">
        <v>2126</v>
      </c>
      <c r="I26" s="1">
        <v>1569</v>
      </c>
      <c r="J26" s="2">
        <v>0.3207</v>
      </c>
      <c r="K26" s="2">
        <v>0.0938</v>
      </c>
      <c r="L26" s="2">
        <v>0.4144</v>
      </c>
    </row>
    <row r="27" spans="1:12" ht="12.75">
      <c r="A27">
        <v>5</v>
      </c>
      <c r="B27" t="s">
        <v>34</v>
      </c>
      <c r="C27">
        <v>270</v>
      </c>
      <c r="D27" t="s">
        <v>39</v>
      </c>
      <c r="E27">
        <v>45</v>
      </c>
      <c r="F27">
        <v>25</v>
      </c>
      <c r="G27">
        <v>3</v>
      </c>
      <c r="H27">
        <v>17</v>
      </c>
      <c r="I27">
        <v>28</v>
      </c>
      <c r="J27" s="2">
        <v>0.5556</v>
      </c>
      <c r="K27" s="2">
        <v>0.0667</v>
      </c>
      <c r="L27" s="2">
        <v>0.6222</v>
      </c>
    </row>
    <row r="28" spans="2:12" ht="12.75">
      <c r="B28" t="s">
        <v>20</v>
      </c>
      <c r="E28" s="1">
        <v>4306</v>
      </c>
      <c r="F28" s="1">
        <v>1401</v>
      </c>
      <c r="G28">
        <v>453</v>
      </c>
      <c r="H28" s="1">
        <v>2361</v>
      </c>
      <c r="I28" s="1">
        <v>1854</v>
      </c>
      <c r="J28" s="2">
        <v>0.3254</v>
      </c>
      <c r="K28" s="2">
        <v>0.1052</v>
      </c>
      <c r="L28" s="2">
        <v>0.4306</v>
      </c>
    </row>
    <row r="29" spans="1:12" ht="12.75">
      <c r="A29">
        <v>6</v>
      </c>
      <c r="B29" t="s">
        <v>40</v>
      </c>
      <c r="C29">
        <v>290</v>
      </c>
      <c r="D29" t="s">
        <v>41</v>
      </c>
      <c r="E29">
        <v>503</v>
      </c>
      <c r="F29">
        <v>271</v>
      </c>
      <c r="G29">
        <v>85</v>
      </c>
      <c r="H29">
        <v>147</v>
      </c>
      <c r="I29">
        <v>356</v>
      </c>
      <c r="J29" s="2">
        <v>0.5388</v>
      </c>
      <c r="K29" s="2">
        <v>0.169</v>
      </c>
      <c r="L29" s="2">
        <v>0.7078</v>
      </c>
    </row>
    <row r="30" spans="1:12" ht="12.75">
      <c r="A30">
        <v>6</v>
      </c>
      <c r="B30" t="s">
        <v>40</v>
      </c>
      <c r="C30">
        <v>310</v>
      </c>
      <c r="D30" t="s">
        <v>42</v>
      </c>
      <c r="E30">
        <v>249</v>
      </c>
      <c r="F30">
        <v>85</v>
      </c>
      <c r="G30">
        <v>14</v>
      </c>
      <c r="H30">
        <v>150</v>
      </c>
      <c r="I30">
        <v>99</v>
      </c>
      <c r="J30" s="2">
        <v>0.3414</v>
      </c>
      <c r="K30" s="2">
        <v>0.0562</v>
      </c>
      <c r="L30" s="2">
        <v>0.3976</v>
      </c>
    </row>
    <row r="31" spans="2:12" ht="12.75">
      <c r="B31" t="s">
        <v>20</v>
      </c>
      <c r="E31">
        <v>752</v>
      </c>
      <c r="F31">
        <v>356</v>
      </c>
      <c r="G31">
        <v>99</v>
      </c>
      <c r="H31">
        <v>297</v>
      </c>
      <c r="I31">
        <v>455</v>
      </c>
      <c r="J31" s="2">
        <v>0.4734</v>
      </c>
      <c r="K31" s="2">
        <v>0.1316</v>
      </c>
      <c r="L31" s="2">
        <v>0.6051</v>
      </c>
    </row>
    <row r="32" spans="1:12" ht="12.75">
      <c r="A32">
        <v>7</v>
      </c>
      <c r="B32" t="s">
        <v>43</v>
      </c>
      <c r="C32">
        <v>470</v>
      </c>
      <c r="D32" t="s">
        <v>44</v>
      </c>
      <c r="E32" s="1">
        <v>23674</v>
      </c>
      <c r="F32" s="1">
        <v>6072</v>
      </c>
      <c r="G32" s="1">
        <v>1154</v>
      </c>
      <c r="H32" s="1">
        <v>16386</v>
      </c>
      <c r="I32" s="1">
        <v>7226</v>
      </c>
      <c r="J32" s="2">
        <v>0.2565</v>
      </c>
      <c r="K32" s="2">
        <v>0.0487</v>
      </c>
      <c r="L32" s="2">
        <v>0.3052</v>
      </c>
    </row>
    <row r="33" spans="1:12" ht="12.75">
      <c r="A33">
        <v>7</v>
      </c>
      <c r="B33" t="s">
        <v>43</v>
      </c>
      <c r="C33">
        <v>480</v>
      </c>
      <c r="D33" t="s">
        <v>45</v>
      </c>
      <c r="E33" s="1">
        <v>28104</v>
      </c>
      <c r="F33" s="1">
        <v>3865</v>
      </c>
      <c r="G33">
        <v>827</v>
      </c>
      <c r="H33" s="1">
        <v>23358</v>
      </c>
      <c r="I33" s="1">
        <v>4692</v>
      </c>
      <c r="J33" s="2">
        <v>0.1375</v>
      </c>
      <c r="K33" s="2">
        <v>0.0294</v>
      </c>
      <c r="L33" s="2">
        <v>0.167</v>
      </c>
    </row>
    <row r="34" spans="2:12" ht="12.75">
      <c r="B34" t="s">
        <v>20</v>
      </c>
      <c r="E34" s="1">
        <v>51778</v>
      </c>
      <c r="F34" s="1">
        <v>9937</v>
      </c>
      <c r="G34" s="1">
        <v>1981</v>
      </c>
      <c r="H34" s="1">
        <v>39744</v>
      </c>
      <c r="I34" s="1">
        <v>11918</v>
      </c>
      <c r="J34" s="2">
        <v>0.1919</v>
      </c>
      <c r="K34" s="2">
        <v>0.0383</v>
      </c>
      <c r="L34" s="2">
        <v>0.2302</v>
      </c>
    </row>
    <row r="35" spans="1:12" ht="12.75">
      <c r="A35">
        <v>8</v>
      </c>
      <c r="B35" t="s">
        <v>46</v>
      </c>
      <c r="C35">
        <v>490</v>
      </c>
      <c r="D35" t="s">
        <v>47</v>
      </c>
      <c r="E35">
        <v>956</v>
      </c>
      <c r="F35">
        <v>182</v>
      </c>
      <c r="G35">
        <v>90</v>
      </c>
      <c r="H35">
        <v>684</v>
      </c>
      <c r="I35">
        <v>272</v>
      </c>
      <c r="J35" s="2">
        <v>0.1904</v>
      </c>
      <c r="K35" s="2">
        <v>0.0941</v>
      </c>
      <c r="L35" s="2">
        <v>0.2845</v>
      </c>
    </row>
    <row r="36" spans="1:12" ht="12.75">
      <c r="A36">
        <v>8</v>
      </c>
      <c r="B36" t="s">
        <v>46</v>
      </c>
      <c r="C36">
        <v>500</v>
      </c>
      <c r="D36" t="s">
        <v>48</v>
      </c>
      <c r="E36" s="1">
        <v>1051</v>
      </c>
      <c r="F36">
        <v>258</v>
      </c>
      <c r="G36">
        <v>119</v>
      </c>
      <c r="H36">
        <v>674</v>
      </c>
      <c r="I36">
        <v>377</v>
      </c>
      <c r="J36" s="2">
        <v>0.2455</v>
      </c>
      <c r="K36" s="2">
        <v>0.1132</v>
      </c>
      <c r="L36" s="2">
        <v>0.3587</v>
      </c>
    </row>
    <row r="37" spans="2:12" ht="12.75">
      <c r="B37" t="s">
        <v>20</v>
      </c>
      <c r="E37" s="1">
        <v>2007</v>
      </c>
      <c r="F37">
        <v>440</v>
      </c>
      <c r="G37">
        <v>209</v>
      </c>
      <c r="H37" s="1">
        <v>1358</v>
      </c>
      <c r="I37">
        <v>649</v>
      </c>
      <c r="J37" s="2">
        <v>0.2192</v>
      </c>
      <c r="K37" s="2">
        <v>0.1041</v>
      </c>
      <c r="L37" s="2">
        <v>0.3234</v>
      </c>
    </row>
    <row r="38" spans="1:12" ht="12.75">
      <c r="A38">
        <v>9</v>
      </c>
      <c r="B38" t="s">
        <v>49</v>
      </c>
      <c r="C38">
        <v>510</v>
      </c>
      <c r="D38" t="s">
        <v>50</v>
      </c>
      <c r="E38">
        <v>101</v>
      </c>
      <c r="F38">
        <v>35</v>
      </c>
      <c r="G38">
        <v>10</v>
      </c>
      <c r="H38">
        <v>56</v>
      </c>
      <c r="I38">
        <v>45</v>
      </c>
      <c r="J38" s="2">
        <v>0.3465</v>
      </c>
      <c r="K38" s="2">
        <v>0.099</v>
      </c>
      <c r="L38" s="2">
        <v>0.4455</v>
      </c>
    </row>
    <row r="39" spans="1:12" ht="12.75">
      <c r="A39">
        <v>9</v>
      </c>
      <c r="B39" t="s">
        <v>49</v>
      </c>
      <c r="C39">
        <v>520</v>
      </c>
      <c r="D39" t="s">
        <v>51</v>
      </c>
      <c r="E39">
        <v>197</v>
      </c>
      <c r="F39">
        <v>45</v>
      </c>
      <c r="G39">
        <v>17</v>
      </c>
      <c r="H39">
        <v>135</v>
      </c>
      <c r="I39">
        <v>62</v>
      </c>
      <c r="J39" s="2">
        <v>0.2284</v>
      </c>
      <c r="K39" s="2">
        <v>0.0863</v>
      </c>
      <c r="L39" s="2">
        <v>0.3147</v>
      </c>
    </row>
    <row r="40" spans="2:12" ht="12.75">
      <c r="B40" t="s">
        <v>20</v>
      </c>
      <c r="E40">
        <v>298</v>
      </c>
      <c r="F40">
        <v>80</v>
      </c>
      <c r="G40">
        <v>27</v>
      </c>
      <c r="H40">
        <v>191</v>
      </c>
      <c r="I40">
        <v>107</v>
      </c>
      <c r="J40" s="2">
        <v>0.2685</v>
      </c>
      <c r="K40" s="2">
        <v>0.0906</v>
      </c>
      <c r="L40" s="2">
        <v>0.3591</v>
      </c>
    </row>
    <row r="41" spans="1:12" ht="12.75">
      <c r="A41">
        <v>10</v>
      </c>
      <c r="B41" t="s">
        <v>52</v>
      </c>
      <c r="C41">
        <v>540</v>
      </c>
      <c r="D41" t="s">
        <v>53</v>
      </c>
      <c r="E41">
        <v>964</v>
      </c>
      <c r="F41">
        <v>98</v>
      </c>
      <c r="G41">
        <v>56</v>
      </c>
      <c r="H41">
        <v>809</v>
      </c>
      <c r="I41">
        <v>154</v>
      </c>
      <c r="J41" s="2">
        <v>0.1017</v>
      </c>
      <c r="K41" s="2">
        <v>0.0581</v>
      </c>
      <c r="L41" s="2">
        <v>0.1598</v>
      </c>
    </row>
    <row r="42" spans="2:12" ht="12.75">
      <c r="B42" t="s">
        <v>20</v>
      </c>
      <c r="E42">
        <v>964</v>
      </c>
      <c r="F42">
        <v>98</v>
      </c>
      <c r="G42">
        <v>56</v>
      </c>
      <c r="H42">
        <v>809</v>
      </c>
      <c r="I42">
        <v>154</v>
      </c>
      <c r="J42" s="2">
        <v>0.1017</v>
      </c>
      <c r="K42" s="2">
        <v>0.0581</v>
      </c>
      <c r="L42" s="2">
        <v>0.1598</v>
      </c>
    </row>
    <row r="43" spans="1:12" ht="12.75">
      <c r="A43">
        <v>11</v>
      </c>
      <c r="B43" t="s">
        <v>54</v>
      </c>
      <c r="C43">
        <v>550</v>
      </c>
      <c r="D43" t="s">
        <v>55</v>
      </c>
      <c r="E43" s="1">
        <v>1125</v>
      </c>
      <c r="F43">
        <v>633</v>
      </c>
      <c r="G43">
        <v>150</v>
      </c>
      <c r="H43">
        <v>342</v>
      </c>
      <c r="I43">
        <v>783</v>
      </c>
      <c r="J43" s="2">
        <v>0.5627</v>
      </c>
      <c r="K43" s="2">
        <v>0.1333</v>
      </c>
      <c r="L43" s="2">
        <v>0.696</v>
      </c>
    </row>
    <row r="44" spans="1:12" ht="12.75">
      <c r="A44">
        <v>11</v>
      </c>
      <c r="B44" t="s">
        <v>54</v>
      </c>
      <c r="C44">
        <v>560</v>
      </c>
      <c r="D44" t="s">
        <v>56</v>
      </c>
      <c r="E44">
        <v>337</v>
      </c>
      <c r="F44">
        <v>152</v>
      </c>
      <c r="G44">
        <v>69</v>
      </c>
      <c r="H44">
        <v>116</v>
      </c>
      <c r="I44">
        <v>221</v>
      </c>
      <c r="J44" s="2">
        <v>0.451</v>
      </c>
      <c r="K44" s="2">
        <v>0.2047</v>
      </c>
      <c r="L44" s="2">
        <v>0.6558</v>
      </c>
    </row>
    <row r="45" spans="1:12" ht="12.75">
      <c r="A45">
        <v>11</v>
      </c>
      <c r="B45" t="s">
        <v>54</v>
      </c>
      <c r="C45">
        <v>580</v>
      </c>
      <c r="D45" t="s">
        <v>57</v>
      </c>
      <c r="E45">
        <v>278</v>
      </c>
      <c r="F45">
        <v>170</v>
      </c>
      <c r="G45">
        <v>39</v>
      </c>
      <c r="H45">
        <v>69</v>
      </c>
      <c r="I45">
        <v>209</v>
      </c>
      <c r="J45" s="2">
        <v>0.6115</v>
      </c>
      <c r="K45" s="2">
        <v>0.1403</v>
      </c>
      <c r="L45" s="2">
        <v>0.7518</v>
      </c>
    </row>
    <row r="46" spans="2:12" ht="12.75">
      <c r="B46" t="s">
        <v>20</v>
      </c>
      <c r="E46" s="1">
        <v>1740</v>
      </c>
      <c r="F46">
        <v>955</v>
      </c>
      <c r="G46">
        <v>258</v>
      </c>
      <c r="H46">
        <v>527</v>
      </c>
      <c r="I46" s="1">
        <v>1213</v>
      </c>
      <c r="J46" s="2">
        <v>0.5489</v>
      </c>
      <c r="K46" s="2">
        <v>0.1483</v>
      </c>
      <c r="L46" s="2">
        <v>0.6971</v>
      </c>
    </row>
    <row r="47" spans="1:12" ht="12.75">
      <c r="A47">
        <v>12</v>
      </c>
      <c r="B47" t="s">
        <v>58</v>
      </c>
      <c r="C47">
        <v>640</v>
      </c>
      <c r="D47" t="s">
        <v>59</v>
      </c>
      <c r="E47">
        <v>207</v>
      </c>
      <c r="F47">
        <v>116</v>
      </c>
      <c r="G47">
        <v>69</v>
      </c>
      <c r="H47">
        <v>22</v>
      </c>
      <c r="I47">
        <v>185</v>
      </c>
      <c r="J47" s="2">
        <v>0.5604</v>
      </c>
      <c r="K47" s="2">
        <v>0.3333</v>
      </c>
      <c r="L47" s="2">
        <v>0.8937</v>
      </c>
    </row>
    <row r="48" spans="1:12" ht="12.75">
      <c r="A48">
        <v>12</v>
      </c>
      <c r="B48" t="s">
        <v>58</v>
      </c>
      <c r="C48">
        <v>740</v>
      </c>
      <c r="D48" t="s">
        <v>60</v>
      </c>
      <c r="E48">
        <v>250</v>
      </c>
      <c r="F48">
        <v>142</v>
      </c>
      <c r="G48">
        <v>46</v>
      </c>
      <c r="H48">
        <v>62</v>
      </c>
      <c r="I48">
        <v>188</v>
      </c>
      <c r="J48" s="2">
        <v>0.568</v>
      </c>
      <c r="K48" s="2">
        <v>0.184</v>
      </c>
      <c r="L48" s="2">
        <v>0.752</v>
      </c>
    </row>
    <row r="49" spans="2:12" ht="12.75">
      <c r="B49" t="s">
        <v>20</v>
      </c>
      <c r="E49">
        <v>457</v>
      </c>
      <c r="F49">
        <v>258</v>
      </c>
      <c r="G49">
        <v>115</v>
      </c>
      <c r="H49">
        <v>84</v>
      </c>
      <c r="I49">
        <v>373</v>
      </c>
      <c r="J49" s="2">
        <v>0.5646</v>
      </c>
      <c r="K49" s="2">
        <v>0.2516</v>
      </c>
      <c r="L49" s="2">
        <v>0.8162</v>
      </c>
    </row>
    <row r="50" spans="1:12" ht="12.75">
      <c r="A50">
        <v>13</v>
      </c>
      <c r="B50" t="s">
        <v>61</v>
      </c>
      <c r="C50">
        <v>770</v>
      </c>
      <c r="D50" t="s">
        <v>62</v>
      </c>
      <c r="E50">
        <v>503</v>
      </c>
      <c r="F50">
        <v>279</v>
      </c>
      <c r="G50">
        <v>63</v>
      </c>
      <c r="H50">
        <v>161</v>
      </c>
      <c r="I50">
        <v>342</v>
      </c>
      <c r="J50" s="2">
        <v>0.5547</v>
      </c>
      <c r="K50" s="2">
        <v>0.1252</v>
      </c>
      <c r="L50" s="2">
        <v>0.6799</v>
      </c>
    </row>
    <row r="51" spans="2:12" ht="12.75">
      <c r="B51" t="s">
        <v>20</v>
      </c>
      <c r="E51">
        <v>503</v>
      </c>
      <c r="F51">
        <v>279</v>
      </c>
      <c r="G51">
        <v>63</v>
      </c>
      <c r="H51">
        <v>161</v>
      </c>
      <c r="I51">
        <v>342</v>
      </c>
      <c r="J51" s="2">
        <v>0.5547</v>
      </c>
      <c r="K51" s="2">
        <v>0.1252</v>
      </c>
      <c r="L51" s="2">
        <v>0.6799</v>
      </c>
    </row>
    <row r="52" spans="1:12" ht="12.75">
      <c r="A52">
        <v>14</v>
      </c>
      <c r="B52" t="s">
        <v>63</v>
      </c>
      <c r="C52">
        <v>860</v>
      </c>
      <c r="D52" t="s">
        <v>64</v>
      </c>
      <c r="E52">
        <v>491</v>
      </c>
      <c r="F52">
        <v>93</v>
      </c>
      <c r="G52">
        <v>43</v>
      </c>
      <c r="H52">
        <v>351</v>
      </c>
      <c r="I52">
        <v>136</v>
      </c>
      <c r="J52" s="2">
        <v>0.1894</v>
      </c>
      <c r="K52" s="2">
        <v>0.0876</v>
      </c>
      <c r="L52" s="2">
        <v>0.277</v>
      </c>
    </row>
    <row r="53" spans="2:12" ht="12.75">
      <c r="B53" t="s">
        <v>20</v>
      </c>
      <c r="E53">
        <v>491</v>
      </c>
      <c r="F53">
        <v>93</v>
      </c>
      <c r="G53">
        <v>43</v>
      </c>
      <c r="H53">
        <v>351</v>
      </c>
      <c r="I53">
        <v>136</v>
      </c>
      <c r="J53" s="2">
        <v>0.1894</v>
      </c>
      <c r="K53" s="2">
        <v>0.0876</v>
      </c>
      <c r="L53" s="2">
        <v>0.277</v>
      </c>
    </row>
    <row r="54" spans="1:12" ht="12.75">
      <c r="A54">
        <v>15</v>
      </c>
      <c r="B54" t="s">
        <v>65</v>
      </c>
      <c r="C54">
        <v>870</v>
      </c>
      <c r="D54" t="s">
        <v>66</v>
      </c>
      <c r="E54" s="1">
        <v>5264</v>
      </c>
      <c r="F54" s="1">
        <v>1576</v>
      </c>
      <c r="G54">
        <v>605</v>
      </c>
      <c r="H54" s="1">
        <v>3078</v>
      </c>
      <c r="I54" s="1">
        <v>2181</v>
      </c>
      <c r="J54" s="2">
        <v>0.2994</v>
      </c>
      <c r="K54" s="2">
        <v>0.1149</v>
      </c>
      <c r="L54" s="2">
        <v>0.4143</v>
      </c>
    </row>
    <row r="55" spans="2:12" ht="12.75">
      <c r="B55" t="s">
        <v>20</v>
      </c>
      <c r="E55" s="1">
        <v>5264</v>
      </c>
      <c r="F55" s="1">
        <v>1576</v>
      </c>
      <c r="G55">
        <v>605</v>
      </c>
      <c r="H55" s="1">
        <v>3078</v>
      </c>
      <c r="I55" s="1">
        <v>2181</v>
      </c>
      <c r="J55" s="2">
        <v>0.2994</v>
      </c>
      <c r="K55" s="2">
        <v>0.1149</v>
      </c>
      <c r="L55" s="2">
        <v>0.4143</v>
      </c>
    </row>
    <row r="56" spans="1:12" ht="12.75">
      <c r="A56">
        <v>16</v>
      </c>
      <c r="B56" t="s">
        <v>67</v>
      </c>
      <c r="C56">
        <v>880</v>
      </c>
      <c r="D56" t="s">
        <v>68</v>
      </c>
      <c r="E56" s="1">
        <v>69092</v>
      </c>
      <c r="F56" s="1">
        <v>40876</v>
      </c>
      <c r="G56" s="1">
        <v>5801</v>
      </c>
      <c r="H56" s="1">
        <v>22274</v>
      </c>
      <c r="I56" s="1">
        <v>46677</v>
      </c>
      <c r="J56" s="2">
        <v>0.5916</v>
      </c>
      <c r="K56" s="2">
        <v>0.084</v>
      </c>
      <c r="L56" s="2">
        <v>0.6756</v>
      </c>
    </row>
    <row r="57" spans="2:12" ht="12.75">
      <c r="B57" t="s">
        <v>20</v>
      </c>
      <c r="E57" s="1">
        <v>69092</v>
      </c>
      <c r="F57" s="1">
        <v>40876</v>
      </c>
      <c r="G57" s="1">
        <v>5801</v>
      </c>
      <c r="H57" s="1">
        <v>22274</v>
      </c>
      <c r="I57" s="1">
        <v>46677</v>
      </c>
      <c r="J57" s="2">
        <v>0.5916</v>
      </c>
      <c r="K57" s="2">
        <v>0.084</v>
      </c>
      <c r="L57" s="2">
        <v>0.6756</v>
      </c>
    </row>
    <row r="58" spans="1:12" ht="12.75">
      <c r="A58">
        <v>17</v>
      </c>
      <c r="B58" t="s">
        <v>69</v>
      </c>
      <c r="C58">
        <v>890</v>
      </c>
      <c r="D58" t="s">
        <v>70</v>
      </c>
      <c r="E58">
        <v>263</v>
      </c>
      <c r="F58">
        <v>53</v>
      </c>
      <c r="G58">
        <v>35</v>
      </c>
      <c r="H58">
        <v>175</v>
      </c>
      <c r="I58">
        <v>88</v>
      </c>
      <c r="J58" s="2">
        <v>0.2015</v>
      </c>
      <c r="K58" s="2">
        <v>0.1331</v>
      </c>
      <c r="L58" s="2">
        <v>0.3346</v>
      </c>
    </row>
    <row r="59" spans="2:12" ht="12.75">
      <c r="B59" t="s">
        <v>20</v>
      </c>
      <c r="E59">
        <v>263</v>
      </c>
      <c r="F59">
        <v>53</v>
      </c>
      <c r="G59">
        <v>35</v>
      </c>
      <c r="H59">
        <v>175</v>
      </c>
      <c r="I59">
        <v>88</v>
      </c>
      <c r="J59" s="2">
        <v>0.2015</v>
      </c>
      <c r="K59" s="2">
        <v>0.1331</v>
      </c>
      <c r="L59" s="2">
        <v>0.3346</v>
      </c>
    </row>
    <row r="60" spans="1:12" ht="12.75">
      <c r="A60">
        <v>18</v>
      </c>
      <c r="B60" t="s">
        <v>71</v>
      </c>
      <c r="C60">
        <v>900</v>
      </c>
      <c r="D60" t="s">
        <v>72</v>
      </c>
      <c r="E60" s="1">
        <v>51705</v>
      </c>
      <c r="F60" s="1">
        <v>1677</v>
      </c>
      <c r="G60">
        <v>700</v>
      </c>
      <c r="H60" s="1">
        <v>49308</v>
      </c>
      <c r="I60" s="1">
        <v>2377</v>
      </c>
      <c r="J60" s="2">
        <v>0.0324</v>
      </c>
      <c r="K60" s="2">
        <v>0.0135</v>
      </c>
      <c r="L60" s="2">
        <v>0.046</v>
      </c>
    </row>
    <row r="61" spans="2:12" ht="12.75">
      <c r="B61" t="s">
        <v>20</v>
      </c>
      <c r="E61" s="1">
        <v>51705</v>
      </c>
      <c r="F61" s="1">
        <v>1677</v>
      </c>
      <c r="G61">
        <v>700</v>
      </c>
      <c r="H61" s="1">
        <v>49308</v>
      </c>
      <c r="I61" s="1">
        <v>2377</v>
      </c>
      <c r="J61" s="2">
        <v>0.0324</v>
      </c>
      <c r="K61" s="2">
        <v>0.0135</v>
      </c>
      <c r="L61" s="2">
        <v>0.046</v>
      </c>
    </row>
    <row r="62" spans="1:12" ht="12.75">
      <c r="A62">
        <v>19</v>
      </c>
      <c r="B62" t="s">
        <v>73</v>
      </c>
      <c r="C62">
        <v>910</v>
      </c>
      <c r="D62" t="s">
        <v>74</v>
      </c>
      <c r="E62" s="1">
        <v>5513</v>
      </c>
      <c r="F62" s="1">
        <v>1174</v>
      </c>
      <c r="G62">
        <v>372</v>
      </c>
      <c r="H62" s="1">
        <v>3962</v>
      </c>
      <c r="I62" s="1">
        <v>1546</v>
      </c>
      <c r="J62" s="2">
        <v>0.213</v>
      </c>
      <c r="K62" s="2">
        <v>0.0675</v>
      </c>
      <c r="L62" s="2">
        <v>0.2804</v>
      </c>
    </row>
    <row r="63" spans="2:12" ht="12.75">
      <c r="B63" t="s">
        <v>20</v>
      </c>
      <c r="E63" s="1">
        <v>5513</v>
      </c>
      <c r="F63" s="1">
        <v>1174</v>
      </c>
      <c r="G63">
        <v>372</v>
      </c>
      <c r="H63" s="1">
        <v>3962</v>
      </c>
      <c r="I63" s="1">
        <v>1546</v>
      </c>
      <c r="J63" s="2">
        <v>0.213</v>
      </c>
      <c r="K63" s="2">
        <v>0.0675</v>
      </c>
      <c r="L63" s="2">
        <v>0.2804</v>
      </c>
    </row>
    <row r="64" spans="1:12" ht="12.75">
      <c r="A64">
        <v>20</v>
      </c>
      <c r="B64" t="s">
        <v>75</v>
      </c>
      <c r="C64">
        <v>920</v>
      </c>
      <c r="D64" t="s">
        <v>76</v>
      </c>
      <c r="E64" s="1">
        <v>2824</v>
      </c>
      <c r="F64">
        <v>145</v>
      </c>
      <c r="G64">
        <v>90</v>
      </c>
      <c r="H64" s="1">
        <v>2588</v>
      </c>
      <c r="I64">
        <v>235</v>
      </c>
      <c r="J64" s="2">
        <v>0.0513</v>
      </c>
      <c r="K64" s="2">
        <v>0.0319</v>
      </c>
      <c r="L64" s="2">
        <v>0.0832</v>
      </c>
    </row>
    <row r="65" spans="1:12" ht="12.75">
      <c r="A65">
        <v>20</v>
      </c>
      <c r="B65" t="s">
        <v>75</v>
      </c>
      <c r="C65">
        <v>930</v>
      </c>
      <c r="D65" t="s">
        <v>77</v>
      </c>
      <c r="E65">
        <v>348</v>
      </c>
      <c r="F65">
        <v>45</v>
      </c>
      <c r="G65">
        <v>23</v>
      </c>
      <c r="H65">
        <v>279</v>
      </c>
      <c r="I65">
        <v>68</v>
      </c>
      <c r="J65" s="2">
        <v>0.1293</v>
      </c>
      <c r="K65" s="2">
        <v>0.0661</v>
      </c>
      <c r="L65" s="2">
        <v>0.1954</v>
      </c>
    </row>
    <row r="66" spans="1:12" ht="12.75">
      <c r="A66">
        <v>20</v>
      </c>
      <c r="B66" t="s">
        <v>75</v>
      </c>
      <c r="C66">
        <v>940</v>
      </c>
      <c r="D66" t="s">
        <v>78</v>
      </c>
      <c r="E66">
        <v>316</v>
      </c>
      <c r="F66">
        <v>101</v>
      </c>
      <c r="G66">
        <v>42</v>
      </c>
      <c r="H66">
        <v>173</v>
      </c>
      <c r="I66">
        <v>143</v>
      </c>
      <c r="J66" s="2">
        <v>0.3196</v>
      </c>
      <c r="K66" s="2">
        <v>0.1329</v>
      </c>
      <c r="L66" s="2">
        <v>0.4525</v>
      </c>
    </row>
    <row r="67" spans="1:12" ht="12.75">
      <c r="A67">
        <v>20</v>
      </c>
      <c r="B67" t="s">
        <v>75</v>
      </c>
      <c r="C67">
        <v>950</v>
      </c>
      <c r="D67" t="s">
        <v>79</v>
      </c>
      <c r="E67">
        <v>236</v>
      </c>
      <c r="F67">
        <v>17</v>
      </c>
      <c r="G67">
        <v>18</v>
      </c>
      <c r="H67">
        <v>200</v>
      </c>
      <c r="I67">
        <v>35</v>
      </c>
      <c r="J67" s="2">
        <v>0.072</v>
      </c>
      <c r="K67" s="2">
        <v>0.0763</v>
      </c>
      <c r="L67" s="2">
        <v>0.1483</v>
      </c>
    </row>
    <row r="68" spans="1:12" ht="12.75">
      <c r="A68">
        <v>20</v>
      </c>
      <c r="B68" t="s">
        <v>75</v>
      </c>
      <c r="C68">
        <v>960</v>
      </c>
      <c r="D68" t="s">
        <v>80</v>
      </c>
      <c r="E68">
        <v>64</v>
      </c>
      <c r="F68">
        <v>18</v>
      </c>
      <c r="G68">
        <v>14</v>
      </c>
      <c r="H68">
        <v>32</v>
      </c>
      <c r="I68">
        <v>32</v>
      </c>
      <c r="J68" s="2">
        <v>0.2813</v>
      </c>
      <c r="K68" s="2">
        <v>0.2188</v>
      </c>
      <c r="L68" s="3">
        <v>0.5</v>
      </c>
    </row>
    <row r="69" spans="2:12" ht="12.75">
      <c r="B69" t="s">
        <v>20</v>
      </c>
      <c r="E69" s="1">
        <v>3788</v>
      </c>
      <c r="F69">
        <v>326</v>
      </c>
      <c r="G69">
        <v>187</v>
      </c>
      <c r="H69" s="1">
        <v>3272</v>
      </c>
      <c r="I69">
        <v>513</v>
      </c>
      <c r="J69" s="2">
        <v>0.0861</v>
      </c>
      <c r="K69" s="2">
        <v>0.0494</v>
      </c>
      <c r="L69" s="2">
        <v>0.1354</v>
      </c>
    </row>
    <row r="70" spans="1:12" ht="12.75">
      <c r="A70">
        <v>21</v>
      </c>
      <c r="B70" t="s">
        <v>81</v>
      </c>
      <c r="C70">
        <v>970</v>
      </c>
      <c r="D70" t="s">
        <v>82</v>
      </c>
      <c r="E70">
        <v>621</v>
      </c>
      <c r="F70">
        <v>110</v>
      </c>
      <c r="G70">
        <v>51</v>
      </c>
      <c r="H70">
        <v>460</v>
      </c>
      <c r="I70">
        <v>161</v>
      </c>
      <c r="J70" s="2">
        <v>0.1771</v>
      </c>
      <c r="K70" s="2">
        <v>0.0821</v>
      </c>
      <c r="L70" s="2">
        <v>0.2593</v>
      </c>
    </row>
    <row r="71" spans="1:12" ht="12.75">
      <c r="A71">
        <v>21</v>
      </c>
      <c r="B71" t="s">
        <v>81</v>
      </c>
      <c r="C71">
        <v>980</v>
      </c>
      <c r="D71" t="s">
        <v>83</v>
      </c>
      <c r="E71" s="1">
        <v>10700</v>
      </c>
      <c r="F71" s="1">
        <v>5944</v>
      </c>
      <c r="G71" s="1">
        <v>1019</v>
      </c>
      <c r="H71" s="1">
        <v>3664</v>
      </c>
      <c r="I71" s="1">
        <v>6963</v>
      </c>
      <c r="J71" s="2">
        <v>0.5555</v>
      </c>
      <c r="K71" s="2">
        <v>0.0952</v>
      </c>
      <c r="L71" s="2">
        <v>0.6507</v>
      </c>
    </row>
    <row r="72" spans="1:12" ht="12.75">
      <c r="A72">
        <v>21</v>
      </c>
      <c r="B72" t="s">
        <v>81</v>
      </c>
      <c r="C72">
        <v>990</v>
      </c>
      <c r="D72" t="s">
        <v>84</v>
      </c>
      <c r="E72" s="1">
        <v>8186</v>
      </c>
      <c r="F72" s="1">
        <v>1517</v>
      </c>
      <c r="G72">
        <v>687</v>
      </c>
      <c r="H72" s="1">
        <v>5970</v>
      </c>
      <c r="I72" s="1">
        <v>2204</v>
      </c>
      <c r="J72" s="2">
        <v>0.1853</v>
      </c>
      <c r="K72" s="2">
        <v>0.0839</v>
      </c>
      <c r="L72" s="2">
        <v>0.2692</v>
      </c>
    </row>
    <row r="73" spans="1:12" ht="12.75">
      <c r="A73">
        <v>21</v>
      </c>
      <c r="B73" t="s">
        <v>81</v>
      </c>
      <c r="C73">
        <v>1000</v>
      </c>
      <c r="D73" t="s">
        <v>85</v>
      </c>
      <c r="E73" s="1">
        <v>6337</v>
      </c>
      <c r="F73" s="1">
        <v>1449</v>
      </c>
      <c r="G73">
        <v>947</v>
      </c>
      <c r="H73" s="1">
        <v>3931</v>
      </c>
      <c r="I73" s="1">
        <v>2396</v>
      </c>
      <c r="J73" s="2">
        <v>0.2287</v>
      </c>
      <c r="K73" s="2">
        <v>0.1494</v>
      </c>
      <c r="L73" s="2">
        <v>0.3781</v>
      </c>
    </row>
    <row r="74" spans="1:12" ht="12.75">
      <c r="A74">
        <v>21</v>
      </c>
      <c r="B74" t="s">
        <v>81</v>
      </c>
      <c r="C74">
        <v>1010</v>
      </c>
      <c r="D74" t="s">
        <v>86</v>
      </c>
      <c r="E74" s="1">
        <v>28858</v>
      </c>
      <c r="F74" s="1">
        <v>10503</v>
      </c>
      <c r="G74" s="1">
        <v>2498</v>
      </c>
      <c r="H74" s="1">
        <v>15825</v>
      </c>
      <c r="I74" s="1">
        <v>13001</v>
      </c>
      <c r="J74" s="2">
        <v>0.364</v>
      </c>
      <c r="K74" s="2">
        <v>0.0866</v>
      </c>
      <c r="L74" s="2">
        <v>0.4505</v>
      </c>
    </row>
    <row r="75" spans="1:12" ht="12.75">
      <c r="A75">
        <v>21</v>
      </c>
      <c r="B75" t="s">
        <v>81</v>
      </c>
      <c r="C75">
        <v>1020</v>
      </c>
      <c r="D75" t="s">
        <v>87</v>
      </c>
      <c r="E75" s="1">
        <v>4786</v>
      </c>
      <c r="F75">
        <v>293</v>
      </c>
      <c r="G75">
        <v>159</v>
      </c>
      <c r="H75" s="1">
        <v>4327</v>
      </c>
      <c r="I75">
        <v>452</v>
      </c>
      <c r="J75" s="2">
        <v>0.0612</v>
      </c>
      <c r="K75" s="2">
        <v>0.0332</v>
      </c>
      <c r="L75" s="2">
        <v>0.0944</v>
      </c>
    </row>
    <row r="76" spans="1:12" ht="12.75">
      <c r="A76">
        <v>21</v>
      </c>
      <c r="B76" t="s">
        <v>81</v>
      </c>
      <c r="C76">
        <v>1030</v>
      </c>
      <c r="D76" t="s">
        <v>88</v>
      </c>
      <c r="E76" s="1">
        <v>1342</v>
      </c>
      <c r="F76">
        <v>191</v>
      </c>
      <c r="G76">
        <v>78</v>
      </c>
      <c r="H76" s="1">
        <v>1073</v>
      </c>
      <c r="I76">
        <v>269</v>
      </c>
      <c r="J76" s="2">
        <v>0.1423</v>
      </c>
      <c r="K76" s="2">
        <v>0.0581</v>
      </c>
      <c r="L76" s="2">
        <v>0.2004</v>
      </c>
    </row>
    <row r="77" spans="1:12" ht="12.75">
      <c r="A77">
        <v>21</v>
      </c>
      <c r="B77" t="s">
        <v>81</v>
      </c>
      <c r="C77">
        <v>1040</v>
      </c>
      <c r="D77" t="s">
        <v>89</v>
      </c>
      <c r="E77" s="1">
        <v>21025</v>
      </c>
      <c r="F77" s="1">
        <v>1059</v>
      </c>
      <c r="G77">
        <v>558</v>
      </c>
      <c r="H77" s="1">
        <v>19385</v>
      </c>
      <c r="I77" s="1">
        <v>1617</v>
      </c>
      <c r="J77" s="2">
        <v>0.0504</v>
      </c>
      <c r="K77" s="2">
        <v>0.0265</v>
      </c>
      <c r="L77" s="2">
        <v>0.0769</v>
      </c>
    </row>
    <row r="78" spans="1:12" ht="12.75">
      <c r="A78">
        <v>21</v>
      </c>
      <c r="B78" t="s">
        <v>81</v>
      </c>
      <c r="C78">
        <v>1050</v>
      </c>
      <c r="D78" t="s">
        <v>90</v>
      </c>
      <c r="E78">
        <v>902</v>
      </c>
      <c r="F78">
        <v>412</v>
      </c>
      <c r="G78">
        <v>135</v>
      </c>
      <c r="H78">
        <v>344</v>
      </c>
      <c r="I78">
        <v>547</v>
      </c>
      <c r="J78" s="2">
        <v>0.4568</v>
      </c>
      <c r="K78" s="2">
        <v>0.1497</v>
      </c>
      <c r="L78" s="2">
        <v>0.6064</v>
      </c>
    </row>
    <row r="79" spans="1:12" ht="12.75">
      <c r="A79">
        <v>21</v>
      </c>
      <c r="B79" t="s">
        <v>81</v>
      </c>
      <c r="C79">
        <v>1060</v>
      </c>
      <c r="D79" t="s">
        <v>91</v>
      </c>
      <c r="E79">
        <v>665</v>
      </c>
      <c r="F79">
        <v>124</v>
      </c>
      <c r="G79">
        <v>49</v>
      </c>
      <c r="H79">
        <v>492</v>
      </c>
      <c r="I79">
        <v>173</v>
      </c>
      <c r="J79" s="2">
        <v>0.1865</v>
      </c>
      <c r="K79" s="2">
        <v>0.0737</v>
      </c>
      <c r="L79" s="2">
        <v>0.2602</v>
      </c>
    </row>
    <row r="80" spans="1:12" ht="12.75">
      <c r="A80">
        <v>21</v>
      </c>
      <c r="B80" t="s">
        <v>81</v>
      </c>
      <c r="C80">
        <v>1070</v>
      </c>
      <c r="D80" t="s">
        <v>92</v>
      </c>
      <c r="E80">
        <v>295</v>
      </c>
      <c r="F80">
        <v>165</v>
      </c>
      <c r="G80">
        <v>25</v>
      </c>
      <c r="H80">
        <v>105</v>
      </c>
      <c r="I80">
        <v>190</v>
      </c>
      <c r="J80" s="2">
        <v>0.5593</v>
      </c>
      <c r="K80" s="2">
        <v>0.0847</v>
      </c>
      <c r="L80" s="2">
        <v>0.6441</v>
      </c>
    </row>
    <row r="81" spans="1:12" ht="12.75">
      <c r="A81">
        <v>21</v>
      </c>
      <c r="B81" t="s">
        <v>81</v>
      </c>
      <c r="C81">
        <v>1080</v>
      </c>
      <c r="D81" t="s">
        <v>93</v>
      </c>
      <c r="E81" s="1">
        <v>5745</v>
      </c>
      <c r="F81">
        <v>243</v>
      </c>
      <c r="G81">
        <v>101</v>
      </c>
      <c r="H81" s="1">
        <v>5391</v>
      </c>
      <c r="I81">
        <v>344</v>
      </c>
      <c r="J81" s="2">
        <v>0.0423</v>
      </c>
      <c r="K81" s="2">
        <v>0.0176</v>
      </c>
      <c r="L81" s="2">
        <v>0.0599</v>
      </c>
    </row>
    <row r="82" spans="1:12" ht="12.75">
      <c r="A82">
        <v>21</v>
      </c>
      <c r="B82" t="s">
        <v>81</v>
      </c>
      <c r="C82">
        <v>1110</v>
      </c>
      <c r="D82" t="s">
        <v>94</v>
      </c>
      <c r="E82" s="1">
        <v>12586</v>
      </c>
      <c r="F82" s="1">
        <v>1176</v>
      </c>
      <c r="G82">
        <v>808</v>
      </c>
      <c r="H82" s="1">
        <v>10594</v>
      </c>
      <c r="I82" s="1">
        <v>1984</v>
      </c>
      <c r="J82" s="2">
        <v>0.0934</v>
      </c>
      <c r="K82" s="2">
        <v>0.0642</v>
      </c>
      <c r="L82" s="2">
        <v>0.1576</v>
      </c>
    </row>
    <row r="83" spans="1:12" ht="12.75">
      <c r="A83">
        <v>21</v>
      </c>
      <c r="B83" t="s">
        <v>81</v>
      </c>
      <c r="C83">
        <v>1120</v>
      </c>
      <c r="D83" t="s">
        <v>95</v>
      </c>
      <c r="E83">
        <v>153</v>
      </c>
      <c r="F83">
        <v>39</v>
      </c>
      <c r="G83">
        <v>20</v>
      </c>
      <c r="H83">
        <v>93</v>
      </c>
      <c r="I83">
        <v>59</v>
      </c>
      <c r="J83" s="2">
        <v>0.2549</v>
      </c>
      <c r="K83" s="2">
        <v>0.1307</v>
      </c>
      <c r="L83" s="2">
        <v>0.3856</v>
      </c>
    </row>
    <row r="84" spans="1:12" ht="12.75">
      <c r="A84">
        <v>21</v>
      </c>
      <c r="B84" t="s">
        <v>81</v>
      </c>
      <c r="C84">
        <v>1130</v>
      </c>
      <c r="D84" t="s">
        <v>96</v>
      </c>
      <c r="E84">
        <v>309</v>
      </c>
      <c r="F84">
        <v>121</v>
      </c>
      <c r="G84">
        <v>23</v>
      </c>
      <c r="H84">
        <v>165</v>
      </c>
      <c r="I84">
        <v>144</v>
      </c>
      <c r="J84" s="2">
        <v>0.3916</v>
      </c>
      <c r="K84" s="2">
        <v>0.0744</v>
      </c>
      <c r="L84" s="2">
        <v>0.466</v>
      </c>
    </row>
    <row r="85" spans="2:12" ht="12.75">
      <c r="B85" t="s">
        <v>20</v>
      </c>
      <c r="E85" s="1">
        <v>102510</v>
      </c>
      <c r="F85" s="1">
        <v>23346</v>
      </c>
      <c r="G85" s="1">
        <v>7158</v>
      </c>
      <c r="H85" s="1">
        <v>71819</v>
      </c>
      <c r="I85" s="1">
        <v>30504</v>
      </c>
      <c r="J85" s="2">
        <v>0.2277</v>
      </c>
      <c r="K85" s="2">
        <v>0.0698</v>
      </c>
      <c r="L85" s="2">
        <v>0.2976</v>
      </c>
    </row>
    <row r="86" spans="1:12" ht="12.75">
      <c r="A86">
        <v>22</v>
      </c>
      <c r="B86" t="s">
        <v>97</v>
      </c>
      <c r="C86">
        <v>1140</v>
      </c>
      <c r="D86" t="s">
        <v>98</v>
      </c>
      <c r="E86" s="1">
        <v>3800</v>
      </c>
      <c r="F86" s="1">
        <v>1103</v>
      </c>
      <c r="G86">
        <v>436</v>
      </c>
      <c r="H86" s="1">
        <v>2257</v>
      </c>
      <c r="I86" s="1">
        <v>1539</v>
      </c>
      <c r="J86" s="2">
        <v>0.2903</v>
      </c>
      <c r="K86" s="2">
        <v>0.1147</v>
      </c>
      <c r="L86" s="2">
        <v>0.405</v>
      </c>
    </row>
    <row r="87" spans="1:12" ht="12.75">
      <c r="A87">
        <v>22</v>
      </c>
      <c r="B87" t="s">
        <v>97</v>
      </c>
      <c r="C87">
        <v>1150</v>
      </c>
      <c r="D87" t="s">
        <v>99</v>
      </c>
      <c r="E87" s="1">
        <v>1701</v>
      </c>
      <c r="F87">
        <v>548</v>
      </c>
      <c r="G87">
        <v>197</v>
      </c>
      <c r="H87">
        <v>955</v>
      </c>
      <c r="I87">
        <v>745</v>
      </c>
      <c r="J87" s="2">
        <v>0.3222</v>
      </c>
      <c r="K87" s="2">
        <v>0.1158</v>
      </c>
      <c r="L87" s="2">
        <v>0.438</v>
      </c>
    </row>
    <row r="88" spans="1:12" ht="12.75">
      <c r="A88">
        <v>22</v>
      </c>
      <c r="B88" t="s">
        <v>97</v>
      </c>
      <c r="C88">
        <v>1160</v>
      </c>
      <c r="D88" t="s">
        <v>100</v>
      </c>
      <c r="E88">
        <v>247</v>
      </c>
      <c r="F88">
        <v>101</v>
      </c>
      <c r="G88">
        <v>26</v>
      </c>
      <c r="H88">
        <v>119</v>
      </c>
      <c r="I88">
        <v>127</v>
      </c>
      <c r="J88" s="2">
        <v>0.4089</v>
      </c>
      <c r="K88" s="2">
        <v>0.1053</v>
      </c>
      <c r="L88" s="2">
        <v>0.5142</v>
      </c>
    </row>
    <row r="89" spans="2:12" ht="12.75">
      <c r="B89" t="s">
        <v>20</v>
      </c>
      <c r="E89" s="1">
        <v>5748</v>
      </c>
      <c r="F89" s="1">
        <v>1752</v>
      </c>
      <c r="G89">
        <v>659</v>
      </c>
      <c r="H89" s="1">
        <v>3331</v>
      </c>
      <c r="I89" s="1">
        <v>2411</v>
      </c>
      <c r="J89" s="2">
        <v>0.3048</v>
      </c>
      <c r="K89" s="2">
        <v>0.1146</v>
      </c>
      <c r="L89" s="2">
        <v>0.4195</v>
      </c>
    </row>
    <row r="90" spans="1:12" ht="12.75">
      <c r="A90">
        <v>23</v>
      </c>
      <c r="B90" t="s">
        <v>101</v>
      </c>
      <c r="C90">
        <v>1180</v>
      </c>
      <c r="D90" t="s">
        <v>102</v>
      </c>
      <c r="E90" s="1">
        <v>5022</v>
      </c>
      <c r="F90" s="1">
        <v>1044</v>
      </c>
      <c r="G90">
        <v>407</v>
      </c>
      <c r="H90" s="1">
        <v>3570</v>
      </c>
      <c r="I90" s="1">
        <v>1451</v>
      </c>
      <c r="J90" s="2">
        <v>0.2079</v>
      </c>
      <c r="K90" s="2">
        <v>0.081</v>
      </c>
      <c r="L90" s="2">
        <v>0.2889</v>
      </c>
    </row>
    <row r="91" spans="1:12" ht="12.75">
      <c r="A91">
        <v>23</v>
      </c>
      <c r="B91" t="s">
        <v>101</v>
      </c>
      <c r="C91">
        <v>1195</v>
      </c>
      <c r="D91" t="s">
        <v>103</v>
      </c>
      <c r="E91" s="1">
        <v>4276</v>
      </c>
      <c r="F91" s="1">
        <v>1189</v>
      </c>
      <c r="G91">
        <v>477</v>
      </c>
      <c r="H91" s="1">
        <v>2609</v>
      </c>
      <c r="I91" s="1">
        <v>1666</v>
      </c>
      <c r="J91" s="2">
        <v>0.2781</v>
      </c>
      <c r="K91" s="2">
        <v>0.1116</v>
      </c>
      <c r="L91" s="2">
        <v>0.3896</v>
      </c>
    </row>
    <row r="92" spans="1:12" ht="12.75">
      <c r="A92">
        <v>23</v>
      </c>
      <c r="B92" t="s">
        <v>101</v>
      </c>
      <c r="C92">
        <v>1220</v>
      </c>
      <c r="D92" t="s">
        <v>104</v>
      </c>
      <c r="E92" s="1">
        <v>1216</v>
      </c>
      <c r="F92">
        <v>340</v>
      </c>
      <c r="G92">
        <v>173</v>
      </c>
      <c r="H92">
        <v>703</v>
      </c>
      <c r="I92">
        <v>513</v>
      </c>
      <c r="J92" s="2">
        <v>0.2796</v>
      </c>
      <c r="K92" s="2">
        <v>0.1423</v>
      </c>
      <c r="L92" s="2">
        <v>0.4219</v>
      </c>
    </row>
    <row r="93" spans="2:12" ht="12.75">
      <c r="B93" t="s">
        <v>20</v>
      </c>
      <c r="E93" s="1">
        <v>10514</v>
      </c>
      <c r="F93" s="1">
        <v>2573</v>
      </c>
      <c r="G93" s="1">
        <v>1057</v>
      </c>
      <c r="H93" s="1">
        <v>6882</v>
      </c>
      <c r="I93" s="1">
        <v>3630</v>
      </c>
      <c r="J93" s="2">
        <v>0.2447</v>
      </c>
      <c r="K93" s="2">
        <v>0.1005</v>
      </c>
      <c r="L93" s="2">
        <v>0.3453</v>
      </c>
    </row>
    <row r="94" spans="1:12" ht="12.75">
      <c r="A94">
        <v>24</v>
      </c>
      <c r="B94" t="s">
        <v>105</v>
      </c>
      <c r="C94">
        <v>1330</v>
      </c>
      <c r="D94" t="s">
        <v>106</v>
      </c>
      <c r="E94">
        <v>329</v>
      </c>
      <c r="F94">
        <v>33</v>
      </c>
      <c r="G94">
        <v>27</v>
      </c>
      <c r="H94">
        <v>269</v>
      </c>
      <c r="I94">
        <v>60</v>
      </c>
      <c r="J94" s="2">
        <v>0.1003</v>
      </c>
      <c r="K94" s="2">
        <v>0.0821</v>
      </c>
      <c r="L94" s="2">
        <v>0.1824</v>
      </c>
    </row>
    <row r="95" spans="2:12" ht="12.75">
      <c r="B95" t="s">
        <v>20</v>
      </c>
      <c r="E95">
        <v>329</v>
      </c>
      <c r="F95">
        <v>33</v>
      </c>
      <c r="G95">
        <v>27</v>
      </c>
      <c r="H95">
        <v>269</v>
      </c>
      <c r="I95">
        <v>60</v>
      </c>
      <c r="J95" s="2">
        <v>0.1003</v>
      </c>
      <c r="K95" s="2">
        <v>0.0821</v>
      </c>
      <c r="L95" s="2">
        <v>0.1824</v>
      </c>
    </row>
    <row r="96" spans="1:12" ht="12.75">
      <c r="A96">
        <v>25</v>
      </c>
      <c r="B96" t="s">
        <v>107</v>
      </c>
      <c r="C96">
        <v>1340</v>
      </c>
      <c r="D96" t="s">
        <v>108</v>
      </c>
      <c r="E96">
        <v>480</v>
      </c>
      <c r="F96">
        <v>131</v>
      </c>
      <c r="G96">
        <v>46</v>
      </c>
      <c r="H96">
        <v>303</v>
      </c>
      <c r="I96">
        <v>177</v>
      </c>
      <c r="J96" s="2">
        <v>0.2729</v>
      </c>
      <c r="K96" s="2">
        <v>0.0958</v>
      </c>
      <c r="L96" s="2">
        <v>0.3688</v>
      </c>
    </row>
    <row r="97" spans="1:12" ht="12.75">
      <c r="A97">
        <v>25</v>
      </c>
      <c r="B97" t="s">
        <v>107</v>
      </c>
      <c r="C97">
        <v>1350</v>
      </c>
      <c r="D97" t="s">
        <v>109</v>
      </c>
      <c r="E97" s="1">
        <v>1368</v>
      </c>
      <c r="F97">
        <v>157</v>
      </c>
      <c r="G97">
        <v>120</v>
      </c>
      <c r="H97" s="1">
        <v>1091</v>
      </c>
      <c r="I97">
        <v>277</v>
      </c>
      <c r="J97" s="2">
        <v>0.1148</v>
      </c>
      <c r="K97" s="2">
        <v>0.0877</v>
      </c>
      <c r="L97" s="2">
        <v>0.2025</v>
      </c>
    </row>
    <row r="98" spans="2:12" ht="12.75">
      <c r="B98" t="s">
        <v>20</v>
      </c>
      <c r="E98" s="1">
        <v>1848</v>
      </c>
      <c r="F98">
        <v>288</v>
      </c>
      <c r="G98">
        <v>166</v>
      </c>
      <c r="H98" s="1">
        <v>1394</v>
      </c>
      <c r="I98">
        <v>454</v>
      </c>
      <c r="J98" s="2">
        <v>0.1558</v>
      </c>
      <c r="K98" s="2">
        <v>0.0898</v>
      </c>
      <c r="L98" s="2">
        <v>0.2457</v>
      </c>
    </row>
    <row r="99" spans="1:12" ht="12.75">
      <c r="A99">
        <v>26</v>
      </c>
      <c r="B99" t="s">
        <v>110</v>
      </c>
      <c r="C99">
        <v>1360</v>
      </c>
      <c r="D99" t="s">
        <v>111</v>
      </c>
      <c r="E99" s="1">
        <v>1672</v>
      </c>
      <c r="F99">
        <v>211</v>
      </c>
      <c r="G99">
        <v>81</v>
      </c>
      <c r="H99" s="1">
        <v>1379</v>
      </c>
      <c r="I99">
        <v>292</v>
      </c>
      <c r="J99" s="2">
        <v>0.1262</v>
      </c>
      <c r="K99" s="2">
        <v>0.0484</v>
      </c>
      <c r="L99" s="2">
        <v>0.1746</v>
      </c>
    </row>
    <row r="100" spans="2:12" ht="12.75">
      <c r="B100" t="s">
        <v>20</v>
      </c>
      <c r="E100" s="1">
        <v>1672</v>
      </c>
      <c r="F100">
        <v>211</v>
      </c>
      <c r="G100">
        <v>81</v>
      </c>
      <c r="H100" s="1">
        <v>1379</v>
      </c>
      <c r="I100">
        <v>292</v>
      </c>
      <c r="J100" s="2">
        <v>0.1262</v>
      </c>
      <c r="K100" s="2">
        <v>0.0484</v>
      </c>
      <c r="L100" s="2">
        <v>0.1746</v>
      </c>
    </row>
    <row r="101" spans="1:12" ht="12.75">
      <c r="A101">
        <v>27</v>
      </c>
      <c r="B101" t="s">
        <v>112</v>
      </c>
      <c r="C101">
        <v>1380</v>
      </c>
      <c r="D101" t="s">
        <v>113</v>
      </c>
      <c r="E101">
        <v>84</v>
      </c>
      <c r="F101">
        <v>3</v>
      </c>
      <c r="G101">
        <v>4</v>
      </c>
      <c r="H101">
        <v>77</v>
      </c>
      <c r="I101">
        <v>7</v>
      </c>
      <c r="J101" s="2">
        <v>0.0357</v>
      </c>
      <c r="K101" s="2">
        <v>0.0476</v>
      </c>
      <c r="L101" s="2">
        <v>0.0833</v>
      </c>
    </row>
    <row r="102" spans="2:12" ht="12.75">
      <c r="B102" t="s">
        <v>20</v>
      </c>
      <c r="E102">
        <v>84</v>
      </c>
      <c r="F102">
        <v>3</v>
      </c>
      <c r="G102">
        <v>4</v>
      </c>
      <c r="H102">
        <v>77</v>
      </c>
      <c r="I102">
        <v>7</v>
      </c>
      <c r="J102" s="2">
        <v>0.0357</v>
      </c>
      <c r="K102" s="2">
        <v>0.0476</v>
      </c>
      <c r="L102" s="2">
        <v>0.0833</v>
      </c>
    </row>
    <row r="103" spans="1:12" ht="12.75">
      <c r="A103">
        <v>28</v>
      </c>
      <c r="B103" t="s">
        <v>114</v>
      </c>
      <c r="C103">
        <v>1390</v>
      </c>
      <c r="D103" t="s">
        <v>115</v>
      </c>
      <c r="E103">
        <v>658</v>
      </c>
      <c r="F103">
        <v>329</v>
      </c>
      <c r="G103">
        <v>75</v>
      </c>
      <c r="H103">
        <v>254</v>
      </c>
      <c r="I103">
        <v>404</v>
      </c>
      <c r="J103" s="3">
        <v>0.5</v>
      </c>
      <c r="K103" s="2">
        <v>0.114</v>
      </c>
      <c r="L103" s="2">
        <v>0.614</v>
      </c>
    </row>
    <row r="104" spans="1:12" ht="12.75">
      <c r="A104">
        <v>28</v>
      </c>
      <c r="B104" t="s">
        <v>114</v>
      </c>
      <c r="C104">
        <v>1400</v>
      </c>
      <c r="D104" t="s">
        <v>116</v>
      </c>
      <c r="E104">
        <v>271</v>
      </c>
      <c r="F104">
        <v>105</v>
      </c>
      <c r="G104">
        <v>33</v>
      </c>
      <c r="H104">
        <v>133</v>
      </c>
      <c r="I104">
        <v>138</v>
      </c>
      <c r="J104" s="2">
        <v>0.3875</v>
      </c>
      <c r="K104" s="2">
        <v>0.1218</v>
      </c>
      <c r="L104" s="2">
        <v>0.5092</v>
      </c>
    </row>
    <row r="105" spans="2:12" ht="12.75">
      <c r="B105" t="s">
        <v>20</v>
      </c>
      <c r="E105">
        <v>929</v>
      </c>
      <c r="F105">
        <v>434</v>
      </c>
      <c r="G105">
        <v>108</v>
      </c>
      <c r="H105">
        <v>387</v>
      </c>
      <c r="I105">
        <v>542</v>
      </c>
      <c r="J105" s="2">
        <v>0.4672</v>
      </c>
      <c r="K105" s="2">
        <v>0.1163</v>
      </c>
      <c r="L105" s="2">
        <v>0.5834</v>
      </c>
    </row>
    <row r="106" spans="1:12" ht="12.75">
      <c r="A106">
        <v>29</v>
      </c>
      <c r="B106" t="s">
        <v>117</v>
      </c>
      <c r="C106">
        <v>1410</v>
      </c>
      <c r="D106" t="s">
        <v>118</v>
      </c>
      <c r="E106">
        <v>186</v>
      </c>
      <c r="F106">
        <v>55</v>
      </c>
      <c r="G106">
        <v>25</v>
      </c>
      <c r="H106">
        <v>106</v>
      </c>
      <c r="I106">
        <v>80</v>
      </c>
      <c r="J106" s="2">
        <v>0.2957</v>
      </c>
      <c r="K106" s="2">
        <v>0.1344</v>
      </c>
      <c r="L106" s="2">
        <v>0.4301</v>
      </c>
    </row>
    <row r="107" spans="2:12" ht="12.75">
      <c r="B107" t="s">
        <v>20</v>
      </c>
      <c r="E107">
        <v>186</v>
      </c>
      <c r="F107">
        <v>55</v>
      </c>
      <c r="G107">
        <v>25</v>
      </c>
      <c r="H107">
        <v>106</v>
      </c>
      <c r="I107">
        <v>80</v>
      </c>
      <c r="J107" s="2">
        <v>0.2957</v>
      </c>
      <c r="K107" s="2">
        <v>0.1344</v>
      </c>
      <c r="L107" s="2">
        <v>0.4301</v>
      </c>
    </row>
    <row r="108" spans="1:12" ht="12.75">
      <c r="A108">
        <v>30</v>
      </c>
      <c r="B108" t="s">
        <v>119</v>
      </c>
      <c r="C108">
        <v>1420</v>
      </c>
      <c r="D108" t="s">
        <v>120</v>
      </c>
      <c r="E108" s="1">
        <v>83486</v>
      </c>
      <c r="F108" s="1">
        <v>16095</v>
      </c>
      <c r="G108" s="1">
        <v>4725</v>
      </c>
      <c r="H108" s="1">
        <v>62493</v>
      </c>
      <c r="I108" s="1">
        <v>20820</v>
      </c>
      <c r="J108" s="2">
        <v>0.1928</v>
      </c>
      <c r="K108" s="2">
        <v>0.0566</v>
      </c>
      <c r="L108" s="2">
        <v>0.2494</v>
      </c>
    </row>
    <row r="109" spans="2:12" ht="12.75">
      <c r="B109" t="s">
        <v>20</v>
      </c>
      <c r="E109" s="1">
        <v>83486</v>
      </c>
      <c r="F109" s="1">
        <v>16095</v>
      </c>
      <c r="G109" s="1">
        <v>4725</v>
      </c>
      <c r="H109" s="1">
        <v>62493</v>
      </c>
      <c r="I109" s="1">
        <v>20820</v>
      </c>
      <c r="J109" s="2">
        <v>0.1928</v>
      </c>
      <c r="K109" s="2">
        <v>0.0566</v>
      </c>
      <c r="L109" s="2">
        <v>0.2494</v>
      </c>
    </row>
    <row r="110" spans="1:12" ht="12.75">
      <c r="A110">
        <v>31</v>
      </c>
      <c r="B110" t="s">
        <v>121</v>
      </c>
      <c r="C110">
        <v>1430</v>
      </c>
      <c r="D110" t="s">
        <v>122</v>
      </c>
      <c r="E110">
        <v>176</v>
      </c>
      <c r="F110">
        <v>41</v>
      </c>
      <c r="G110">
        <v>26</v>
      </c>
      <c r="H110">
        <v>109</v>
      </c>
      <c r="I110">
        <v>67</v>
      </c>
      <c r="J110" s="2">
        <v>0.233</v>
      </c>
      <c r="K110" s="2">
        <v>0.1477</v>
      </c>
      <c r="L110" s="2">
        <v>0.3807</v>
      </c>
    </row>
    <row r="111" spans="1:12" ht="12.75">
      <c r="A111">
        <v>31</v>
      </c>
      <c r="B111" t="s">
        <v>121</v>
      </c>
      <c r="C111">
        <v>1440</v>
      </c>
      <c r="D111" t="s">
        <v>123</v>
      </c>
      <c r="E111">
        <v>57</v>
      </c>
      <c r="F111">
        <v>18</v>
      </c>
      <c r="G111">
        <v>15</v>
      </c>
      <c r="H111">
        <v>24</v>
      </c>
      <c r="I111">
        <v>33</v>
      </c>
      <c r="J111" s="2">
        <v>0.3158</v>
      </c>
      <c r="K111" s="2">
        <v>0.2632</v>
      </c>
      <c r="L111" s="2">
        <v>0.5789</v>
      </c>
    </row>
    <row r="112" spans="2:12" ht="12.75">
      <c r="B112" t="s">
        <v>20</v>
      </c>
      <c r="E112">
        <v>233</v>
      </c>
      <c r="F112">
        <v>59</v>
      </c>
      <c r="G112">
        <v>41</v>
      </c>
      <c r="H112">
        <v>133</v>
      </c>
      <c r="I112">
        <v>100</v>
      </c>
      <c r="J112" s="2">
        <v>0.2532</v>
      </c>
      <c r="K112" s="2">
        <v>0.176</v>
      </c>
      <c r="L112" s="2">
        <v>0.4292</v>
      </c>
    </row>
    <row r="113" spans="1:12" ht="12.75">
      <c r="A113">
        <v>32</v>
      </c>
      <c r="B113" t="s">
        <v>124</v>
      </c>
      <c r="C113">
        <v>1450</v>
      </c>
      <c r="D113" t="s">
        <v>125</v>
      </c>
      <c r="E113">
        <v>151</v>
      </c>
      <c r="F113">
        <v>51</v>
      </c>
      <c r="G113">
        <v>19</v>
      </c>
      <c r="H113">
        <v>81</v>
      </c>
      <c r="I113">
        <v>70</v>
      </c>
      <c r="J113" s="2">
        <v>0.3377</v>
      </c>
      <c r="K113" s="2">
        <v>0.1258</v>
      </c>
      <c r="L113" s="2">
        <v>0.4636</v>
      </c>
    </row>
    <row r="114" spans="1:12" ht="12.75">
      <c r="A114">
        <v>32</v>
      </c>
      <c r="B114" t="s">
        <v>124</v>
      </c>
      <c r="C114">
        <v>1460</v>
      </c>
      <c r="D114" t="s">
        <v>126</v>
      </c>
      <c r="E114">
        <v>105</v>
      </c>
      <c r="F114">
        <v>35</v>
      </c>
      <c r="G114">
        <v>32</v>
      </c>
      <c r="H114">
        <v>38</v>
      </c>
      <c r="I114">
        <v>67</v>
      </c>
      <c r="J114" s="2">
        <v>0.3333</v>
      </c>
      <c r="K114" s="2">
        <v>0.3048</v>
      </c>
      <c r="L114" s="2">
        <v>0.6381</v>
      </c>
    </row>
    <row r="115" spans="1:12" ht="12.75">
      <c r="A115">
        <v>32</v>
      </c>
      <c r="B115" t="s">
        <v>124</v>
      </c>
      <c r="C115">
        <v>1480</v>
      </c>
      <c r="D115" t="s">
        <v>127</v>
      </c>
      <c r="E115">
        <v>214</v>
      </c>
      <c r="F115">
        <v>63</v>
      </c>
      <c r="G115">
        <v>38</v>
      </c>
      <c r="H115">
        <v>113</v>
      </c>
      <c r="I115">
        <v>101</v>
      </c>
      <c r="J115" s="2">
        <v>0.2944</v>
      </c>
      <c r="K115" s="2">
        <v>0.1776</v>
      </c>
      <c r="L115" s="2">
        <v>0.472</v>
      </c>
    </row>
    <row r="116" spans="1:12" ht="12.75">
      <c r="A116">
        <v>32</v>
      </c>
      <c r="B116" t="s">
        <v>124</v>
      </c>
      <c r="C116">
        <v>1490</v>
      </c>
      <c r="D116" t="s">
        <v>128</v>
      </c>
      <c r="E116">
        <v>118</v>
      </c>
      <c r="F116">
        <v>53</v>
      </c>
      <c r="G116">
        <v>21</v>
      </c>
      <c r="H116">
        <v>44</v>
      </c>
      <c r="I116">
        <v>74</v>
      </c>
      <c r="J116" s="2">
        <v>0.4492</v>
      </c>
      <c r="K116" s="2">
        <v>0.178</v>
      </c>
      <c r="L116" s="2">
        <v>0.6271</v>
      </c>
    </row>
    <row r="117" spans="1:12" ht="12.75">
      <c r="A117">
        <v>32</v>
      </c>
      <c r="B117" t="s">
        <v>124</v>
      </c>
      <c r="C117">
        <v>1500</v>
      </c>
      <c r="D117" t="s">
        <v>129</v>
      </c>
      <c r="E117">
        <v>693</v>
      </c>
      <c r="F117">
        <v>256</v>
      </c>
      <c r="G117">
        <v>128</v>
      </c>
      <c r="H117">
        <v>309</v>
      </c>
      <c r="I117">
        <v>384</v>
      </c>
      <c r="J117" s="2">
        <v>0.3694</v>
      </c>
      <c r="K117" s="2">
        <v>0.1847</v>
      </c>
      <c r="L117" s="2">
        <v>0.5541</v>
      </c>
    </row>
    <row r="118" spans="2:12" ht="12.75">
      <c r="B118" t="s">
        <v>20</v>
      </c>
      <c r="E118" s="1">
        <v>1281</v>
      </c>
      <c r="F118">
        <v>458</v>
      </c>
      <c r="G118">
        <v>238</v>
      </c>
      <c r="H118">
        <v>585</v>
      </c>
      <c r="I118">
        <v>696</v>
      </c>
      <c r="J118" s="2">
        <v>0.3575</v>
      </c>
      <c r="K118" s="2">
        <v>0.1858</v>
      </c>
      <c r="L118" s="2">
        <v>0.5433</v>
      </c>
    </row>
    <row r="119" spans="1:12" ht="12.75">
      <c r="A119">
        <v>33</v>
      </c>
      <c r="B119" t="s">
        <v>130</v>
      </c>
      <c r="C119">
        <v>1510</v>
      </c>
      <c r="D119" t="s">
        <v>131</v>
      </c>
      <c r="E119" s="1">
        <v>1105</v>
      </c>
      <c r="F119">
        <v>492</v>
      </c>
      <c r="G119">
        <v>177</v>
      </c>
      <c r="H119">
        <v>430</v>
      </c>
      <c r="I119">
        <v>669</v>
      </c>
      <c r="J119" s="2">
        <v>0.4452</v>
      </c>
      <c r="K119" s="2">
        <v>0.1602</v>
      </c>
      <c r="L119" s="2">
        <v>0.6054</v>
      </c>
    </row>
    <row r="120" spans="2:12" ht="12.75">
      <c r="B120" t="s">
        <v>20</v>
      </c>
      <c r="E120" s="1">
        <v>1105</v>
      </c>
      <c r="F120">
        <v>492</v>
      </c>
      <c r="G120">
        <v>177</v>
      </c>
      <c r="H120">
        <v>430</v>
      </c>
      <c r="I120">
        <v>669</v>
      </c>
      <c r="J120" s="2">
        <v>0.4452</v>
      </c>
      <c r="K120" s="2">
        <v>0.1602</v>
      </c>
      <c r="L120" s="2">
        <v>0.6054</v>
      </c>
    </row>
    <row r="121" spans="1:12" ht="12.75">
      <c r="A121">
        <v>34</v>
      </c>
      <c r="B121" t="s">
        <v>132</v>
      </c>
      <c r="C121">
        <v>1520</v>
      </c>
      <c r="D121" t="s">
        <v>133</v>
      </c>
      <c r="E121" s="1">
        <v>4733</v>
      </c>
      <c r="F121">
        <v>887</v>
      </c>
      <c r="G121">
        <v>398</v>
      </c>
      <c r="H121" s="1">
        <v>3421</v>
      </c>
      <c r="I121" s="1">
        <v>1285</v>
      </c>
      <c r="J121" s="2">
        <v>0.1874</v>
      </c>
      <c r="K121" s="2">
        <v>0.0841</v>
      </c>
      <c r="L121" s="2">
        <v>0.2715</v>
      </c>
    </row>
    <row r="122" spans="1:12" ht="12.75">
      <c r="A122">
        <v>34</v>
      </c>
      <c r="B122" t="s">
        <v>132</v>
      </c>
      <c r="C122">
        <v>1530</v>
      </c>
      <c r="D122" t="s">
        <v>134</v>
      </c>
      <c r="E122" s="1">
        <v>1358</v>
      </c>
      <c r="F122">
        <v>152</v>
      </c>
      <c r="G122">
        <v>101</v>
      </c>
      <c r="H122" s="1">
        <v>1105</v>
      </c>
      <c r="I122">
        <v>253</v>
      </c>
      <c r="J122" s="2">
        <v>0.1119</v>
      </c>
      <c r="K122" s="2">
        <v>0.0744</v>
      </c>
      <c r="L122" s="2">
        <v>0.1863</v>
      </c>
    </row>
    <row r="123" spans="1:12" ht="12.75">
      <c r="A123">
        <v>34</v>
      </c>
      <c r="B123" t="s">
        <v>132</v>
      </c>
      <c r="C123">
        <v>1540</v>
      </c>
      <c r="D123" t="s">
        <v>135</v>
      </c>
      <c r="E123">
        <v>811</v>
      </c>
      <c r="F123">
        <v>286</v>
      </c>
      <c r="G123">
        <v>99</v>
      </c>
      <c r="H123">
        <v>425</v>
      </c>
      <c r="I123">
        <v>385</v>
      </c>
      <c r="J123" s="2">
        <v>0.3527</v>
      </c>
      <c r="K123" s="2">
        <v>0.1221</v>
      </c>
      <c r="L123" s="2">
        <v>0.4747</v>
      </c>
    </row>
    <row r="124" spans="2:12" ht="12.75">
      <c r="B124" t="s">
        <v>20</v>
      </c>
      <c r="E124" s="1">
        <v>6902</v>
      </c>
      <c r="F124" s="1">
        <v>1325</v>
      </c>
      <c r="G124">
        <v>598</v>
      </c>
      <c r="H124" s="1">
        <v>4951</v>
      </c>
      <c r="I124" s="1">
        <v>1923</v>
      </c>
      <c r="J124" s="2">
        <v>0.192</v>
      </c>
      <c r="K124" s="2">
        <v>0.0866</v>
      </c>
      <c r="L124" s="2">
        <v>0.2786</v>
      </c>
    </row>
    <row r="125" spans="1:12" ht="12.75">
      <c r="A125">
        <v>35</v>
      </c>
      <c r="B125" t="s">
        <v>136</v>
      </c>
      <c r="C125">
        <v>1550</v>
      </c>
      <c r="D125" t="s">
        <v>137</v>
      </c>
      <c r="E125" s="1">
        <v>25050</v>
      </c>
      <c r="F125" s="1">
        <v>4388</v>
      </c>
      <c r="G125" s="1">
        <v>1110</v>
      </c>
      <c r="H125" s="1">
        <v>19471</v>
      </c>
      <c r="I125" s="1">
        <v>5498</v>
      </c>
      <c r="J125" s="2">
        <v>0.1752</v>
      </c>
      <c r="K125" s="2">
        <v>0.0443</v>
      </c>
      <c r="L125" s="2">
        <v>0.2195</v>
      </c>
    </row>
    <row r="126" spans="1:12" ht="12.75">
      <c r="A126">
        <v>35</v>
      </c>
      <c r="B126" t="s">
        <v>136</v>
      </c>
      <c r="C126">
        <v>1560</v>
      </c>
      <c r="D126" t="s">
        <v>138</v>
      </c>
      <c r="E126" s="1">
        <v>15013</v>
      </c>
      <c r="F126" s="1">
        <v>3128</v>
      </c>
      <c r="G126" s="1">
        <v>1010</v>
      </c>
      <c r="H126" s="1">
        <v>10809</v>
      </c>
      <c r="I126" s="1">
        <v>4138</v>
      </c>
      <c r="J126" s="2">
        <v>0.2084</v>
      </c>
      <c r="K126" s="2">
        <v>0.0673</v>
      </c>
      <c r="L126" s="2">
        <v>0.2756</v>
      </c>
    </row>
    <row r="127" spans="1:12" ht="12.75">
      <c r="A127">
        <v>35</v>
      </c>
      <c r="B127" t="s">
        <v>136</v>
      </c>
      <c r="C127">
        <v>1570</v>
      </c>
      <c r="D127" t="s">
        <v>139</v>
      </c>
      <c r="E127" s="1">
        <v>1186</v>
      </c>
      <c r="F127">
        <v>229</v>
      </c>
      <c r="G127">
        <v>67</v>
      </c>
      <c r="H127">
        <v>889</v>
      </c>
      <c r="I127">
        <v>296</v>
      </c>
      <c r="J127" s="2">
        <v>0.1931</v>
      </c>
      <c r="K127" s="2">
        <v>0.0565</v>
      </c>
      <c r="L127" s="2">
        <v>0.2496</v>
      </c>
    </row>
    <row r="128" spans="2:12" ht="12.75">
      <c r="B128" t="s">
        <v>20</v>
      </c>
      <c r="E128" s="1">
        <v>41249</v>
      </c>
      <c r="F128" s="1">
        <v>7745</v>
      </c>
      <c r="G128" s="1">
        <v>2187</v>
      </c>
      <c r="H128" s="1">
        <v>31169</v>
      </c>
      <c r="I128" s="1">
        <v>9932</v>
      </c>
      <c r="J128" s="2">
        <v>0.1878</v>
      </c>
      <c r="K128" s="2">
        <v>0.053</v>
      </c>
      <c r="L128" s="2">
        <v>0.2408</v>
      </c>
    </row>
    <row r="129" spans="1:12" ht="12.75">
      <c r="A129">
        <v>36</v>
      </c>
      <c r="B129" t="s">
        <v>140</v>
      </c>
      <c r="C129">
        <v>1580</v>
      </c>
      <c r="D129" t="s">
        <v>141</v>
      </c>
      <c r="E129" s="1">
        <v>1493</v>
      </c>
      <c r="F129">
        <v>671</v>
      </c>
      <c r="G129">
        <v>228</v>
      </c>
      <c r="H129">
        <v>594</v>
      </c>
      <c r="I129">
        <v>899</v>
      </c>
      <c r="J129" s="2">
        <v>0.4494</v>
      </c>
      <c r="K129" s="2">
        <v>0.1527</v>
      </c>
      <c r="L129" s="2">
        <v>0.6021</v>
      </c>
    </row>
    <row r="130" spans="1:12" ht="12.75">
      <c r="A130">
        <v>36</v>
      </c>
      <c r="B130" t="s">
        <v>140</v>
      </c>
      <c r="C130">
        <v>1590</v>
      </c>
      <c r="D130" t="s">
        <v>142</v>
      </c>
      <c r="E130">
        <v>215</v>
      </c>
      <c r="F130">
        <v>61</v>
      </c>
      <c r="G130">
        <v>14</v>
      </c>
      <c r="H130">
        <v>140</v>
      </c>
      <c r="I130">
        <v>75</v>
      </c>
      <c r="J130" s="2">
        <v>0.2837</v>
      </c>
      <c r="K130" s="2">
        <v>0.0651</v>
      </c>
      <c r="L130" s="2">
        <v>0.3488</v>
      </c>
    </row>
    <row r="131" spans="1:12" ht="12.75">
      <c r="A131">
        <v>36</v>
      </c>
      <c r="B131" t="s">
        <v>140</v>
      </c>
      <c r="C131">
        <v>1600</v>
      </c>
      <c r="D131" t="s">
        <v>143</v>
      </c>
      <c r="E131">
        <v>330</v>
      </c>
      <c r="F131">
        <v>58</v>
      </c>
      <c r="G131">
        <v>73</v>
      </c>
      <c r="H131">
        <v>199</v>
      </c>
      <c r="I131">
        <v>131</v>
      </c>
      <c r="J131" s="2">
        <v>0.1758</v>
      </c>
      <c r="K131" s="2">
        <v>0.2212</v>
      </c>
      <c r="L131" s="2">
        <v>0.397</v>
      </c>
    </row>
    <row r="132" spans="1:12" ht="12.75">
      <c r="A132">
        <v>36</v>
      </c>
      <c r="B132" t="s">
        <v>140</v>
      </c>
      <c r="C132">
        <v>1620</v>
      </c>
      <c r="D132" t="s">
        <v>144</v>
      </c>
      <c r="E132">
        <v>138</v>
      </c>
      <c r="F132">
        <v>98</v>
      </c>
      <c r="G132">
        <v>7</v>
      </c>
      <c r="H132">
        <v>33</v>
      </c>
      <c r="I132">
        <v>105</v>
      </c>
      <c r="J132" s="2">
        <v>0.7101</v>
      </c>
      <c r="K132" s="2">
        <v>0.0507</v>
      </c>
      <c r="L132" s="2">
        <v>0.7609</v>
      </c>
    </row>
    <row r="133" spans="1:12" ht="12.75">
      <c r="A133">
        <v>36</v>
      </c>
      <c r="B133" t="s">
        <v>140</v>
      </c>
      <c r="C133">
        <v>1750</v>
      </c>
      <c r="D133" t="s">
        <v>145</v>
      </c>
      <c r="E133">
        <v>651</v>
      </c>
      <c r="F133">
        <v>85</v>
      </c>
      <c r="G133">
        <v>70</v>
      </c>
      <c r="H133">
        <v>480</v>
      </c>
      <c r="I133">
        <v>155</v>
      </c>
      <c r="J133" s="2">
        <v>0.1306</v>
      </c>
      <c r="K133" s="2">
        <v>0.1075</v>
      </c>
      <c r="L133" s="2">
        <v>0.2381</v>
      </c>
    </row>
    <row r="134" spans="1:12" ht="12.75">
      <c r="A134">
        <v>36</v>
      </c>
      <c r="B134" t="s">
        <v>140</v>
      </c>
      <c r="C134">
        <v>1760</v>
      </c>
      <c r="D134" t="s">
        <v>146</v>
      </c>
      <c r="E134">
        <v>55</v>
      </c>
      <c r="F134">
        <v>19</v>
      </c>
      <c r="G134">
        <v>5</v>
      </c>
      <c r="H134">
        <v>31</v>
      </c>
      <c r="I134">
        <v>24</v>
      </c>
      <c r="J134" s="2">
        <v>0.3455</v>
      </c>
      <c r="K134" s="2">
        <v>0.0909</v>
      </c>
      <c r="L134" s="2">
        <v>0.4364</v>
      </c>
    </row>
    <row r="135" spans="2:12" ht="12.75">
      <c r="B135" t="s">
        <v>20</v>
      </c>
      <c r="E135" s="1">
        <v>2882</v>
      </c>
      <c r="F135">
        <v>992</v>
      </c>
      <c r="G135">
        <v>397</v>
      </c>
      <c r="H135" s="1">
        <v>1477</v>
      </c>
      <c r="I135" s="1">
        <v>1389</v>
      </c>
      <c r="J135" s="2">
        <v>0.3442</v>
      </c>
      <c r="K135" s="2">
        <v>0.1378</v>
      </c>
      <c r="L135" s="2">
        <v>0.482</v>
      </c>
    </row>
    <row r="136" spans="1:12" ht="12.75">
      <c r="A136">
        <v>37</v>
      </c>
      <c r="B136" t="s">
        <v>147</v>
      </c>
      <c r="C136">
        <v>1780</v>
      </c>
      <c r="D136" t="s">
        <v>148</v>
      </c>
      <c r="E136">
        <v>184</v>
      </c>
      <c r="F136">
        <v>78</v>
      </c>
      <c r="G136">
        <v>17</v>
      </c>
      <c r="H136">
        <v>89</v>
      </c>
      <c r="I136">
        <v>95</v>
      </c>
      <c r="J136" s="2">
        <v>0.4239</v>
      </c>
      <c r="K136" s="2">
        <v>0.0924</v>
      </c>
      <c r="L136" s="2">
        <v>0.5163</v>
      </c>
    </row>
    <row r="137" spans="1:12" ht="12.75">
      <c r="A137">
        <v>37</v>
      </c>
      <c r="B137" t="s">
        <v>147</v>
      </c>
      <c r="C137">
        <v>1790</v>
      </c>
      <c r="D137" t="s">
        <v>149</v>
      </c>
      <c r="E137">
        <v>475</v>
      </c>
      <c r="F137">
        <v>125</v>
      </c>
      <c r="G137">
        <v>45</v>
      </c>
      <c r="H137">
        <v>303</v>
      </c>
      <c r="I137">
        <v>170</v>
      </c>
      <c r="J137" s="2">
        <v>0.2632</v>
      </c>
      <c r="K137" s="2">
        <v>0.0947</v>
      </c>
      <c r="L137" s="2">
        <v>0.3579</v>
      </c>
    </row>
    <row r="138" spans="1:12" ht="12.75">
      <c r="A138">
        <v>37</v>
      </c>
      <c r="B138" t="s">
        <v>147</v>
      </c>
      <c r="C138">
        <v>1810</v>
      </c>
      <c r="D138" t="s">
        <v>150</v>
      </c>
      <c r="E138">
        <v>217</v>
      </c>
      <c r="F138">
        <v>36</v>
      </c>
      <c r="G138">
        <v>35</v>
      </c>
      <c r="H138">
        <v>146</v>
      </c>
      <c r="I138">
        <v>71</v>
      </c>
      <c r="J138" s="2">
        <v>0.1659</v>
      </c>
      <c r="K138" s="2">
        <v>0.1613</v>
      </c>
      <c r="L138" s="2">
        <v>0.3272</v>
      </c>
    </row>
    <row r="139" spans="2:12" ht="12.75">
      <c r="B139" t="s">
        <v>20</v>
      </c>
      <c r="E139">
        <v>876</v>
      </c>
      <c r="F139">
        <v>239</v>
      </c>
      <c r="G139">
        <v>97</v>
      </c>
      <c r="H139">
        <v>538</v>
      </c>
      <c r="I139">
        <v>336</v>
      </c>
      <c r="J139" s="2">
        <v>0.2728</v>
      </c>
      <c r="K139" s="2">
        <v>0.1107</v>
      </c>
      <c r="L139" s="2">
        <v>0.3836</v>
      </c>
    </row>
    <row r="140" spans="1:12" ht="12.75">
      <c r="A140">
        <v>38</v>
      </c>
      <c r="B140" t="s">
        <v>151</v>
      </c>
      <c r="C140">
        <v>1828</v>
      </c>
      <c r="D140" t="s">
        <v>152</v>
      </c>
      <c r="E140" s="1">
        <v>2367</v>
      </c>
      <c r="F140">
        <v>713</v>
      </c>
      <c r="G140">
        <v>240</v>
      </c>
      <c r="H140" s="1">
        <v>1409</v>
      </c>
      <c r="I140">
        <v>953</v>
      </c>
      <c r="J140" s="2">
        <v>0.3012</v>
      </c>
      <c r="K140" s="2">
        <v>0.1014</v>
      </c>
      <c r="L140" s="2">
        <v>0.4026</v>
      </c>
    </row>
    <row r="141" spans="1:12" ht="12.75">
      <c r="A141">
        <v>38</v>
      </c>
      <c r="B141" t="s">
        <v>151</v>
      </c>
      <c r="C141">
        <v>1850</v>
      </c>
      <c r="D141" t="s">
        <v>153</v>
      </c>
      <c r="E141">
        <v>183</v>
      </c>
      <c r="F141">
        <v>23</v>
      </c>
      <c r="G141">
        <v>44</v>
      </c>
      <c r="H141">
        <v>116</v>
      </c>
      <c r="I141">
        <v>67</v>
      </c>
      <c r="J141" s="2">
        <v>0.1257</v>
      </c>
      <c r="K141" s="2">
        <v>0.2404</v>
      </c>
      <c r="L141" s="2">
        <v>0.3661</v>
      </c>
    </row>
    <row r="142" spans="1:12" ht="12.75">
      <c r="A142">
        <v>38</v>
      </c>
      <c r="B142" t="s">
        <v>151</v>
      </c>
      <c r="C142">
        <v>1860</v>
      </c>
      <c r="D142" t="s">
        <v>154</v>
      </c>
      <c r="E142">
        <v>321</v>
      </c>
      <c r="F142">
        <v>50</v>
      </c>
      <c r="G142">
        <v>49</v>
      </c>
      <c r="H142">
        <v>222</v>
      </c>
      <c r="I142">
        <v>99</v>
      </c>
      <c r="J142" s="2">
        <v>0.1558</v>
      </c>
      <c r="K142" s="2">
        <v>0.1526</v>
      </c>
      <c r="L142" s="2">
        <v>0.3084</v>
      </c>
    </row>
    <row r="143" spans="1:12" ht="12.75">
      <c r="A143">
        <v>38</v>
      </c>
      <c r="B143" t="s">
        <v>151</v>
      </c>
      <c r="C143">
        <v>1870</v>
      </c>
      <c r="D143" t="s">
        <v>155</v>
      </c>
      <c r="E143">
        <v>144</v>
      </c>
      <c r="F143">
        <v>50</v>
      </c>
      <c r="G143">
        <v>13</v>
      </c>
      <c r="H143">
        <v>81</v>
      </c>
      <c r="I143">
        <v>63</v>
      </c>
      <c r="J143" s="2">
        <v>0.3472</v>
      </c>
      <c r="K143" s="2">
        <v>0.0903</v>
      </c>
      <c r="L143" s="2">
        <v>0.4375</v>
      </c>
    </row>
    <row r="144" spans="2:12" ht="12.75">
      <c r="B144" t="s">
        <v>20</v>
      </c>
      <c r="E144" s="1">
        <v>3015</v>
      </c>
      <c r="F144">
        <v>836</v>
      </c>
      <c r="G144">
        <v>346</v>
      </c>
      <c r="H144" s="1">
        <v>1828</v>
      </c>
      <c r="I144" s="1">
        <v>1182</v>
      </c>
      <c r="J144" s="2">
        <v>0.2773</v>
      </c>
      <c r="K144" s="2">
        <v>0.1148</v>
      </c>
      <c r="L144" s="2">
        <v>0.392</v>
      </c>
    </row>
    <row r="145" spans="1:12" ht="12.75">
      <c r="A145">
        <v>39</v>
      </c>
      <c r="B145" t="s">
        <v>156</v>
      </c>
      <c r="C145">
        <v>1980</v>
      </c>
      <c r="D145" t="s">
        <v>157</v>
      </c>
      <c r="E145">
        <v>134</v>
      </c>
      <c r="F145">
        <v>31</v>
      </c>
      <c r="G145">
        <v>18</v>
      </c>
      <c r="H145">
        <v>85</v>
      </c>
      <c r="I145">
        <v>49</v>
      </c>
      <c r="J145" s="2">
        <v>0.2313</v>
      </c>
      <c r="K145" s="2">
        <v>0.1343</v>
      </c>
      <c r="L145" s="2">
        <v>0.3657</v>
      </c>
    </row>
    <row r="146" spans="1:12" ht="12.75">
      <c r="A146">
        <v>39</v>
      </c>
      <c r="B146" t="s">
        <v>156</v>
      </c>
      <c r="C146">
        <v>1990</v>
      </c>
      <c r="D146" t="s">
        <v>158</v>
      </c>
      <c r="E146">
        <v>464</v>
      </c>
      <c r="F146">
        <v>39</v>
      </c>
      <c r="G146">
        <v>19</v>
      </c>
      <c r="H146">
        <v>403</v>
      </c>
      <c r="I146">
        <v>58</v>
      </c>
      <c r="J146" s="2">
        <v>0.0841</v>
      </c>
      <c r="K146" s="2">
        <v>0.0409</v>
      </c>
      <c r="L146" s="2">
        <v>0.125</v>
      </c>
    </row>
    <row r="147" spans="1:12" ht="12.75">
      <c r="A147">
        <v>39</v>
      </c>
      <c r="B147" t="s">
        <v>156</v>
      </c>
      <c r="C147">
        <v>2000</v>
      </c>
      <c r="D147" t="s">
        <v>159</v>
      </c>
      <c r="E147" s="1">
        <v>20744</v>
      </c>
      <c r="F147" s="1">
        <v>6584</v>
      </c>
      <c r="G147" s="1">
        <v>1573</v>
      </c>
      <c r="H147" s="1">
        <v>12581</v>
      </c>
      <c r="I147" s="1">
        <v>8157</v>
      </c>
      <c r="J147" s="2">
        <v>0.3174</v>
      </c>
      <c r="K147" s="2">
        <v>0.0758</v>
      </c>
      <c r="L147" s="2">
        <v>0.3932</v>
      </c>
    </row>
    <row r="148" spans="2:12" ht="12.75">
      <c r="B148" t="s">
        <v>20</v>
      </c>
      <c r="E148" s="1">
        <v>21342</v>
      </c>
      <c r="F148" s="1">
        <v>6654</v>
      </c>
      <c r="G148" s="1">
        <v>1610</v>
      </c>
      <c r="H148" s="1">
        <v>13069</v>
      </c>
      <c r="I148" s="1">
        <v>8264</v>
      </c>
      <c r="J148" s="2">
        <v>0.3118</v>
      </c>
      <c r="K148" s="2">
        <v>0.0754</v>
      </c>
      <c r="L148" s="2">
        <v>0.3872</v>
      </c>
    </row>
    <row r="149" spans="1:12" ht="12.75">
      <c r="A149">
        <v>40</v>
      </c>
      <c r="B149" t="s">
        <v>160</v>
      </c>
      <c r="C149">
        <v>2010</v>
      </c>
      <c r="D149" t="s">
        <v>161</v>
      </c>
      <c r="E149">
        <v>115</v>
      </c>
      <c r="F149">
        <v>18</v>
      </c>
      <c r="G149">
        <v>6</v>
      </c>
      <c r="H149">
        <v>91</v>
      </c>
      <c r="I149">
        <v>24</v>
      </c>
      <c r="J149" s="2">
        <v>0.1565</v>
      </c>
      <c r="K149" s="2">
        <v>0.0522</v>
      </c>
      <c r="L149" s="2">
        <v>0.2087</v>
      </c>
    </row>
    <row r="150" spans="2:12" ht="12.75">
      <c r="B150" t="s">
        <v>20</v>
      </c>
      <c r="E150">
        <v>115</v>
      </c>
      <c r="F150">
        <v>18</v>
      </c>
      <c r="G150">
        <v>6</v>
      </c>
      <c r="H150">
        <v>91</v>
      </c>
      <c r="I150">
        <v>24</v>
      </c>
      <c r="J150" s="2">
        <v>0.1565</v>
      </c>
      <c r="K150" s="2">
        <v>0.0522</v>
      </c>
      <c r="L150" s="2">
        <v>0.2087</v>
      </c>
    </row>
    <row r="151" spans="1:12" ht="12.75">
      <c r="A151">
        <v>41</v>
      </c>
      <c r="B151" t="s">
        <v>162</v>
      </c>
      <c r="C151">
        <v>2020</v>
      </c>
      <c r="D151" t="s">
        <v>163</v>
      </c>
      <c r="E151" s="1">
        <v>2278</v>
      </c>
      <c r="F151">
        <v>511</v>
      </c>
      <c r="G151">
        <v>147</v>
      </c>
      <c r="H151" s="1">
        <v>1608</v>
      </c>
      <c r="I151">
        <v>658</v>
      </c>
      <c r="J151" s="2">
        <v>0.2243</v>
      </c>
      <c r="K151" s="2">
        <v>0.0645</v>
      </c>
      <c r="L151" s="2">
        <v>0.2888</v>
      </c>
    </row>
    <row r="152" spans="2:12" ht="12.75">
      <c r="B152" t="s">
        <v>20</v>
      </c>
      <c r="E152" s="1">
        <v>2278</v>
      </c>
      <c r="F152">
        <v>511</v>
      </c>
      <c r="G152">
        <v>147</v>
      </c>
      <c r="H152" s="1">
        <v>1608</v>
      </c>
      <c r="I152">
        <v>658</v>
      </c>
      <c r="J152" s="2">
        <v>0.2243</v>
      </c>
      <c r="K152" s="2">
        <v>0.0645</v>
      </c>
      <c r="L152" s="2">
        <v>0.2888</v>
      </c>
    </row>
    <row r="153" spans="1:12" ht="12.75">
      <c r="A153">
        <v>42</v>
      </c>
      <c r="B153" t="s">
        <v>164</v>
      </c>
      <c r="C153">
        <v>2035</v>
      </c>
      <c r="D153" t="s">
        <v>165</v>
      </c>
      <c r="E153" s="1">
        <v>2945</v>
      </c>
      <c r="F153" s="1">
        <v>1230</v>
      </c>
      <c r="G153">
        <v>348</v>
      </c>
      <c r="H153" s="1">
        <v>1367</v>
      </c>
      <c r="I153" s="1">
        <v>1578</v>
      </c>
      <c r="J153" s="2">
        <v>0.4177</v>
      </c>
      <c r="K153" s="2">
        <v>0.1182</v>
      </c>
      <c r="L153" s="2">
        <v>0.5358</v>
      </c>
    </row>
    <row r="154" spans="1:12" ht="12.75">
      <c r="A154">
        <v>42</v>
      </c>
      <c r="B154" t="s">
        <v>164</v>
      </c>
      <c r="C154">
        <v>2055</v>
      </c>
      <c r="D154" t="s">
        <v>166</v>
      </c>
      <c r="E154">
        <v>685</v>
      </c>
      <c r="F154">
        <v>175</v>
      </c>
      <c r="G154">
        <v>94</v>
      </c>
      <c r="H154">
        <v>416</v>
      </c>
      <c r="I154">
        <v>269</v>
      </c>
      <c r="J154" s="2">
        <v>0.2555</v>
      </c>
      <c r="K154" s="2">
        <v>0.1372</v>
      </c>
      <c r="L154" s="2">
        <v>0.3927</v>
      </c>
    </row>
    <row r="155" spans="1:12" ht="12.75">
      <c r="A155">
        <v>42</v>
      </c>
      <c r="B155" t="s">
        <v>164</v>
      </c>
      <c r="C155">
        <v>2070</v>
      </c>
      <c r="D155" t="s">
        <v>167</v>
      </c>
      <c r="E155">
        <v>390</v>
      </c>
      <c r="F155">
        <v>141</v>
      </c>
      <c r="G155">
        <v>37</v>
      </c>
      <c r="H155">
        <v>212</v>
      </c>
      <c r="I155">
        <v>178</v>
      </c>
      <c r="J155" s="2">
        <v>0.3615</v>
      </c>
      <c r="K155" s="2">
        <v>0.0949</v>
      </c>
      <c r="L155" s="2">
        <v>0.4564</v>
      </c>
    </row>
    <row r="156" spans="2:12" ht="12.75">
      <c r="B156" t="s">
        <v>20</v>
      </c>
      <c r="E156" s="1">
        <v>4020</v>
      </c>
      <c r="F156" s="1">
        <v>1546</v>
      </c>
      <c r="G156">
        <v>479</v>
      </c>
      <c r="H156" s="1">
        <v>1995</v>
      </c>
      <c r="I156" s="1">
        <v>2025</v>
      </c>
      <c r="J156" s="2">
        <v>0.3846</v>
      </c>
      <c r="K156" s="2">
        <v>0.1192</v>
      </c>
      <c r="L156" s="2">
        <v>0.5037</v>
      </c>
    </row>
    <row r="157" spans="1:12" ht="12.75">
      <c r="A157">
        <v>43</v>
      </c>
      <c r="B157" t="s">
        <v>168</v>
      </c>
      <c r="C157">
        <v>2180</v>
      </c>
      <c r="D157" t="s">
        <v>169</v>
      </c>
      <c r="E157" s="1">
        <v>6123</v>
      </c>
      <c r="F157" s="1">
        <v>2365</v>
      </c>
      <c r="G157">
        <v>766</v>
      </c>
      <c r="H157" s="1">
        <v>2966</v>
      </c>
      <c r="I157" s="1">
        <v>3131</v>
      </c>
      <c r="J157" s="2">
        <v>0.3862</v>
      </c>
      <c r="K157" s="2">
        <v>0.1251</v>
      </c>
      <c r="L157" s="2">
        <v>0.5114</v>
      </c>
    </row>
    <row r="158" spans="1:12" ht="12.75">
      <c r="A158">
        <v>43</v>
      </c>
      <c r="B158" t="s">
        <v>168</v>
      </c>
      <c r="C158">
        <v>2190</v>
      </c>
      <c r="D158" t="s">
        <v>170</v>
      </c>
      <c r="E158">
        <v>295</v>
      </c>
      <c r="F158">
        <v>92</v>
      </c>
      <c r="G158">
        <v>39</v>
      </c>
      <c r="H158">
        <v>164</v>
      </c>
      <c r="I158">
        <v>131</v>
      </c>
      <c r="J158" s="2">
        <v>0.3119</v>
      </c>
      <c r="K158" s="2">
        <v>0.1322</v>
      </c>
      <c r="L158" s="2">
        <v>0.4441</v>
      </c>
    </row>
    <row r="159" spans="2:12" ht="12.75">
      <c r="B159" t="s">
        <v>20</v>
      </c>
      <c r="E159" s="1">
        <v>6418</v>
      </c>
      <c r="F159" s="1">
        <v>2457</v>
      </c>
      <c r="G159">
        <v>805</v>
      </c>
      <c r="H159" s="1">
        <v>3130</v>
      </c>
      <c r="I159" s="1">
        <v>3262</v>
      </c>
      <c r="J159" s="2">
        <v>0.3828</v>
      </c>
      <c r="K159" s="2">
        <v>0.1254</v>
      </c>
      <c r="L159" s="2">
        <v>0.5083</v>
      </c>
    </row>
    <row r="160" spans="1:12" ht="12.75">
      <c r="A160">
        <v>44</v>
      </c>
      <c r="B160" t="s">
        <v>171</v>
      </c>
      <c r="C160">
        <v>2395</v>
      </c>
      <c r="D160" t="s">
        <v>172</v>
      </c>
      <c r="E160" s="1">
        <v>1484</v>
      </c>
      <c r="F160">
        <v>602</v>
      </c>
      <c r="G160">
        <v>179</v>
      </c>
      <c r="H160">
        <v>703</v>
      </c>
      <c r="I160">
        <v>781</v>
      </c>
      <c r="J160" s="2">
        <v>0.4057</v>
      </c>
      <c r="K160" s="2">
        <v>0.1206</v>
      </c>
      <c r="L160" s="2">
        <v>0.5263</v>
      </c>
    </row>
    <row r="161" spans="1:12" ht="12.75">
      <c r="A161">
        <v>44</v>
      </c>
      <c r="B161" t="s">
        <v>171</v>
      </c>
      <c r="C161">
        <v>2405</v>
      </c>
      <c r="D161" t="s">
        <v>173</v>
      </c>
      <c r="E161" s="1">
        <v>2991</v>
      </c>
      <c r="F161" s="1">
        <v>1604</v>
      </c>
      <c r="G161">
        <v>335</v>
      </c>
      <c r="H161" s="1">
        <v>1038</v>
      </c>
      <c r="I161" s="1">
        <v>1939</v>
      </c>
      <c r="J161" s="2">
        <v>0.5363</v>
      </c>
      <c r="K161" s="2">
        <v>0.112</v>
      </c>
      <c r="L161" s="2">
        <v>0.6483</v>
      </c>
    </row>
    <row r="162" spans="1:12" ht="12.75">
      <c r="A162">
        <v>44</v>
      </c>
      <c r="B162" t="s">
        <v>171</v>
      </c>
      <c r="C162">
        <v>2505</v>
      </c>
      <c r="D162" t="s">
        <v>174</v>
      </c>
      <c r="E162">
        <v>208</v>
      </c>
      <c r="F162">
        <v>53</v>
      </c>
      <c r="G162">
        <v>22</v>
      </c>
      <c r="H162">
        <v>132</v>
      </c>
      <c r="I162">
        <v>75</v>
      </c>
      <c r="J162" s="2">
        <v>0.2548</v>
      </c>
      <c r="K162" s="2">
        <v>0.1058</v>
      </c>
      <c r="L162" s="2">
        <v>0.3606</v>
      </c>
    </row>
    <row r="163" spans="1:12" ht="12.75">
      <c r="A163">
        <v>44</v>
      </c>
      <c r="B163" t="s">
        <v>171</v>
      </c>
      <c r="C163">
        <v>2515</v>
      </c>
      <c r="D163" t="s">
        <v>175</v>
      </c>
      <c r="E163">
        <v>527</v>
      </c>
      <c r="F163">
        <v>160</v>
      </c>
      <c r="G163">
        <v>57</v>
      </c>
      <c r="H163">
        <v>310</v>
      </c>
      <c r="I163">
        <v>217</v>
      </c>
      <c r="J163" s="2">
        <v>0.3036</v>
      </c>
      <c r="K163" s="2">
        <v>0.1082</v>
      </c>
      <c r="L163" s="2">
        <v>0.4118</v>
      </c>
    </row>
    <row r="164" spans="2:12" ht="12.75">
      <c r="B164" t="s">
        <v>20</v>
      </c>
      <c r="E164" s="1">
        <v>5210</v>
      </c>
      <c r="F164" s="1">
        <v>2419</v>
      </c>
      <c r="G164">
        <v>593</v>
      </c>
      <c r="H164" s="1">
        <v>2183</v>
      </c>
      <c r="I164" s="1">
        <v>3012</v>
      </c>
      <c r="J164" s="2">
        <v>0.4643</v>
      </c>
      <c r="K164" s="2">
        <v>0.1138</v>
      </c>
      <c r="L164" s="2">
        <v>0.5781</v>
      </c>
    </row>
    <row r="165" spans="1:12" ht="12.75">
      <c r="A165">
        <v>45</v>
      </c>
      <c r="B165" t="s">
        <v>176</v>
      </c>
      <c r="C165">
        <v>2520</v>
      </c>
      <c r="D165" t="s">
        <v>177</v>
      </c>
      <c r="E165" s="1">
        <v>1382</v>
      </c>
      <c r="F165">
        <v>748</v>
      </c>
      <c r="G165">
        <v>122</v>
      </c>
      <c r="H165">
        <v>512</v>
      </c>
      <c r="I165">
        <v>870</v>
      </c>
      <c r="J165" s="2">
        <v>0.5412</v>
      </c>
      <c r="K165" s="2">
        <v>0.0883</v>
      </c>
      <c r="L165" s="2">
        <v>0.6295</v>
      </c>
    </row>
    <row r="166" spans="1:12" ht="12.75">
      <c r="A166">
        <v>45</v>
      </c>
      <c r="B166" t="s">
        <v>176</v>
      </c>
      <c r="C166">
        <v>2530</v>
      </c>
      <c r="D166" t="s">
        <v>178</v>
      </c>
      <c r="E166">
        <v>798</v>
      </c>
      <c r="F166">
        <v>509</v>
      </c>
      <c r="G166">
        <v>95</v>
      </c>
      <c r="H166">
        <v>194</v>
      </c>
      <c r="I166">
        <v>604</v>
      </c>
      <c r="J166" s="2">
        <v>0.6378</v>
      </c>
      <c r="K166" s="2">
        <v>0.119</v>
      </c>
      <c r="L166" s="2">
        <v>0.7569</v>
      </c>
    </row>
    <row r="167" spans="1:12" ht="12.75">
      <c r="A167">
        <v>45</v>
      </c>
      <c r="B167" t="s">
        <v>176</v>
      </c>
      <c r="C167">
        <v>2535</v>
      </c>
      <c r="D167" t="s">
        <v>179</v>
      </c>
      <c r="E167">
        <v>219</v>
      </c>
      <c r="F167">
        <v>146</v>
      </c>
      <c r="G167">
        <v>25</v>
      </c>
      <c r="H167">
        <v>48</v>
      </c>
      <c r="I167">
        <v>171</v>
      </c>
      <c r="J167" s="2">
        <v>0.6667</v>
      </c>
      <c r="K167" s="2">
        <v>0.1142</v>
      </c>
      <c r="L167" s="2">
        <v>0.7808</v>
      </c>
    </row>
    <row r="168" spans="1:12" ht="12.75">
      <c r="A168">
        <v>45</v>
      </c>
      <c r="B168" t="s">
        <v>176</v>
      </c>
      <c r="C168">
        <v>2540</v>
      </c>
      <c r="D168" t="s">
        <v>180</v>
      </c>
      <c r="E168">
        <v>388</v>
      </c>
      <c r="F168">
        <v>117</v>
      </c>
      <c r="G168">
        <v>57</v>
      </c>
      <c r="H168">
        <v>214</v>
      </c>
      <c r="I168">
        <v>174</v>
      </c>
      <c r="J168" s="2">
        <v>0.3015</v>
      </c>
      <c r="K168" s="2">
        <v>0.1469</v>
      </c>
      <c r="L168" s="2">
        <v>0.4485</v>
      </c>
    </row>
    <row r="169" spans="1:12" ht="12.75">
      <c r="A169">
        <v>45</v>
      </c>
      <c r="B169" t="s">
        <v>176</v>
      </c>
      <c r="C169">
        <v>2560</v>
      </c>
      <c r="D169" t="s">
        <v>181</v>
      </c>
      <c r="E169">
        <v>187</v>
      </c>
      <c r="F169">
        <v>67</v>
      </c>
      <c r="G169">
        <v>32</v>
      </c>
      <c r="H169">
        <v>88</v>
      </c>
      <c r="I169">
        <v>99</v>
      </c>
      <c r="J169" s="2">
        <v>0.3583</v>
      </c>
      <c r="K169" s="2">
        <v>0.1711</v>
      </c>
      <c r="L169" s="2">
        <v>0.5294</v>
      </c>
    </row>
    <row r="170" spans="1:12" ht="12.75">
      <c r="A170">
        <v>45</v>
      </c>
      <c r="B170" t="s">
        <v>176</v>
      </c>
      <c r="C170">
        <v>2570</v>
      </c>
      <c r="D170" t="s">
        <v>182</v>
      </c>
      <c r="E170">
        <v>369</v>
      </c>
      <c r="F170">
        <v>86</v>
      </c>
      <c r="G170">
        <v>40</v>
      </c>
      <c r="H170">
        <v>243</v>
      </c>
      <c r="I170">
        <v>126</v>
      </c>
      <c r="J170" s="2">
        <v>0.2331</v>
      </c>
      <c r="K170" s="2">
        <v>0.1084</v>
      </c>
      <c r="L170" s="2">
        <v>0.3415</v>
      </c>
    </row>
    <row r="171" spans="2:12" ht="12.75">
      <c r="B171" t="s">
        <v>20</v>
      </c>
      <c r="E171" s="1">
        <v>3343</v>
      </c>
      <c r="F171" s="1">
        <v>1673</v>
      </c>
      <c r="G171">
        <v>371</v>
      </c>
      <c r="H171" s="1">
        <v>1299</v>
      </c>
      <c r="I171" s="1">
        <v>2044</v>
      </c>
      <c r="J171" s="2">
        <v>0.5004</v>
      </c>
      <c r="K171" s="2">
        <v>0.111</v>
      </c>
      <c r="L171" s="2">
        <v>0.6114</v>
      </c>
    </row>
    <row r="172" spans="1:12" ht="12.75">
      <c r="A172">
        <v>46</v>
      </c>
      <c r="B172" t="s">
        <v>183</v>
      </c>
      <c r="C172">
        <v>2580</v>
      </c>
      <c r="D172" t="s">
        <v>184</v>
      </c>
      <c r="E172">
        <v>247</v>
      </c>
      <c r="F172">
        <v>48</v>
      </c>
      <c r="G172">
        <v>15</v>
      </c>
      <c r="H172">
        <v>184</v>
      </c>
      <c r="I172">
        <v>63</v>
      </c>
      <c r="J172" s="2">
        <v>0.1943</v>
      </c>
      <c r="K172" s="2">
        <v>0.0607</v>
      </c>
      <c r="L172" s="2">
        <v>0.2551</v>
      </c>
    </row>
    <row r="173" spans="1:12" ht="12.75">
      <c r="A173">
        <v>46</v>
      </c>
      <c r="B173" t="s">
        <v>183</v>
      </c>
      <c r="C173">
        <v>2590</v>
      </c>
      <c r="D173" t="s">
        <v>185</v>
      </c>
      <c r="E173">
        <v>318</v>
      </c>
      <c r="F173">
        <v>35</v>
      </c>
      <c r="G173">
        <v>27</v>
      </c>
      <c r="H173">
        <v>253</v>
      </c>
      <c r="I173">
        <v>62</v>
      </c>
      <c r="J173" s="2">
        <v>0.1101</v>
      </c>
      <c r="K173" s="2">
        <v>0.0849</v>
      </c>
      <c r="L173" s="2">
        <v>0.195</v>
      </c>
    </row>
    <row r="174" spans="2:12" ht="12.75">
      <c r="B174" t="s">
        <v>20</v>
      </c>
      <c r="E174">
        <v>565</v>
      </c>
      <c r="F174">
        <v>83</v>
      </c>
      <c r="G174">
        <v>42</v>
      </c>
      <c r="H174">
        <v>437</v>
      </c>
      <c r="I174">
        <v>125</v>
      </c>
      <c r="J174" s="2">
        <v>0.1469</v>
      </c>
      <c r="K174" s="2">
        <v>0.0743</v>
      </c>
      <c r="L174" s="2">
        <v>0.2212</v>
      </c>
    </row>
    <row r="175" spans="1:12" ht="12.75">
      <c r="A175">
        <v>47</v>
      </c>
      <c r="B175" t="s">
        <v>186</v>
      </c>
      <c r="C175">
        <v>2600</v>
      </c>
      <c r="D175" t="s">
        <v>187</v>
      </c>
      <c r="E175" s="1">
        <v>1193</v>
      </c>
      <c r="F175">
        <v>132</v>
      </c>
      <c r="G175">
        <v>79</v>
      </c>
      <c r="H175">
        <v>975</v>
      </c>
      <c r="I175">
        <v>211</v>
      </c>
      <c r="J175" s="2">
        <v>0.1106</v>
      </c>
      <c r="K175" s="2">
        <v>0.0662</v>
      </c>
      <c r="L175" s="2">
        <v>0.1769</v>
      </c>
    </row>
    <row r="176" spans="1:12" ht="12.75">
      <c r="A176">
        <v>47</v>
      </c>
      <c r="B176" t="s">
        <v>186</v>
      </c>
      <c r="C176">
        <v>2610</v>
      </c>
      <c r="D176" t="s">
        <v>188</v>
      </c>
      <c r="E176">
        <v>539</v>
      </c>
      <c r="F176">
        <v>138</v>
      </c>
      <c r="G176">
        <v>49</v>
      </c>
      <c r="H176">
        <v>352</v>
      </c>
      <c r="I176">
        <v>187</v>
      </c>
      <c r="J176" s="2">
        <v>0.256</v>
      </c>
      <c r="K176" s="2">
        <v>0.0909</v>
      </c>
      <c r="L176" s="2">
        <v>0.3469</v>
      </c>
    </row>
    <row r="177" spans="2:12" ht="12.75">
      <c r="B177" t="s">
        <v>20</v>
      </c>
      <c r="E177" s="1">
        <v>1732</v>
      </c>
      <c r="F177">
        <v>270</v>
      </c>
      <c r="G177">
        <v>128</v>
      </c>
      <c r="H177" s="1">
        <v>1327</v>
      </c>
      <c r="I177">
        <v>398</v>
      </c>
      <c r="J177" s="2">
        <v>0.1559</v>
      </c>
      <c r="K177" s="2">
        <v>0.0739</v>
      </c>
      <c r="L177" s="2">
        <v>0.2298</v>
      </c>
    </row>
    <row r="178" spans="1:12" ht="12.75">
      <c r="A178">
        <v>48</v>
      </c>
      <c r="B178" t="s">
        <v>189</v>
      </c>
      <c r="C178">
        <v>2620</v>
      </c>
      <c r="D178" t="s">
        <v>190</v>
      </c>
      <c r="E178">
        <v>556</v>
      </c>
      <c r="F178">
        <v>145</v>
      </c>
      <c r="G178">
        <v>56</v>
      </c>
      <c r="H178">
        <v>355</v>
      </c>
      <c r="I178">
        <v>201</v>
      </c>
      <c r="J178" s="2">
        <v>0.2608</v>
      </c>
      <c r="K178" s="2">
        <v>0.1007</v>
      </c>
      <c r="L178" s="2">
        <v>0.3615</v>
      </c>
    </row>
    <row r="179" spans="1:12" ht="12.75">
      <c r="A179">
        <v>48</v>
      </c>
      <c r="B179" t="s">
        <v>189</v>
      </c>
      <c r="C179">
        <v>2630</v>
      </c>
      <c r="D179" t="s">
        <v>191</v>
      </c>
      <c r="E179">
        <v>281</v>
      </c>
      <c r="F179">
        <v>62</v>
      </c>
      <c r="G179">
        <v>30</v>
      </c>
      <c r="H179">
        <v>189</v>
      </c>
      <c r="I179">
        <v>92</v>
      </c>
      <c r="J179" s="2">
        <v>0.2206</v>
      </c>
      <c r="K179" s="2">
        <v>0.1068</v>
      </c>
      <c r="L179" s="2">
        <v>0.3274</v>
      </c>
    </row>
    <row r="180" spans="2:12" ht="12.75">
      <c r="B180" t="s">
        <v>20</v>
      </c>
      <c r="E180">
        <v>837</v>
      </c>
      <c r="F180">
        <v>207</v>
      </c>
      <c r="G180">
        <v>86</v>
      </c>
      <c r="H180">
        <v>544</v>
      </c>
      <c r="I180">
        <v>293</v>
      </c>
      <c r="J180" s="2">
        <v>0.2473</v>
      </c>
      <c r="K180" s="2">
        <v>0.1027</v>
      </c>
      <c r="L180" s="2">
        <v>0.3501</v>
      </c>
    </row>
    <row r="181" spans="1:12" ht="12.75">
      <c r="A181">
        <v>49</v>
      </c>
      <c r="B181" t="s">
        <v>192</v>
      </c>
      <c r="C181">
        <v>2640</v>
      </c>
      <c r="D181" t="s">
        <v>193</v>
      </c>
      <c r="E181" s="1">
        <v>1595</v>
      </c>
      <c r="F181">
        <v>70</v>
      </c>
      <c r="G181">
        <v>22</v>
      </c>
      <c r="H181" s="1">
        <v>1502</v>
      </c>
      <c r="I181">
        <v>92</v>
      </c>
      <c r="J181" s="2">
        <v>0.0439</v>
      </c>
      <c r="K181" s="2">
        <v>0.0138</v>
      </c>
      <c r="L181" s="2">
        <v>0.0577</v>
      </c>
    </row>
    <row r="182" spans="2:12" ht="12.75">
      <c r="B182" t="s">
        <v>20</v>
      </c>
      <c r="E182" s="1">
        <v>1595</v>
      </c>
      <c r="F182">
        <v>70</v>
      </c>
      <c r="G182">
        <v>22</v>
      </c>
      <c r="H182" s="1">
        <v>1502</v>
      </c>
      <c r="I182">
        <v>92</v>
      </c>
      <c r="J182" s="2">
        <v>0.0439</v>
      </c>
      <c r="K182" s="2">
        <v>0.0138</v>
      </c>
      <c r="L182" s="2">
        <v>0.0577</v>
      </c>
    </row>
    <row r="183" spans="1:12" ht="12.75">
      <c r="A183">
        <v>50</v>
      </c>
      <c r="B183" t="s">
        <v>194</v>
      </c>
      <c r="C183">
        <v>2650</v>
      </c>
      <c r="D183" t="s">
        <v>195</v>
      </c>
      <c r="E183">
        <v>247</v>
      </c>
      <c r="F183">
        <v>114</v>
      </c>
      <c r="G183">
        <v>21</v>
      </c>
      <c r="H183">
        <v>112</v>
      </c>
      <c r="I183">
        <v>135</v>
      </c>
      <c r="J183" s="2">
        <v>0.4615</v>
      </c>
      <c r="K183" s="2">
        <v>0.085</v>
      </c>
      <c r="L183" s="2">
        <v>0.5466</v>
      </c>
    </row>
    <row r="184" spans="1:12" ht="12.75">
      <c r="A184">
        <v>50</v>
      </c>
      <c r="B184" t="s">
        <v>194</v>
      </c>
      <c r="C184">
        <v>2660</v>
      </c>
      <c r="D184" t="s">
        <v>196</v>
      </c>
      <c r="E184" s="1">
        <v>1555</v>
      </c>
      <c r="F184">
        <v>830</v>
      </c>
      <c r="G184">
        <v>219</v>
      </c>
      <c r="H184">
        <v>506</v>
      </c>
      <c r="I184" s="1">
        <v>1049</v>
      </c>
      <c r="J184" s="2">
        <v>0.5338</v>
      </c>
      <c r="K184" s="2">
        <v>0.1408</v>
      </c>
      <c r="L184" s="2">
        <v>0.6746</v>
      </c>
    </row>
    <row r="185" spans="1:12" ht="12.75">
      <c r="A185">
        <v>50</v>
      </c>
      <c r="B185" t="s">
        <v>194</v>
      </c>
      <c r="C185">
        <v>2670</v>
      </c>
      <c r="D185" t="s">
        <v>197</v>
      </c>
      <c r="E185">
        <v>277</v>
      </c>
      <c r="F185">
        <v>140</v>
      </c>
      <c r="G185">
        <v>35</v>
      </c>
      <c r="H185">
        <v>101</v>
      </c>
      <c r="I185">
        <v>175</v>
      </c>
      <c r="J185" s="2">
        <v>0.5054</v>
      </c>
      <c r="K185" s="2">
        <v>0.1264</v>
      </c>
      <c r="L185" s="2">
        <v>0.6318</v>
      </c>
    </row>
    <row r="186" spans="1:12" ht="12.75">
      <c r="A186">
        <v>50</v>
      </c>
      <c r="B186" t="s">
        <v>194</v>
      </c>
      <c r="C186">
        <v>2680</v>
      </c>
      <c r="D186" t="s">
        <v>198</v>
      </c>
      <c r="E186">
        <v>259</v>
      </c>
      <c r="F186">
        <v>82</v>
      </c>
      <c r="G186">
        <v>28</v>
      </c>
      <c r="H186">
        <v>149</v>
      </c>
      <c r="I186">
        <v>110</v>
      </c>
      <c r="J186" s="2">
        <v>0.3166</v>
      </c>
      <c r="K186" s="2">
        <v>0.1081</v>
      </c>
      <c r="L186" s="2">
        <v>0.4247</v>
      </c>
    </row>
    <row r="187" spans="2:12" ht="12.75">
      <c r="B187" t="s">
        <v>20</v>
      </c>
      <c r="E187" s="1">
        <v>2338</v>
      </c>
      <c r="F187" s="1">
        <v>1166</v>
      </c>
      <c r="G187">
        <v>303</v>
      </c>
      <c r="H187">
        <v>868</v>
      </c>
      <c r="I187" s="1">
        <v>1469</v>
      </c>
      <c r="J187" s="2">
        <v>0.4987</v>
      </c>
      <c r="K187" s="2">
        <v>0.1296</v>
      </c>
      <c r="L187" s="2">
        <v>0.6283</v>
      </c>
    </row>
    <row r="188" spans="1:12" ht="12.75">
      <c r="A188">
        <v>51</v>
      </c>
      <c r="B188" t="s">
        <v>199</v>
      </c>
      <c r="C188">
        <v>2690</v>
      </c>
      <c r="D188" t="s">
        <v>200</v>
      </c>
      <c r="E188" s="1">
        <v>17314</v>
      </c>
      <c r="F188" s="1">
        <v>9726</v>
      </c>
      <c r="G188" s="1">
        <v>2147</v>
      </c>
      <c r="H188" s="1">
        <v>5440</v>
      </c>
      <c r="I188" s="1">
        <v>11873</v>
      </c>
      <c r="J188" s="2">
        <v>0.5617</v>
      </c>
      <c r="K188" s="2">
        <v>0.124</v>
      </c>
      <c r="L188" s="2">
        <v>0.6857</v>
      </c>
    </row>
    <row r="189" spans="1:12" ht="12.75">
      <c r="A189">
        <v>51</v>
      </c>
      <c r="B189" t="s">
        <v>199</v>
      </c>
      <c r="C189">
        <v>2700</v>
      </c>
      <c r="D189" t="s">
        <v>201</v>
      </c>
      <c r="E189" s="1">
        <v>8554</v>
      </c>
      <c r="F189" s="1">
        <v>2038</v>
      </c>
      <c r="G189">
        <v>830</v>
      </c>
      <c r="H189" s="1">
        <v>5684</v>
      </c>
      <c r="I189" s="1">
        <v>2868</v>
      </c>
      <c r="J189" s="2">
        <v>0.2383</v>
      </c>
      <c r="K189" s="2">
        <v>0.097</v>
      </c>
      <c r="L189" s="2">
        <v>0.3353</v>
      </c>
    </row>
    <row r="190" spans="2:12" ht="12.75">
      <c r="B190" t="s">
        <v>20</v>
      </c>
      <c r="E190" s="1">
        <v>25868</v>
      </c>
      <c r="F190" s="1">
        <v>11764</v>
      </c>
      <c r="G190" s="1">
        <v>2977</v>
      </c>
      <c r="H190" s="1">
        <v>11124</v>
      </c>
      <c r="I190" s="1">
        <v>14741</v>
      </c>
      <c r="J190" s="2">
        <v>0.4548</v>
      </c>
      <c r="K190" s="2">
        <v>0.1151</v>
      </c>
      <c r="L190" s="2">
        <v>0.5699</v>
      </c>
    </row>
    <row r="191" spans="1:12" ht="12.75">
      <c r="A191">
        <v>52</v>
      </c>
      <c r="B191" t="s">
        <v>202</v>
      </c>
      <c r="C191">
        <v>2710</v>
      </c>
      <c r="D191" t="s">
        <v>203</v>
      </c>
      <c r="E191">
        <v>643</v>
      </c>
      <c r="F191">
        <v>91</v>
      </c>
      <c r="G191">
        <v>41</v>
      </c>
      <c r="H191">
        <v>511</v>
      </c>
      <c r="I191">
        <v>132</v>
      </c>
      <c r="J191" s="2">
        <v>0.1415</v>
      </c>
      <c r="K191" s="2">
        <v>0.0638</v>
      </c>
      <c r="L191" s="2">
        <v>0.2053</v>
      </c>
    </row>
    <row r="192" spans="1:12" ht="12.75">
      <c r="A192">
        <v>52</v>
      </c>
      <c r="B192" t="s">
        <v>202</v>
      </c>
      <c r="C192">
        <v>2720</v>
      </c>
      <c r="D192" t="s">
        <v>204</v>
      </c>
      <c r="E192">
        <v>448</v>
      </c>
      <c r="F192">
        <v>34</v>
      </c>
      <c r="G192">
        <v>20</v>
      </c>
      <c r="H192">
        <v>394</v>
      </c>
      <c r="I192">
        <v>54</v>
      </c>
      <c r="J192" s="2">
        <v>0.0759</v>
      </c>
      <c r="K192" s="2">
        <v>0.0446</v>
      </c>
      <c r="L192" s="2">
        <v>0.1205</v>
      </c>
    </row>
    <row r="193" spans="2:12" ht="12.75">
      <c r="B193" t="s">
        <v>20</v>
      </c>
      <c r="E193" s="1">
        <v>1091</v>
      </c>
      <c r="F193">
        <v>125</v>
      </c>
      <c r="G193">
        <v>61</v>
      </c>
      <c r="H193">
        <v>905</v>
      </c>
      <c r="I193">
        <v>186</v>
      </c>
      <c r="J193" s="2">
        <v>0.1146</v>
      </c>
      <c r="K193" s="2">
        <v>0.0559</v>
      </c>
      <c r="L193" s="2">
        <v>0.1705</v>
      </c>
    </row>
    <row r="194" spans="1:12" ht="12.75">
      <c r="A194">
        <v>53</v>
      </c>
      <c r="B194" t="s">
        <v>205</v>
      </c>
      <c r="C194">
        <v>2730</v>
      </c>
      <c r="D194" t="s">
        <v>206</v>
      </c>
      <c r="E194">
        <v>591</v>
      </c>
      <c r="F194">
        <v>253</v>
      </c>
      <c r="G194">
        <v>98</v>
      </c>
      <c r="H194">
        <v>240</v>
      </c>
      <c r="I194">
        <v>351</v>
      </c>
      <c r="J194" s="2">
        <v>0.4281</v>
      </c>
      <c r="K194" s="2">
        <v>0.1658</v>
      </c>
      <c r="L194" s="2">
        <v>0.5939</v>
      </c>
    </row>
    <row r="195" spans="1:12" ht="12.75">
      <c r="A195">
        <v>53</v>
      </c>
      <c r="B195" t="s">
        <v>205</v>
      </c>
      <c r="C195">
        <v>2740</v>
      </c>
      <c r="D195" t="s">
        <v>207</v>
      </c>
      <c r="E195" s="1">
        <v>1159</v>
      </c>
      <c r="F195">
        <v>567</v>
      </c>
      <c r="G195">
        <v>163</v>
      </c>
      <c r="H195">
        <v>421</v>
      </c>
      <c r="I195">
        <v>730</v>
      </c>
      <c r="J195" s="2">
        <v>0.4892</v>
      </c>
      <c r="K195" s="2">
        <v>0.1406</v>
      </c>
      <c r="L195" s="2">
        <v>0.6299</v>
      </c>
    </row>
    <row r="196" spans="1:12" ht="12.75">
      <c r="A196">
        <v>53</v>
      </c>
      <c r="B196" t="s">
        <v>205</v>
      </c>
      <c r="C196">
        <v>2750</v>
      </c>
      <c r="D196" t="s">
        <v>208</v>
      </c>
      <c r="E196">
        <v>471</v>
      </c>
      <c r="F196">
        <v>142</v>
      </c>
      <c r="G196">
        <v>55</v>
      </c>
      <c r="H196">
        <v>273</v>
      </c>
      <c r="I196">
        <v>197</v>
      </c>
      <c r="J196" s="2">
        <v>0.3015</v>
      </c>
      <c r="K196" s="2">
        <v>0.1168</v>
      </c>
      <c r="L196" s="2">
        <v>0.4183</v>
      </c>
    </row>
    <row r="197" spans="2:12" ht="12.75">
      <c r="B197" t="s">
        <v>20</v>
      </c>
      <c r="E197" s="1">
        <v>2221</v>
      </c>
      <c r="F197">
        <v>962</v>
      </c>
      <c r="G197">
        <v>316</v>
      </c>
      <c r="H197">
        <v>934</v>
      </c>
      <c r="I197" s="1">
        <v>1278</v>
      </c>
      <c r="J197" s="2">
        <v>0.4331</v>
      </c>
      <c r="K197" s="2">
        <v>0.1423</v>
      </c>
      <c r="L197" s="2">
        <v>0.5754</v>
      </c>
    </row>
    <row r="198" spans="1:12" ht="12.75">
      <c r="A198">
        <v>54</v>
      </c>
      <c r="B198" t="s">
        <v>209</v>
      </c>
      <c r="C198">
        <v>2760</v>
      </c>
      <c r="D198" t="s">
        <v>210</v>
      </c>
      <c r="E198">
        <v>421</v>
      </c>
      <c r="F198">
        <v>58</v>
      </c>
      <c r="G198">
        <v>37</v>
      </c>
      <c r="H198">
        <v>325</v>
      </c>
      <c r="I198">
        <v>95</v>
      </c>
      <c r="J198" s="2">
        <v>0.1378</v>
      </c>
      <c r="K198" s="2">
        <v>0.0879</v>
      </c>
      <c r="L198" s="2">
        <v>0.2257</v>
      </c>
    </row>
    <row r="199" spans="1:12" ht="12.75">
      <c r="A199">
        <v>54</v>
      </c>
      <c r="B199" t="s">
        <v>209</v>
      </c>
      <c r="C199">
        <v>2770</v>
      </c>
      <c r="D199" t="s">
        <v>211</v>
      </c>
      <c r="E199" s="1">
        <v>2077</v>
      </c>
      <c r="F199">
        <v>84</v>
      </c>
      <c r="G199">
        <v>48</v>
      </c>
      <c r="H199" s="1">
        <v>1945</v>
      </c>
      <c r="I199">
        <v>132</v>
      </c>
      <c r="J199" s="2">
        <v>0.0404</v>
      </c>
      <c r="K199" s="2">
        <v>0.0231</v>
      </c>
      <c r="L199" s="2">
        <v>0.0636</v>
      </c>
    </row>
    <row r="200" spans="1:12" ht="12.75">
      <c r="A200">
        <v>54</v>
      </c>
      <c r="B200" t="s">
        <v>209</v>
      </c>
      <c r="C200">
        <v>2780</v>
      </c>
      <c r="D200" t="s">
        <v>212</v>
      </c>
      <c r="E200">
        <v>389</v>
      </c>
      <c r="F200">
        <v>55</v>
      </c>
      <c r="G200">
        <v>38</v>
      </c>
      <c r="H200">
        <v>296</v>
      </c>
      <c r="I200">
        <v>93</v>
      </c>
      <c r="J200" s="2">
        <v>0.1414</v>
      </c>
      <c r="K200" s="2">
        <v>0.0977</v>
      </c>
      <c r="L200" s="2">
        <v>0.2391</v>
      </c>
    </row>
    <row r="201" spans="2:12" ht="12.75">
      <c r="B201" t="s">
        <v>20</v>
      </c>
      <c r="E201" s="1">
        <v>2887</v>
      </c>
      <c r="F201">
        <v>197</v>
      </c>
      <c r="G201">
        <v>123</v>
      </c>
      <c r="H201" s="1">
        <v>2566</v>
      </c>
      <c r="I201">
        <v>320</v>
      </c>
      <c r="J201" s="2">
        <v>0.0682</v>
      </c>
      <c r="K201" s="2">
        <v>0.0426</v>
      </c>
      <c r="L201" s="2">
        <v>0.1108</v>
      </c>
    </row>
    <row r="202" spans="1:12" ht="12.75">
      <c r="A202">
        <v>55</v>
      </c>
      <c r="B202" t="s">
        <v>213</v>
      </c>
      <c r="C202">
        <v>2790</v>
      </c>
      <c r="D202" t="s">
        <v>214</v>
      </c>
      <c r="E202">
        <v>130</v>
      </c>
      <c r="F202">
        <v>90</v>
      </c>
      <c r="G202">
        <v>7</v>
      </c>
      <c r="H202">
        <v>33</v>
      </c>
      <c r="I202">
        <v>97</v>
      </c>
      <c r="J202" s="2">
        <v>0.6923</v>
      </c>
      <c r="K202" s="2">
        <v>0.0538</v>
      </c>
      <c r="L202" s="2">
        <v>0.7462</v>
      </c>
    </row>
    <row r="203" spans="1:12" ht="12.75">
      <c r="A203">
        <v>55</v>
      </c>
      <c r="B203" t="s">
        <v>213</v>
      </c>
      <c r="C203">
        <v>2800</v>
      </c>
      <c r="D203" t="s">
        <v>215</v>
      </c>
      <c r="E203">
        <v>202</v>
      </c>
      <c r="F203">
        <v>84</v>
      </c>
      <c r="G203">
        <v>26</v>
      </c>
      <c r="H203">
        <v>92</v>
      </c>
      <c r="I203">
        <v>110</v>
      </c>
      <c r="J203" s="2">
        <v>0.4158</v>
      </c>
      <c r="K203" s="2">
        <v>0.1287</v>
      </c>
      <c r="L203" s="2">
        <v>0.5446</v>
      </c>
    </row>
    <row r="204" spans="1:12" ht="12.75">
      <c r="A204">
        <v>55</v>
      </c>
      <c r="B204" t="s">
        <v>213</v>
      </c>
      <c r="C204">
        <v>2810</v>
      </c>
      <c r="D204" t="s">
        <v>216</v>
      </c>
      <c r="E204">
        <v>580</v>
      </c>
      <c r="F204">
        <v>452</v>
      </c>
      <c r="G204">
        <v>46</v>
      </c>
      <c r="H204">
        <v>81</v>
      </c>
      <c r="I204">
        <v>498</v>
      </c>
      <c r="J204" s="2">
        <v>0.7793</v>
      </c>
      <c r="K204" s="2">
        <v>0.0793</v>
      </c>
      <c r="L204" s="2">
        <v>0.8586</v>
      </c>
    </row>
    <row r="205" spans="2:12" ht="12.75">
      <c r="B205" t="s">
        <v>20</v>
      </c>
      <c r="E205">
        <v>912</v>
      </c>
      <c r="F205">
        <v>626</v>
      </c>
      <c r="G205">
        <v>79</v>
      </c>
      <c r="H205">
        <v>206</v>
      </c>
      <c r="I205">
        <v>705</v>
      </c>
      <c r="J205" s="2">
        <v>0.6864</v>
      </c>
      <c r="K205" s="2">
        <v>0.0866</v>
      </c>
      <c r="L205" s="2">
        <v>0.773</v>
      </c>
    </row>
    <row r="206" spans="1:12" ht="12.75">
      <c r="A206">
        <v>56</v>
      </c>
      <c r="B206" t="s">
        <v>217</v>
      </c>
      <c r="C206">
        <v>2820</v>
      </c>
      <c r="D206" t="s">
        <v>218</v>
      </c>
      <c r="E206">
        <v>64</v>
      </c>
      <c r="F206">
        <v>28</v>
      </c>
      <c r="G206">
        <v>11</v>
      </c>
      <c r="H206">
        <v>25</v>
      </c>
      <c r="I206">
        <v>39</v>
      </c>
      <c r="J206" s="2">
        <v>0.4375</v>
      </c>
      <c r="K206" s="2">
        <v>0.1719</v>
      </c>
      <c r="L206" s="2">
        <v>0.6094</v>
      </c>
    </row>
    <row r="207" spans="2:12" ht="12.75">
      <c r="B207" t="s">
        <v>20</v>
      </c>
      <c r="E207">
        <v>64</v>
      </c>
      <c r="F207">
        <v>28</v>
      </c>
      <c r="G207">
        <v>11</v>
      </c>
      <c r="H207">
        <v>25</v>
      </c>
      <c r="I207">
        <v>39</v>
      </c>
      <c r="J207" s="2">
        <v>0.4375</v>
      </c>
      <c r="K207" s="2">
        <v>0.1719</v>
      </c>
      <c r="L207" s="2">
        <v>0.6094</v>
      </c>
    </row>
    <row r="208" spans="1:12" ht="12.75">
      <c r="A208">
        <v>57</v>
      </c>
      <c r="B208" t="s">
        <v>219</v>
      </c>
      <c r="C208">
        <v>2830</v>
      </c>
      <c r="D208" t="s">
        <v>220</v>
      </c>
      <c r="E208">
        <v>701</v>
      </c>
      <c r="F208">
        <v>69</v>
      </c>
      <c r="G208">
        <v>23</v>
      </c>
      <c r="H208">
        <v>609</v>
      </c>
      <c r="I208">
        <v>92</v>
      </c>
      <c r="J208" s="2">
        <v>0.0984</v>
      </c>
      <c r="K208" s="2">
        <v>0.0328</v>
      </c>
      <c r="L208" s="2">
        <v>0.1312</v>
      </c>
    </row>
    <row r="209" spans="1:12" ht="12.75">
      <c r="A209">
        <v>57</v>
      </c>
      <c r="B209" t="s">
        <v>219</v>
      </c>
      <c r="C209">
        <v>2840</v>
      </c>
      <c r="D209" t="s">
        <v>221</v>
      </c>
      <c r="E209">
        <v>271</v>
      </c>
      <c r="F209">
        <v>41</v>
      </c>
      <c r="G209">
        <v>41</v>
      </c>
      <c r="H209">
        <v>189</v>
      </c>
      <c r="I209">
        <v>82</v>
      </c>
      <c r="J209" s="2">
        <v>0.1513</v>
      </c>
      <c r="K209" s="2">
        <v>0.1513</v>
      </c>
      <c r="L209" s="2">
        <v>0.3026</v>
      </c>
    </row>
    <row r="210" spans="2:12" ht="12.75">
      <c r="B210" t="s">
        <v>20</v>
      </c>
      <c r="E210">
        <v>972</v>
      </c>
      <c r="F210">
        <v>110</v>
      </c>
      <c r="G210">
        <v>64</v>
      </c>
      <c r="H210">
        <v>798</v>
      </c>
      <c r="I210">
        <v>174</v>
      </c>
      <c r="J210" s="2">
        <v>0.1132</v>
      </c>
      <c r="K210" s="2">
        <v>0.0658</v>
      </c>
      <c r="L210" s="2">
        <v>0.179</v>
      </c>
    </row>
    <row r="211" spans="1:12" ht="12.75">
      <c r="A211">
        <v>58</v>
      </c>
      <c r="B211" t="s">
        <v>222</v>
      </c>
      <c r="C211">
        <v>2862</v>
      </c>
      <c r="D211" t="s">
        <v>223</v>
      </c>
      <c r="E211">
        <v>250</v>
      </c>
      <c r="F211">
        <v>66</v>
      </c>
      <c r="G211">
        <v>37</v>
      </c>
      <c r="H211">
        <v>147</v>
      </c>
      <c r="I211">
        <v>103</v>
      </c>
      <c r="J211" s="2">
        <v>0.264</v>
      </c>
      <c r="K211" s="2">
        <v>0.148</v>
      </c>
      <c r="L211" s="2">
        <v>0.412</v>
      </c>
    </row>
    <row r="212" spans="1:12" ht="12.75">
      <c r="A212">
        <v>58</v>
      </c>
      <c r="B212" t="s">
        <v>222</v>
      </c>
      <c r="C212">
        <v>2865</v>
      </c>
      <c r="D212" t="s">
        <v>224</v>
      </c>
      <c r="E212">
        <v>106</v>
      </c>
      <c r="F212">
        <v>55</v>
      </c>
      <c r="G212">
        <v>14</v>
      </c>
      <c r="H212">
        <v>37</v>
      </c>
      <c r="I212">
        <v>69</v>
      </c>
      <c r="J212" s="2">
        <v>0.5189</v>
      </c>
      <c r="K212" s="2">
        <v>0.1321</v>
      </c>
      <c r="L212" s="2">
        <v>0.6509</v>
      </c>
    </row>
    <row r="213" spans="2:12" ht="12.75">
      <c r="B213" t="s">
        <v>20</v>
      </c>
      <c r="E213">
        <v>356</v>
      </c>
      <c r="F213">
        <v>121</v>
      </c>
      <c r="G213">
        <v>51</v>
      </c>
      <c r="H213">
        <v>184</v>
      </c>
      <c r="I213">
        <v>172</v>
      </c>
      <c r="J213" s="2">
        <v>0.3399</v>
      </c>
      <c r="K213" s="2">
        <v>0.1433</v>
      </c>
      <c r="L213" s="2">
        <v>0.4831</v>
      </c>
    </row>
    <row r="214" spans="1:12" ht="12.75">
      <c r="A214">
        <v>59</v>
      </c>
      <c r="B214" t="s">
        <v>225</v>
      </c>
      <c r="C214">
        <v>3000</v>
      </c>
      <c r="D214" t="s">
        <v>226</v>
      </c>
      <c r="E214" s="1">
        <v>2939</v>
      </c>
      <c r="F214">
        <v>618</v>
      </c>
      <c r="G214">
        <v>149</v>
      </c>
      <c r="H214" s="1">
        <v>2168</v>
      </c>
      <c r="I214">
        <v>767</v>
      </c>
      <c r="J214" s="2">
        <v>0.2103</v>
      </c>
      <c r="K214" s="2">
        <v>0.0507</v>
      </c>
      <c r="L214" s="2">
        <v>0.261</v>
      </c>
    </row>
    <row r="215" spans="2:12" ht="12.75">
      <c r="B215" t="s">
        <v>20</v>
      </c>
      <c r="E215" s="1">
        <v>2939</v>
      </c>
      <c r="F215">
        <v>618</v>
      </c>
      <c r="G215">
        <v>149</v>
      </c>
      <c r="H215" s="1">
        <v>2168</v>
      </c>
      <c r="I215">
        <v>767</v>
      </c>
      <c r="J215" s="2">
        <v>0.2103</v>
      </c>
      <c r="K215" s="2">
        <v>0.0507</v>
      </c>
      <c r="L215" s="2">
        <v>0.261</v>
      </c>
    </row>
    <row r="216" spans="1:12" ht="12.75">
      <c r="A216">
        <v>60</v>
      </c>
      <c r="B216" t="s">
        <v>227</v>
      </c>
      <c r="C216">
        <v>3010</v>
      </c>
      <c r="D216" t="s">
        <v>228</v>
      </c>
      <c r="E216">
        <v>470</v>
      </c>
      <c r="F216">
        <v>170</v>
      </c>
      <c r="G216">
        <v>70</v>
      </c>
      <c r="H216">
        <v>230</v>
      </c>
      <c r="I216">
        <v>240</v>
      </c>
      <c r="J216" s="2">
        <v>0.3617</v>
      </c>
      <c r="K216" s="2">
        <v>0.1489</v>
      </c>
      <c r="L216" s="2">
        <v>0.5106</v>
      </c>
    </row>
    <row r="217" spans="1:12" ht="12.75">
      <c r="A217">
        <v>60</v>
      </c>
      <c r="B217" t="s">
        <v>227</v>
      </c>
      <c r="C217">
        <v>3020</v>
      </c>
      <c r="D217" t="s">
        <v>229</v>
      </c>
      <c r="E217" s="1">
        <v>2880</v>
      </c>
      <c r="F217">
        <v>530</v>
      </c>
      <c r="G217">
        <v>146</v>
      </c>
      <c r="H217" s="1">
        <v>2197</v>
      </c>
      <c r="I217">
        <v>676</v>
      </c>
      <c r="J217" s="2">
        <v>0.184</v>
      </c>
      <c r="K217" s="2">
        <v>0.0507</v>
      </c>
      <c r="L217" s="2">
        <v>0.2347</v>
      </c>
    </row>
    <row r="218" spans="2:12" ht="12.75">
      <c r="B218" t="s">
        <v>20</v>
      </c>
      <c r="E218" s="1">
        <v>3350</v>
      </c>
      <c r="F218">
        <v>700</v>
      </c>
      <c r="G218">
        <v>216</v>
      </c>
      <c r="H218" s="1">
        <v>2427</v>
      </c>
      <c r="I218">
        <v>916</v>
      </c>
      <c r="J218" s="2">
        <v>0.209</v>
      </c>
      <c r="K218" s="2">
        <v>0.0645</v>
      </c>
      <c r="L218" s="2">
        <v>0.2734</v>
      </c>
    </row>
    <row r="219" spans="1:12" ht="12.75">
      <c r="A219">
        <v>61</v>
      </c>
      <c r="B219" t="s">
        <v>230</v>
      </c>
      <c r="C219">
        <v>3030</v>
      </c>
      <c r="D219" t="s">
        <v>231</v>
      </c>
      <c r="E219">
        <v>391</v>
      </c>
      <c r="F219">
        <v>105</v>
      </c>
      <c r="G219">
        <v>60</v>
      </c>
      <c r="H219">
        <v>226</v>
      </c>
      <c r="I219">
        <v>165</v>
      </c>
      <c r="J219" s="2">
        <v>0.2685</v>
      </c>
      <c r="K219" s="2">
        <v>0.1535</v>
      </c>
      <c r="L219" s="2">
        <v>0.422</v>
      </c>
    </row>
    <row r="220" spans="1:12" ht="12.75">
      <c r="A220">
        <v>61</v>
      </c>
      <c r="B220" t="s">
        <v>230</v>
      </c>
      <c r="C220">
        <v>3040</v>
      </c>
      <c r="D220" t="s">
        <v>232</v>
      </c>
      <c r="E220">
        <v>105</v>
      </c>
      <c r="F220">
        <v>30</v>
      </c>
      <c r="G220">
        <v>11</v>
      </c>
      <c r="H220">
        <v>52</v>
      </c>
      <c r="I220">
        <v>41</v>
      </c>
      <c r="J220" s="2">
        <v>0.2857</v>
      </c>
      <c r="K220" s="2">
        <v>0.1048</v>
      </c>
      <c r="L220" s="2">
        <v>0.3905</v>
      </c>
    </row>
    <row r="221" spans="1:12" ht="12.75">
      <c r="A221">
        <v>61</v>
      </c>
      <c r="B221" t="s">
        <v>230</v>
      </c>
      <c r="C221">
        <v>3050</v>
      </c>
      <c r="D221" t="s">
        <v>233</v>
      </c>
      <c r="E221">
        <v>187</v>
      </c>
      <c r="F221">
        <v>52</v>
      </c>
      <c r="G221">
        <v>19</v>
      </c>
      <c r="H221">
        <v>116</v>
      </c>
      <c r="I221">
        <v>71</v>
      </c>
      <c r="J221" s="2">
        <v>0.2781</v>
      </c>
      <c r="K221" s="2">
        <v>0.1016</v>
      </c>
      <c r="L221" s="2">
        <v>0.3797</v>
      </c>
    </row>
    <row r="222" spans="1:12" ht="12.75">
      <c r="A222">
        <v>61</v>
      </c>
      <c r="B222" t="s">
        <v>230</v>
      </c>
      <c r="C222">
        <v>3060</v>
      </c>
      <c r="D222" t="s">
        <v>234</v>
      </c>
      <c r="E222">
        <v>93</v>
      </c>
      <c r="F222">
        <v>13</v>
      </c>
      <c r="G222">
        <v>17</v>
      </c>
      <c r="H222">
        <v>63</v>
      </c>
      <c r="I222">
        <v>30</v>
      </c>
      <c r="J222" s="2">
        <v>0.1398</v>
      </c>
      <c r="K222" s="2">
        <v>0.1828</v>
      </c>
      <c r="L222" s="2">
        <v>0.3226</v>
      </c>
    </row>
    <row r="223" spans="1:12" ht="12.75">
      <c r="A223">
        <v>61</v>
      </c>
      <c r="B223" t="s">
        <v>230</v>
      </c>
      <c r="C223">
        <v>3070</v>
      </c>
      <c r="D223" t="s">
        <v>235</v>
      </c>
      <c r="E223">
        <v>92</v>
      </c>
      <c r="F223">
        <v>38</v>
      </c>
      <c r="G223">
        <v>13</v>
      </c>
      <c r="H223">
        <v>41</v>
      </c>
      <c r="I223">
        <v>51</v>
      </c>
      <c r="J223" s="2">
        <v>0.413</v>
      </c>
      <c r="K223" s="2">
        <v>0.1413</v>
      </c>
      <c r="L223" s="2">
        <v>0.5543</v>
      </c>
    </row>
    <row r="224" spans="2:12" ht="12.75">
      <c r="B224" t="s">
        <v>20</v>
      </c>
      <c r="E224">
        <v>868</v>
      </c>
      <c r="F224">
        <v>238</v>
      </c>
      <c r="G224">
        <v>120</v>
      </c>
      <c r="H224">
        <v>498</v>
      </c>
      <c r="I224">
        <v>358</v>
      </c>
      <c r="J224" s="2">
        <v>0.2742</v>
      </c>
      <c r="K224" s="2">
        <v>0.1382</v>
      </c>
      <c r="L224" s="2">
        <v>0.4124</v>
      </c>
    </row>
    <row r="225" spans="1:12" ht="12.75">
      <c r="A225">
        <v>62</v>
      </c>
      <c r="B225" t="s">
        <v>236</v>
      </c>
      <c r="C225">
        <v>3080</v>
      </c>
      <c r="D225" t="s">
        <v>237</v>
      </c>
      <c r="E225" s="1">
        <v>1804</v>
      </c>
      <c r="F225">
        <v>653</v>
      </c>
      <c r="G225">
        <v>120</v>
      </c>
      <c r="H225" s="1">
        <v>1031</v>
      </c>
      <c r="I225">
        <v>773</v>
      </c>
      <c r="J225" s="2">
        <v>0.362</v>
      </c>
      <c r="K225" s="2">
        <v>0.0665</v>
      </c>
      <c r="L225" s="2">
        <v>0.4285</v>
      </c>
    </row>
    <row r="226" spans="1:12" ht="12.75">
      <c r="A226">
        <v>62</v>
      </c>
      <c r="B226" t="s">
        <v>236</v>
      </c>
      <c r="C226">
        <v>3085</v>
      </c>
      <c r="D226" t="s">
        <v>238</v>
      </c>
      <c r="E226" s="1">
        <v>1703</v>
      </c>
      <c r="F226">
        <v>320</v>
      </c>
      <c r="G226">
        <v>105</v>
      </c>
      <c r="H226" s="1">
        <v>1277</v>
      </c>
      <c r="I226">
        <v>425</v>
      </c>
      <c r="J226" s="2">
        <v>0.1879</v>
      </c>
      <c r="K226" s="2">
        <v>0.0617</v>
      </c>
      <c r="L226" s="2">
        <v>0.2496</v>
      </c>
    </row>
    <row r="227" spans="1:12" ht="12.75">
      <c r="A227">
        <v>62</v>
      </c>
      <c r="B227" t="s">
        <v>236</v>
      </c>
      <c r="C227">
        <v>3090</v>
      </c>
      <c r="D227" t="s">
        <v>239</v>
      </c>
      <c r="E227" s="1">
        <v>2024</v>
      </c>
      <c r="F227">
        <v>608</v>
      </c>
      <c r="G227">
        <v>243</v>
      </c>
      <c r="H227" s="1">
        <v>1173</v>
      </c>
      <c r="I227">
        <v>851</v>
      </c>
      <c r="J227" s="2">
        <v>0.3004</v>
      </c>
      <c r="K227" s="2">
        <v>0.1201</v>
      </c>
      <c r="L227" s="2">
        <v>0.4205</v>
      </c>
    </row>
    <row r="228" spans="1:12" ht="12.75">
      <c r="A228">
        <v>62</v>
      </c>
      <c r="B228" t="s">
        <v>236</v>
      </c>
      <c r="C228">
        <v>3100</v>
      </c>
      <c r="D228" t="s">
        <v>240</v>
      </c>
      <c r="E228" s="1">
        <v>3735</v>
      </c>
      <c r="F228">
        <v>379</v>
      </c>
      <c r="G228">
        <v>191</v>
      </c>
      <c r="H228" s="1">
        <v>3165</v>
      </c>
      <c r="I228">
        <v>570</v>
      </c>
      <c r="J228" s="2">
        <v>0.1015</v>
      </c>
      <c r="K228" s="2">
        <v>0.0511</v>
      </c>
      <c r="L228" s="2">
        <v>0.1526</v>
      </c>
    </row>
    <row r="229" spans="1:12" ht="12.75">
      <c r="A229">
        <v>62</v>
      </c>
      <c r="B229" t="s">
        <v>236</v>
      </c>
      <c r="C229">
        <v>3110</v>
      </c>
      <c r="D229" t="s">
        <v>241</v>
      </c>
      <c r="E229" s="1">
        <v>2786</v>
      </c>
      <c r="F229">
        <v>579</v>
      </c>
      <c r="G229">
        <v>235</v>
      </c>
      <c r="H229" s="1">
        <v>1964</v>
      </c>
      <c r="I229">
        <v>814</v>
      </c>
      <c r="J229" s="2">
        <v>0.2078</v>
      </c>
      <c r="K229" s="2">
        <v>0.0844</v>
      </c>
      <c r="L229" s="2">
        <v>0.2922</v>
      </c>
    </row>
    <row r="230" spans="1:12" ht="12.75">
      <c r="A230">
        <v>62</v>
      </c>
      <c r="B230" t="s">
        <v>236</v>
      </c>
      <c r="C230">
        <v>3120</v>
      </c>
      <c r="D230" t="s">
        <v>242</v>
      </c>
      <c r="E230" s="1">
        <v>17904</v>
      </c>
      <c r="F230" s="1">
        <v>7760</v>
      </c>
      <c r="G230" s="1">
        <v>1306</v>
      </c>
      <c r="H230" s="1">
        <v>8832</v>
      </c>
      <c r="I230" s="1">
        <v>9066</v>
      </c>
      <c r="J230" s="2">
        <v>0.4334</v>
      </c>
      <c r="K230" s="2">
        <v>0.0729</v>
      </c>
      <c r="L230" s="2">
        <v>0.5064</v>
      </c>
    </row>
    <row r="231" spans="1:12" ht="12.75">
      <c r="A231">
        <v>62</v>
      </c>
      <c r="B231" t="s">
        <v>236</v>
      </c>
      <c r="C231">
        <v>3130</v>
      </c>
      <c r="D231" t="s">
        <v>243</v>
      </c>
      <c r="E231" s="1">
        <v>1126</v>
      </c>
      <c r="F231">
        <v>326</v>
      </c>
      <c r="G231">
        <v>109</v>
      </c>
      <c r="H231">
        <v>682</v>
      </c>
      <c r="I231">
        <v>435</v>
      </c>
      <c r="J231" s="2">
        <v>0.2895</v>
      </c>
      <c r="K231" s="2">
        <v>0.0968</v>
      </c>
      <c r="L231" s="2">
        <v>0.3863</v>
      </c>
    </row>
    <row r="232" spans="1:12" ht="12.75">
      <c r="A232">
        <v>62</v>
      </c>
      <c r="B232" t="s">
        <v>236</v>
      </c>
      <c r="C232">
        <v>3140</v>
      </c>
      <c r="D232" t="s">
        <v>244</v>
      </c>
      <c r="E232" s="1">
        <v>2238</v>
      </c>
      <c r="F232">
        <v>976</v>
      </c>
      <c r="G232">
        <v>205</v>
      </c>
      <c r="H232" s="1">
        <v>1056</v>
      </c>
      <c r="I232" s="1">
        <v>1181</v>
      </c>
      <c r="J232" s="2">
        <v>0.4361</v>
      </c>
      <c r="K232" s="2">
        <v>0.0916</v>
      </c>
      <c r="L232" s="2">
        <v>0.5277</v>
      </c>
    </row>
    <row r="233" spans="1:12" ht="12.75">
      <c r="A233">
        <v>62</v>
      </c>
      <c r="B233" t="s">
        <v>236</v>
      </c>
      <c r="C233">
        <v>3145</v>
      </c>
      <c r="D233" t="s">
        <v>245</v>
      </c>
      <c r="E233">
        <v>832</v>
      </c>
      <c r="F233">
        <v>319</v>
      </c>
      <c r="G233">
        <v>72</v>
      </c>
      <c r="H233">
        <v>441</v>
      </c>
      <c r="I233">
        <v>391</v>
      </c>
      <c r="J233" s="2">
        <v>0.3834</v>
      </c>
      <c r="K233" s="2">
        <v>0.0865</v>
      </c>
      <c r="L233" s="3">
        <v>0.47</v>
      </c>
    </row>
    <row r="234" spans="1:12" ht="12.75">
      <c r="A234">
        <v>62</v>
      </c>
      <c r="B234" t="s">
        <v>236</v>
      </c>
      <c r="C234">
        <v>3146</v>
      </c>
      <c r="D234" t="s">
        <v>246</v>
      </c>
      <c r="E234">
        <v>142</v>
      </c>
      <c r="F234">
        <v>48</v>
      </c>
      <c r="G234">
        <v>13</v>
      </c>
      <c r="H234">
        <v>81</v>
      </c>
      <c r="I234">
        <v>61</v>
      </c>
      <c r="J234" s="2">
        <v>0.338</v>
      </c>
      <c r="K234" s="2">
        <v>0.0915</v>
      </c>
      <c r="L234" s="2">
        <v>0.4296</v>
      </c>
    </row>
    <row r="235" spans="1:12" ht="12.75">
      <c r="A235">
        <v>62</v>
      </c>
      <c r="B235" t="s">
        <v>236</v>
      </c>
      <c r="C235">
        <v>3147</v>
      </c>
      <c r="D235" t="s">
        <v>247</v>
      </c>
      <c r="E235">
        <v>158</v>
      </c>
      <c r="F235">
        <v>38</v>
      </c>
      <c r="G235">
        <v>15</v>
      </c>
      <c r="H235">
        <v>105</v>
      </c>
      <c r="I235">
        <v>53</v>
      </c>
      <c r="J235" s="2">
        <v>0.2405</v>
      </c>
      <c r="K235" s="2">
        <v>0.0949</v>
      </c>
      <c r="L235" s="2">
        <v>0.3354</v>
      </c>
    </row>
    <row r="236" spans="1:12" ht="12.75">
      <c r="A236">
        <v>62</v>
      </c>
      <c r="B236" t="s">
        <v>236</v>
      </c>
      <c r="C236">
        <v>3148</v>
      </c>
      <c r="D236" t="s">
        <v>248</v>
      </c>
      <c r="E236">
        <v>123</v>
      </c>
      <c r="F236">
        <v>17</v>
      </c>
      <c r="G236">
        <v>26</v>
      </c>
      <c r="H236">
        <v>80</v>
      </c>
      <c r="I236">
        <v>43</v>
      </c>
      <c r="J236" s="2">
        <v>0.1382</v>
      </c>
      <c r="K236" s="2">
        <v>0.2114</v>
      </c>
      <c r="L236" s="2">
        <v>0.3496</v>
      </c>
    </row>
    <row r="237" spans="2:12" ht="12.75">
      <c r="B237" t="s">
        <v>20</v>
      </c>
      <c r="E237" s="1">
        <v>34575</v>
      </c>
      <c r="F237" s="1">
        <v>12023</v>
      </c>
      <c r="G237" s="1">
        <v>2640</v>
      </c>
      <c r="H237" s="1">
        <v>19887</v>
      </c>
      <c r="I237" s="1">
        <v>14663</v>
      </c>
      <c r="J237" s="2">
        <v>0.3477</v>
      </c>
      <c r="K237" s="2">
        <v>0.0764</v>
      </c>
      <c r="L237" s="2">
        <v>0.4241</v>
      </c>
    </row>
    <row r="238" spans="1:12" ht="12.75">
      <c r="A238">
        <v>63</v>
      </c>
      <c r="B238" t="s">
        <v>249</v>
      </c>
      <c r="C238">
        <v>3200</v>
      </c>
      <c r="D238" t="s">
        <v>250</v>
      </c>
      <c r="E238">
        <v>781</v>
      </c>
      <c r="F238">
        <v>301</v>
      </c>
      <c r="G238">
        <v>99</v>
      </c>
      <c r="H238">
        <v>381</v>
      </c>
      <c r="I238">
        <v>400</v>
      </c>
      <c r="J238" s="2">
        <v>0.3854</v>
      </c>
      <c r="K238" s="2">
        <v>0.1268</v>
      </c>
      <c r="L238" s="2">
        <v>0.5122</v>
      </c>
    </row>
    <row r="239" spans="1:12" ht="12.75">
      <c r="A239">
        <v>63</v>
      </c>
      <c r="B239" t="s">
        <v>249</v>
      </c>
      <c r="C239">
        <v>3210</v>
      </c>
      <c r="D239" t="s">
        <v>251</v>
      </c>
      <c r="E239">
        <v>628</v>
      </c>
      <c r="F239">
        <v>200</v>
      </c>
      <c r="G239">
        <v>106</v>
      </c>
      <c r="H239">
        <v>319</v>
      </c>
      <c r="I239">
        <v>306</v>
      </c>
      <c r="J239" s="2">
        <v>0.3185</v>
      </c>
      <c r="K239" s="2">
        <v>0.1688</v>
      </c>
      <c r="L239" s="2">
        <v>0.4873</v>
      </c>
    </row>
    <row r="240" spans="1:12" ht="12.75">
      <c r="A240">
        <v>63</v>
      </c>
      <c r="B240" t="s">
        <v>249</v>
      </c>
      <c r="C240">
        <v>3220</v>
      </c>
      <c r="D240" t="s">
        <v>252</v>
      </c>
      <c r="E240">
        <v>133</v>
      </c>
      <c r="F240">
        <v>46</v>
      </c>
      <c r="G240">
        <v>41</v>
      </c>
      <c r="H240">
        <v>46</v>
      </c>
      <c r="I240">
        <v>87</v>
      </c>
      <c r="J240" s="2">
        <v>0.3459</v>
      </c>
      <c r="K240" s="2">
        <v>0.3083</v>
      </c>
      <c r="L240" s="2">
        <v>0.6541</v>
      </c>
    </row>
    <row r="241" spans="1:12" ht="12.75">
      <c r="A241">
        <v>63</v>
      </c>
      <c r="B241" t="s">
        <v>249</v>
      </c>
      <c r="C241">
        <v>3230</v>
      </c>
      <c r="D241" t="s">
        <v>253</v>
      </c>
      <c r="E241">
        <v>89</v>
      </c>
      <c r="F241">
        <v>27</v>
      </c>
      <c r="G241">
        <v>18</v>
      </c>
      <c r="H241">
        <v>44</v>
      </c>
      <c r="I241">
        <v>45</v>
      </c>
      <c r="J241" s="2">
        <v>0.3034</v>
      </c>
      <c r="K241" s="2">
        <v>0.2022</v>
      </c>
      <c r="L241" s="2">
        <v>0.5056</v>
      </c>
    </row>
    <row r="242" spans="2:12" ht="12.75">
      <c r="B242" t="s">
        <v>20</v>
      </c>
      <c r="E242" s="1">
        <v>1631</v>
      </c>
      <c r="F242">
        <v>574</v>
      </c>
      <c r="G242">
        <v>264</v>
      </c>
      <c r="H242">
        <v>790</v>
      </c>
      <c r="I242">
        <v>838</v>
      </c>
      <c r="J242" s="2">
        <v>0.3519</v>
      </c>
      <c r="K242" s="2">
        <v>0.1619</v>
      </c>
      <c r="L242" s="2">
        <v>0.5138</v>
      </c>
    </row>
    <row r="243" spans="1:12" ht="12.75">
      <c r="A243">
        <v>90</v>
      </c>
      <c r="B243" t="s">
        <v>254</v>
      </c>
      <c r="C243">
        <v>9030</v>
      </c>
      <c r="D243" t="s">
        <v>255</v>
      </c>
      <c r="E243">
        <v>139</v>
      </c>
      <c r="F243">
        <v>0</v>
      </c>
      <c r="G243">
        <v>0</v>
      </c>
      <c r="H243">
        <v>0</v>
      </c>
      <c r="I243">
        <v>0</v>
      </c>
      <c r="J243" s="3">
        <v>0</v>
      </c>
      <c r="K243" s="3">
        <v>0</v>
      </c>
      <c r="L243" s="3">
        <v>0</v>
      </c>
    </row>
    <row r="244" spans="1:12" ht="12.75">
      <c r="A244">
        <v>90</v>
      </c>
      <c r="B244" t="s">
        <v>254</v>
      </c>
      <c r="C244">
        <v>9035</v>
      </c>
      <c r="D244" t="s">
        <v>256</v>
      </c>
      <c r="E244">
        <v>128</v>
      </c>
      <c r="F244">
        <v>0</v>
      </c>
      <c r="G244">
        <v>0</v>
      </c>
      <c r="H244">
        <v>1</v>
      </c>
      <c r="I244">
        <v>0</v>
      </c>
      <c r="J244" s="3">
        <v>0</v>
      </c>
      <c r="K244" s="3">
        <v>0</v>
      </c>
      <c r="L244" s="3">
        <v>0</v>
      </c>
    </row>
    <row r="245" spans="1:12" ht="12.75">
      <c r="A245">
        <v>90</v>
      </c>
      <c r="B245" t="s">
        <v>254</v>
      </c>
      <c r="C245">
        <v>9095</v>
      </c>
      <c r="D245" t="s">
        <v>257</v>
      </c>
      <c r="E245">
        <v>12</v>
      </c>
      <c r="F245">
        <v>0</v>
      </c>
      <c r="G245">
        <v>0</v>
      </c>
      <c r="H245">
        <v>0</v>
      </c>
      <c r="I245">
        <v>0</v>
      </c>
      <c r="J245" s="3">
        <v>0</v>
      </c>
      <c r="K245" s="3">
        <v>0</v>
      </c>
      <c r="L245" s="3">
        <v>0</v>
      </c>
    </row>
    <row r="246" spans="1:12" ht="12.75">
      <c r="A246">
        <v>90</v>
      </c>
      <c r="B246" t="s">
        <v>254</v>
      </c>
      <c r="C246">
        <v>9130</v>
      </c>
      <c r="D246" t="s">
        <v>258</v>
      </c>
      <c r="E246">
        <v>343</v>
      </c>
      <c r="F246">
        <v>0</v>
      </c>
      <c r="G246">
        <v>0</v>
      </c>
      <c r="H246">
        <v>0</v>
      </c>
      <c r="I246">
        <v>0</v>
      </c>
      <c r="J246" s="3">
        <v>0</v>
      </c>
      <c r="K246" s="3">
        <v>0</v>
      </c>
      <c r="L246" s="3">
        <v>0</v>
      </c>
    </row>
    <row r="247" spans="2:12" ht="12.75">
      <c r="B247" t="s">
        <v>20</v>
      </c>
      <c r="E247">
        <v>622</v>
      </c>
      <c r="F247">
        <v>0</v>
      </c>
      <c r="G247">
        <v>0</v>
      </c>
      <c r="H247">
        <v>1</v>
      </c>
      <c r="I247">
        <v>0</v>
      </c>
      <c r="J247" s="3">
        <v>0</v>
      </c>
      <c r="K247" s="3">
        <v>0</v>
      </c>
      <c r="L247" s="3">
        <v>0</v>
      </c>
    </row>
    <row r="248" spans="1:12" ht="12.75">
      <c r="A248">
        <v>98</v>
      </c>
      <c r="B248" t="s">
        <v>259</v>
      </c>
      <c r="C248">
        <v>8001</v>
      </c>
      <c r="D248" t="s">
        <v>260</v>
      </c>
      <c r="E248" s="1">
        <v>4374</v>
      </c>
      <c r="F248">
        <v>749</v>
      </c>
      <c r="G248">
        <v>411</v>
      </c>
      <c r="H248" s="1">
        <v>3213</v>
      </c>
      <c r="I248" s="1">
        <v>1160</v>
      </c>
      <c r="J248" s="2">
        <v>0.1712</v>
      </c>
      <c r="K248" s="2">
        <v>0.094</v>
      </c>
      <c r="L248" s="2">
        <v>0.2652</v>
      </c>
    </row>
    <row r="249" spans="1:12" ht="12.75">
      <c r="A249">
        <v>98</v>
      </c>
      <c r="B249" t="s">
        <v>259</v>
      </c>
      <c r="D249" t="s">
        <v>261</v>
      </c>
      <c r="E249">
        <v>428</v>
      </c>
      <c r="F249">
        <v>47</v>
      </c>
      <c r="G249">
        <v>4</v>
      </c>
      <c r="H249">
        <v>273</v>
      </c>
      <c r="I249">
        <v>51</v>
      </c>
      <c r="J249" s="2">
        <v>0.1098</v>
      </c>
      <c r="K249" s="2">
        <v>0.0093</v>
      </c>
      <c r="L249" s="2">
        <v>0.1192</v>
      </c>
    </row>
    <row r="250" spans="2:12" ht="12.75">
      <c r="B250" t="s">
        <v>20</v>
      </c>
      <c r="E250" s="1">
        <v>4802</v>
      </c>
      <c r="F250">
        <v>796</v>
      </c>
      <c r="G250">
        <v>415</v>
      </c>
      <c r="H250" s="1">
        <v>3486</v>
      </c>
      <c r="I250" s="1">
        <v>1211</v>
      </c>
      <c r="J250" s="2">
        <v>0.1658</v>
      </c>
      <c r="K250" s="2">
        <v>0.0864</v>
      </c>
      <c r="L250" s="2">
        <v>0.2522</v>
      </c>
    </row>
    <row r="251" spans="4:12" ht="12.75">
      <c r="D251" t="s">
        <v>262</v>
      </c>
      <c r="E251" s="1">
        <v>776767</v>
      </c>
      <c r="F251" s="1">
        <v>216536</v>
      </c>
      <c r="G251" s="1">
        <v>54115</v>
      </c>
      <c r="H251" s="1">
        <v>504010</v>
      </c>
      <c r="I251" s="1">
        <v>270651</v>
      </c>
      <c r="J251" s="2">
        <v>0.2788</v>
      </c>
      <c r="K251" s="2">
        <v>0.0697</v>
      </c>
      <c r="L251" s="2">
        <v>0.3484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L252"/>
  <sheetViews>
    <sheetView workbookViewId="0" topLeftCell="A215">
      <selection activeCell="A252" sqref="A252:IV252"/>
    </sheetView>
  </sheetViews>
  <sheetFormatPr defaultColWidth="9.140625" defaultRowHeight="12.75"/>
  <sheetData>
    <row r="1" spans="3:12" ht="12.75">
      <c r="C1" t="s">
        <v>2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3:12" ht="12.75">
      <c r="C2">
        <v>10</v>
      </c>
      <c r="E2">
        <v>5186</v>
      </c>
      <c r="F2">
        <v>2724</v>
      </c>
      <c r="G2">
        <v>572</v>
      </c>
      <c r="H2">
        <v>1868</v>
      </c>
      <c r="I2">
        <v>3296</v>
      </c>
      <c r="J2" s="2">
        <v>0.5253</v>
      </c>
      <c r="K2" s="2">
        <v>0.1103</v>
      </c>
      <c r="L2" s="2">
        <v>0.6356</v>
      </c>
    </row>
    <row r="3" spans="3:12" ht="12.75">
      <c r="C3">
        <v>20</v>
      </c>
      <c r="E3">
        <v>38132</v>
      </c>
      <c r="F3">
        <v>8758</v>
      </c>
      <c r="G3">
        <v>2292</v>
      </c>
      <c r="H3">
        <v>27045</v>
      </c>
      <c r="I3">
        <v>11050</v>
      </c>
      <c r="J3" s="2">
        <v>0.2297</v>
      </c>
      <c r="K3" s="2">
        <v>0.0601</v>
      </c>
      <c r="L3" s="2">
        <v>0.2898</v>
      </c>
    </row>
    <row r="4" spans="3:12" ht="12.75">
      <c r="C4">
        <v>30</v>
      </c>
      <c r="E4">
        <v>6370</v>
      </c>
      <c r="F4">
        <v>4605</v>
      </c>
      <c r="G4">
        <v>662</v>
      </c>
      <c r="H4">
        <v>1052</v>
      </c>
      <c r="I4">
        <v>5267</v>
      </c>
      <c r="J4" s="2">
        <v>0.7229</v>
      </c>
      <c r="K4" s="2">
        <v>0.1039</v>
      </c>
      <c r="L4" s="2">
        <v>0.8268</v>
      </c>
    </row>
    <row r="5" spans="3:12" ht="12.75">
      <c r="C5">
        <v>40</v>
      </c>
      <c r="E5">
        <v>12216</v>
      </c>
      <c r="F5">
        <v>2742</v>
      </c>
      <c r="G5">
        <v>736</v>
      </c>
      <c r="H5">
        <v>8683</v>
      </c>
      <c r="I5">
        <v>3478</v>
      </c>
      <c r="J5" s="2">
        <v>0.2245</v>
      </c>
      <c r="K5" s="2">
        <v>0.0602</v>
      </c>
      <c r="L5" s="2">
        <v>0.2847</v>
      </c>
    </row>
    <row r="6" spans="3:12" ht="12.75">
      <c r="C6">
        <v>50</v>
      </c>
      <c r="E6">
        <v>1089</v>
      </c>
      <c r="F6">
        <v>148</v>
      </c>
      <c r="G6">
        <v>117</v>
      </c>
      <c r="H6">
        <v>824</v>
      </c>
      <c r="I6">
        <v>265</v>
      </c>
      <c r="J6" s="2">
        <v>0.1359</v>
      </c>
      <c r="K6" s="2">
        <v>0.1074</v>
      </c>
      <c r="L6" s="2">
        <v>0.2433</v>
      </c>
    </row>
    <row r="7" spans="3:12" ht="12.75">
      <c r="C7">
        <v>60</v>
      </c>
      <c r="E7">
        <v>933</v>
      </c>
      <c r="F7">
        <v>78</v>
      </c>
      <c r="G7">
        <v>80</v>
      </c>
      <c r="H7">
        <v>775</v>
      </c>
      <c r="I7">
        <v>158</v>
      </c>
      <c r="J7" s="2">
        <v>0.0836</v>
      </c>
      <c r="K7" s="2">
        <v>0.0857</v>
      </c>
      <c r="L7" s="2">
        <v>0.1693</v>
      </c>
    </row>
    <row r="8" spans="3:12" ht="12.75">
      <c r="C8">
        <v>70</v>
      </c>
      <c r="E8">
        <v>9591</v>
      </c>
      <c r="F8">
        <v>5841</v>
      </c>
      <c r="G8">
        <v>1138</v>
      </c>
      <c r="H8">
        <v>2587</v>
      </c>
      <c r="I8">
        <v>6979</v>
      </c>
      <c r="J8" s="2">
        <v>0.609</v>
      </c>
      <c r="K8" s="2">
        <v>0.1187</v>
      </c>
      <c r="L8" s="2">
        <v>0.7277</v>
      </c>
    </row>
    <row r="9" spans="5:12" ht="12.75">
      <c r="E9">
        <v>73517</v>
      </c>
      <c r="F9">
        <v>24896</v>
      </c>
      <c r="G9">
        <v>5597</v>
      </c>
      <c r="H9">
        <v>42834</v>
      </c>
      <c r="I9">
        <v>30493</v>
      </c>
      <c r="J9" s="2">
        <v>0.3386</v>
      </c>
      <c r="K9" s="2">
        <v>0.0761</v>
      </c>
      <c r="L9" s="2">
        <v>0.4148</v>
      </c>
    </row>
    <row r="10" spans="3:12" ht="12.75">
      <c r="C10">
        <v>100</v>
      </c>
      <c r="E10">
        <v>2147</v>
      </c>
      <c r="F10">
        <v>1080</v>
      </c>
      <c r="G10">
        <v>272</v>
      </c>
      <c r="H10">
        <v>781</v>
      </c>
      <c r="I10">
        <v>1352</v>
      </c>
      <c r="J10" s="2">
        <v>0.503</v>
      </c>
      <c r="K10" s="2">
        <v>0.1267</v>
      </c>
      <c r="L10" s="2">
        <v>0.6297</v>
      </c>
    </row>
    <row r="11" spans="3:12" ht="12.75">
      <c r="C11">
        <v>110</v>
      </c>
      <c r="E11">
        <v>315</v>
      </c>
      <c r="F11">
        <v>109</v>
      </c>
      <c r="G11">
        <v>64</v>
      </c>
      <c r="H11">
        <v>142</v>
      </c>
      <c r="I11">
        <v>173</v>
      </c>
      <c r="J11" s="2">
        <v>0.346</v>
      </c>
      <c r="K11" s="2">
        <v>0.2032</v>
      </c>
      <c r="L11" s="2">
        <v>0.5492</v>
      </c>
    </row>
    <row r="12" spans="5:12" ht="12.75">
      <c r="E12">
        <v>2462</v>
      </c>
      <c r="F12">
        <v>1189</v>
      </c>
      <c r="G12">
        <v>336</v>
      </c>
      <c r="H12">
        <v>923</v>
      </c>
      <c r="I12">
        <v>1525</v>
      </c>
      <c r="J12" s="2">
        <v>0.4829</v>
      </c>
      <c r="K12" s="2">
        <v>0.1365</v>
      </c>
      <c r="L12" s="2">
        <v>0.6194</v>
      </c>
    </row>
    <row r="13" spans="3:12" ht="12.75">
      <c r="C13">
        <v>120</v>
      </c>
      <c r="E13">
        <v>3224</v>
      </c>
      <c r="F13">
        <v>1221</v>
      </c>
      <c r="G13">
        <v>207</v>
      </c>
      <c r="H13">
        <v>1771</v>
      </c>
      <c r="I13">
        <v>1428</v>
      </c>
      <c r="J13" s="2">
        <v>0.3787</v>
      </c>
      <c r="K13" s="2">
        <v>0.0642</v>
      </c>
      <c r="L13" s="2">
        <v>0.4429</v>
      </c>
    </row>
    <row r="14" spans="3:12" ht="12.75">
      <c r="C14">
        <v>123</v>
      </c>
      <c r="E14">
        <v>1383</v>
      </c>
      <c r="F14">
        <v>994</v>
      </c>
      <c r="G14">
        <v>136</v>
      </c>
      <c r="H14">
        <v>253</v>
      </c>
      <c r="I14">
        <v>1130</v>
      </c>
      <c r="J14" s="2">
        <v>0.7187</v>
      </c>
      <c r="K14" s="2">
        <v>0.0983</v>
      </c>
      <c r="L14" s="2">
        <v>0.8171</v>
      </c>
    </row>
    <row r="15" spans="3:12" ht="12.75">
      <c r="C15">
        <v>130</v>
      </c>
      <c r="E15">
        <v>49131</v>
      </c>
      <c r="F15">
        <v>7250</v>
      </c>
      <c r="G15">
        <v>3358</v>
      </c>
      <c r="H15">
        <v>38483</v>
      </c>
      <c r="I15">
        <v>10608</v>
      </c>
      <c r="J15" s="2">
        <v>0.1476</v>
      </c>
      <c r="K15" s="2">
        <v>0.0683</v>
      </c>
      <c r="L15" s="2">
        <v>0.2159</v>
      </c>
    </row>
    <row r="16" spans="3:12" ht="12.75">
      <c r="C16">
        <v>140</v>
      </c>
      <c r="E16">
        <v>15397</v>
      </c>
      <c r="F16">
        <v>1819</v>
      </c>
      <c r="G16">
        <v>516</v>
      </c>
      <c r="H16">
        <v>13050</v>
      </c>
      <c r="I16">
        <v>2335</v>
      </c>
      <c r="J16" s="2">
        <v>0.1181</v>
      </c>
      <c r="K16" s="2">
        <v>0.0335</v>
      </c>
      <c r="L16" s="2">
        <v>0.1517</v>
      </c>
    </row>
    <row r="17" spans="3:12" ht="12.75">
      <c r="C17">
        <v>170</v>
      </c>
      <c r="E17">
        <v>159</v>
      </c>
      <c r="F17">
        <v>38</v>
      </c>
      <c r="G17">
        <v>5</v>
      </c>
      <c r="H17">
        <v>116</v>
      </c>
      <c r="I17">
        <v>43</v>
      </c>
      <c r="J17" s="2">
        <v>0.239</v>
      </c>
      <c r="K17" s="2">
        <v>0.0314</v>
      </c>
      <c r="L17" s="2">
        <v>0.2704</v>
      </c>
    </row>
    <row r="18" spans="3:12" ht="12.75">
      <c r="C18">
        <v>180</v>
      </c>
      <c r="E18">
        <v>32738</v>
      </c>
      <c r="F18">
        <v>16090</v>
      </c>
      <c r="G18">
        <v>2534</v>
      </c>
      <c r="H18">
        <v>14114</v>
      </c>
      <c r="I18">
        <v>18624</v>
      </c>
      <c r="J18" s="2">
        <v>0.4915</v>
      </c>
      <c r="K18" s="2">
        <v>0.0774</v>
      </c>
      <c r="L18" s="2">
        <v>0.5689</v>
      </c>
    </row>
    <row r="19" spans="3:12" ht="12.75">
      <c r="C19">
        <v>190</v>
      </c>
      <c r="E19">
        <v>490</v>
      </c>
      <c r="F19">
        <v>97</v>
      </c>
      <c r="G19">
        <v>47</v>
      </c>
      <c r="H19">
        <v>346</v>
      </c>
      <c r="I19">
        <v>144</v>
      </c>
      <c r="J19" s="2">
        <v>0.198</v>
      </c>
      <c r="K19" s="2">
        <v>0.0959</v>
      </c>
      <c r="L19" s="2">
        <v>0.2939</v>
      </c>
    </row>
    <row r="20" spans="5:12" ht="12.75">
      <c r="E20">
        <v>102522</v>
      </c>
      <c r="F20">
        <v>27509</v>
      </c>
      <c r="G20">
        <v>6803</v>
      </c>
      <c r="H20">
        <v>68133</v>
      </c>
      <c r="I20">
        <v>34312</v>
      </c>
      <c r="J20" s="2">
        <v>0.2683</v>
      </c>
      <c r="K20" s="2">
        <v>0.0664</v>
      </c>
      <c r="L20" s="2">
        <v>0.3347</v>
      </c>
    </row>
    <row r="21" spans="3:12" ht="12.75">
      <c r="C21">
        <v>220</v>
      </c>
      <c r="E21">
        <v>1545</v>
      </c>
      <c r="F21">
        <v>471</v>
      </c>
      <c r="G21">
        <v>206</v>
      </c>
      <c r="H21">
        <v>868</v>
      </c>
      <c r="I21">
        <v>677</v>
      </c>
      <c r="J21" s="2">
        <v>0.3049</v>
      </c>
      <c r="K21" s="2">
        <v>0.1333</v>
      </c>
      <c r="L21" s="2">
        <v>0.4382</v>
      </c>
    </row>
    <row r="22" spans="5:12" ht="12.75">
      <c r="E22">
        <v>1545</v>
      </c>
      <c r="F22">
        <v>471</v>
      </c>
      <c r="G22">
        <v>206</v>
      </c>
      <c r="H22">
        <v>868</v>
      </c>
      <c r="I22">
        <v>677</v>
      </c>
      <c r="J22" s="2">
        <v>0.3049</v>
      </c>
      <c r="K22" s="2">
        <v>0.1333</v>
      </c>
      <c r="L22" s="2">
        <v>0.4382</v>
      </c>
    </row>
    <row r="23" spans="3:12" ht="12.75">
      <c r="C23">
        <v>230</v>
      </c>
      <c r="E23">
        <v>143</v>
      </c>
      <c r="F23">
        <v>45</v>
      </c>
      <c r="G23">
        <v>38</v>
      </c>
      <c r="H23">
        <v>60</v>
      </c>
      <c r="I23">
        <v>83</v>
      </c>
      <c r="J23" s="2">
        <v>0.3147</v>
      </c>
      <c r="K23" s="2">
        <v>0.2657</v>
      </c>
      <c r="L23" s="2">
        <v>0.5804</v>
      </c>
    </row>
    <row r="24" spans="3:12" ht="12.75">
      <c r="C24">
        <v>240</v>
      </c>
      <c r="E24">
        <v>61</v>
      </c>
      <c r="F24">
        <v>21</v>
      </c>
      <c r="G24">
        <v>11</v>
      </c>
      <c r="H24">
        <v>29</v>
      </c>
      <c r="I24">
        <v>32</v>
      </c>
      <c r="J24" s="2">
        <v>0.3443</v>
      </c>
      <c r="K24" s="2">
        <v>0.1803</v>
      </c>
      <c r="L24" s="2">
        <v>0.5246</v>
      </c>
    </row>
    <row r="25" spans="3:12" ht="12.75">
      <c r="C25">
        <v>250</v>
      </c>
      <c r="E25">
        <v>271</v>
      </c>
      <c r="F25">
        <v>96</v>
      </c>
      <c r="G25">
        <v>46</v>
      </c>
      <c r="H25">
        <v>129</v>
      </c>
      <c r="I25">
        <v>142</v>
      </c>
      <c r="J25" s="2">
        <v>0.3542</v>
      </c>
      <c r="K25" s="2">
        <v>0.1697</v>
      </c>
      <c r="L25" s="2">
        <v>0.524</v>
      </c>
    </row>
    <row r="26" spans="3:12" ht="12.75">
      <c r="C26">
        <v>260</v>
      </c>
      <c r="E26">
        <v>3786</v>
      </c>
      <c r="F26">
        <v>1214</v>
      </c>
      <c r="G26">
        <v>355</v>
      </c>
      <c r="H26">
        <v>2126</v>
      </c>
      <c r="I26">
        <v>1569</v>
      </c>
      <c r="J26" s="2">
        <v>0.3207</v>
      </c>
      <c r="K26" s="2">
        <v>0.0938</v>
      </c>
      <c r="L26" s="2">
        <v>0.4144</v>
      </c>
    </row>
    <row r="27" spans="3:12" ht="12.75">
      <c r="C27">
        <v>270</v>
      </c>
      <c r="E27">
        <v>45</v>
      </c>
      <c r="F27">
        <v>25</v>
      </c>
      <c r="G27">
        <v>3</v>
      </c>
      <c r="H27">
        <v>17</v>
      </c>
      <c r="I27">
        <v>28</v>
      </c>
      <c r="J27" s="2">
        <v>0.5556</v>
      </c>
      <c r="K27" s="2">
        <v>0.0667</v>
      </c>
      <c r="L27" s="2">
        <v>0.6222</v>
      </c>
    </row>
    <row r="28" spans="5:12" ht="12.75">
      <c r="E28">
        <v>4306</v>
      </c>
      <c r="F28">
        <v>1401</v>
      </c>
      <c r="G28">
        <v>453</v>
      </c>
      <c r="H28">
        <v>2361</v>
      </c>
      <c r="I28">
        <v>1854</v>
      </c>
      <c r="J28" s="2">
        <v>0.3254</v>
      </c>
      <c r="K28" s="2">
        <v>0.1052</v>
      </c>
      <c r="L28" s="2">
        <v>0.4306</v>
      </c>
    </row>
    <row r="29" spans="3:12" ht="12.75">
      <c r="C29">
        <v>290</v>
      </c>
      <c r="E29">
        <v>503</v>
      </c>
      <c r="F29">
        <v>271</v>
      </c>
      <c r="G29">
        <v>85</v>
      </c>
      <c r="H29">
        <v>147</v>
      </c>
      <c r="I29">
        <v>356</v>
      </c>
      <c r="J29" s="2">
        <v>0.5388</v>
      </c>
      <c r="K29" s="2">
        <v>0.169</v>
      </c>
      <c r="L29" s="2">
        <v>0.7078</v>
      </c>
    </row>
    <row r="30" spans="3:12" ht="12.75">
      <c r="C30">
        <v>310</v>
      </c>
      <c r="E30">
        <v>249</v>
      </c>
      <c r="F30">
        <v>85</v>
      </c>
      <c r="G30">
        <v>14</v>
      </c>
      <c r="H30">
        <v>150</v>
      </c>
      <c r="I30">
        <v>99</v>
      </c>
      <c r="J30" s="2">
        <v>0.3414</v>
      </c>
      <c r="K30" s="2">
        <v>0.0562</v>
      </c>
      <c r="L30" s="2">
        <v>0.3976</v>
      </c>
    </row>
    <row r="31" spans="5:12" ht="12.75">
      <c r="E31">
        <v>752</v>
      </c>
      <c r="F31">
        <v>356</v>
      </c>
      <c r="G31">
        <v>99</v>
      </c>
      <c r="H31">
        <v>297</v>
      </c>
      <c r="I31">
        <v>455</v>
      </c>
      <c r="J31" s="2">
        <v>0.4734</v>
      </c>
      <c r="K31" s="2">
        <v>0.1316</v>
      </c>
      <c r="L31" s="2">
        <v>0.6051</v>
      </c>
    </row>
    <row r="32" spans="3:12" ht="12.75">
      <c r="C32">
        <v>470</v>
      </c>
      <c r="E32">
        <v>23674</v>
      </c>
      <c r="F32">
        <v>6072</v>
      </c>
      <c r="G32">
        <v>1154</v>
      </c>
      <c r="H32">
        <v>16386</v>
      </c>
      <c r="I32">
        <v>7226</v>
      </c>
      <c r="J32" s="2">
        <v>0.2565</v>
      </c>
      <c r="K32" s="2">
        <v>0.0487</v>
      </c>
      <c r="L32" s="2">
        <v>0.3052</v>
      </c>
    </row>
    <row r="33" spans="3:12" ht="12.75">
      <c r="C33">
        <v>480</v>
      </c>
      <c r="E33">
        <v>28104</v>
      </c>
      <c r="F33">
        <v>3865</v>
      </c>
      <c r="G33">
        <v>827</v>
      </c>
      <c r="H33">
        <v>23358</v>
      </c>
      <c r="I33">
        <v>4692</v>
      </c>
      <c r="J33" s="2">
        <v>0.1375</v>
      </c>
      <c r="K33" s="2">
        <v>0.0294</v>
      </c>
      <c r="L33" s="2">
        <v>0.167</v>
      </c>
    </row>
    <row r="34" spans="5:12" ht="12.75">
      <c r="E34">
        <v>51778</v>
      </c>
      <c r="F34">
        <v>9937</v>
      </c>
      <c r="G34">
        <v>1981</v>
      </c>
      <c r="H34">
        <v>39744</v>
      </c>
      <c r="I34">
        <v>11918</v>
      </c>
      <c r="J34" s="2">
        <v>0.1919</v>
      </c>
      <c r="K34" s="2">
        <v>0.0383</v>
      </c>
      <c r="L34" s="2">
        <v>0.2302</v>
      </c>
    </row>
    <row r="35" spans="3:12" ht="12.75">
      <c r="C35">
        <v>490</v>
      </c>
      <c r="E35">
        <v>956</v>
      </c>
      <c r="F35">
        <v>182</v>
      </c>
      <c r="G35">
        <v>90</v>
      </c>
      <c r="H35">
        <v>684</v>
      </c>
      <c r="I35">
        <v>272</v>
      </c>
      <c r="J35" s="2">
        <v>0.1904</v>
      </c>
      <c r="K35" s="2">
        <v>0.0941</v>
      </c>
      <c r="L35" s="2">
        <v>0.2845</v>
      </c>
    </row>
    <row r="36" spans="3:12" ht="12.75">
      <c r="C36">
        <v>500</v>
      </c>
      <c r="E36">
        <v>1051</v>
      </c>
      <c r="F36">
        <v>258</v>
      </c>
      <c r="G36">
        <v>119</v>
      </c>
      <c r="H36">
        <v>674</v>
      </c>
      <c r="I36">
        <v>377</v>
      </c>
      <c r="J36" s="2">
        <v>0.2455</v>
      </c>
      <c r="K36" s="2">
        <v>0.1132</v>
      </c>
      <c r="L36" s="2">
        <v>0.3587</v>
      </c>
    </row>
    <row r="37" spans="5:12" ht="12.75">
      <c r="E37">
        <v>2007</v>
      </c>
      <c r="F37">
        <v>440</v>
      </c>
      <c r="G37">
        <v>209</v>
      </c>
      <c r="H37">
        <v>1358</v>
      </c>
      <c r="I37">
        <v>649</v>
      </c>
      <c r="J37" s="2">
        <v>0.2192</v>
      </c>
      <c r="K37" s="2">
        <v>0.1041</v>
      </c>
      <c r="L37" s="2">
        <v>0.3234</v>
      </c>
    </row>
    <row r="38" spans="3:12" ht="12.75">
      <c r="C38">
        <v>510</v>
      </c>
      <c r="E38">
        <v>101</v>
      </c>
      <c r="F38">
        <v>35</v>
      </c>
      <c r="G38">
        <v>10</v>
      </c>
      <c r="H38">
        <v>56</v>
      </c>
      <c r="I38">
        <v>45</v>
      </c>
      <c r="J38" s="2">
        <v>0.3465</v>
      </c>
      <c r="K38" s="2">
        <v>0.099</v>
      </c>
      <c r="L38" s="2">
        <v>0.4455</v>
      </c>
    </row>
    <row r="39" spans="3:12" ht="12.75">
      <c r="C39">
        <v>520</v>
      </c>
      <c r="E39">
        <v>197</v>
      </c>
      <c r="F39">
        <v>45</v>
      </c>
      <c r="G39">
        <v>17</v>
      </c>
      <c r="H39">
        <v>135</v>
      </c>
      <c r="I39">
        <v>62</v>
      </c>
      <c r="J39" s="2">
        <v>0.2284</v>
      </c>
      <c r="K39" s="2">
        <v>0.0863</v>
      </c>
      <c r="L39" s="2">
        <v>0.3147</v>
      </c>
    </row>
    <row r="40" spans="5:12" ht="12.75">
      <c r="E40">
        <v>298</v>
      </c>
      <c r="F40">
        <v>80</v>
      </c>
      <c r="G40">
        <v>27</v>
      </c>
      <c r="H40">
        <v>191</v>
      </c>
      <c r="I40">
        <v>107</v>
      </c>
      <c r="J40" s="2">
        <v>0.2685</v>
      </c>
      <c r="K40" s="2">
        <v>0.0906</v>
      </c>
      <c r="L40" s="2">
        <v>0.3591</v>
      </c>
    </row>
    <row r="41" spans="3:12" ht="12.75">
      <c r="C41">
        <v>540</v>
      </c>
      <c r="E41">
        <v>964</v>
      </c>
      <c r="F41">
        <v>98</v>
      </c>
      <c r="G41">
        <v>56</v>
      </c>
      <c r="H41">
        <v>809</v>
      </c>
      <c r="I41">
        <v>154</v>
      </c>
      <c r="J41" s="2">
        <v>0.1017</v>
      </c>
      <c r="K41" s="2">
        <v>0.0581</v>
      </c>
      <c r="L41" s="2">
        <v>0.1598</v>
      </c>
    </row>
    <row r="42" spans="5:12" ht="12.75">
      <c r="E42">
        <v>964</v>
      </c>
      <c r="F42">
        <v>98</v>
      </c>
      <c r="G42">
        <v>56</v>
      </c>
      <c r="H42">
        <v>809</v>
      </c>
      <c r="I42">
        <v>154</v>
      </c>
      <c r="J42" s="2">
        <v>0.1017</v>
      </c>
      <c r="K42" s="2">
        <v>0.0581</v>
      </c>
      <c r="L42" s="2">
        <v>0.1598</v>
      </c>
    </row>
    <row r="43" spans="3:12" ht="12.75">
      <c r="C43">
        <v>550</v>
      </c>
      <c r="E43">
        <v>1125</v>
      </c>
      <c r="F43">
        <v>633</v>
      </c>
      <c r="G43">
        <v>150</v>
      </c>
      <c r="H43">
        <v>342</v>
      </c>
      <c r="I43">
        <v>783</v>
      </c>
      <c r="J43" s="2">
        <v>0.5627</v>
      </c>
      <c r="K43" s="2">
        <v>0.1333</v>
      </c>
      <c r="L43" s="2">
        <v>0.696</v>
      </c>
    </row>
    <row r="44" spans="3:12" ht="12.75">
      <c r="C44">
        <v>560</v>
      </c>
      <c r="E44">
        <v>337</v>
      </c>
      <c r="F44">
        <v>152</v>
      </c>
      <c r="G44">
        <v>69</v>
      </c>
      <c r="H44">
        <v>116</v>
      </c>
      <c r="I44">
        <v>221</v>
      </c>
      <c r="J44" s="2">
        <v>0.451</v>
      </c>
      <c r="K44" s="2">
        <v>0.2047</v>
      </c>
      <c r="L44" s="2">
        <v>0.6558</v>
      </c>
    </row>
    <row r="45" spans="3:12" ht="12.75">
      <c r="C45">
        <v>580</v>
      </c>
      <c r="E45">
        <v>278</v>
      </c>
      <c r="F45">
        <v>170</v>
      </c>
      <c r="G45">
        <v>39</v>
      </c>
      <c r="H45">
        <v>69</v>
      </c>
      <c r="I45">
        <v>209</v>
      </c>
      <c r="J45" s="2">
        <v>0.6115</v>
      </c>
      <c r="K45" s="2">
        <v>0.1403</v>
      </c>
      <c r="L45" s="2">
        <v>0.7518</v>
      </c>
    </row>
    <row r="46" spans="5:12" ht="12.75">
      <c r="E46">
        <v>1740</v>
      </c>
      <c r="F46">
        <v>955</v>
      </c>
      <c r="G46">
        <v>258</v>
      </c>
      <c r="H46">
        <v>527</v>
      </c>
      <c r="I46">
        <v>1213</v>
      </c>
      <c r="J46" s="2">
        <v>0.5489</v>
      </c>
      <c r="K46" s="2">
        <v>0.1483</v>
      </c>
      <c r="L46" s="2">
        <v>0.6971</v>
      </c>
    </row>
    <row r="47" spans="3:12" ht="12.75">
      <c r="C47">
        <v>640</v>
      </c>
      <c r="E47">
        <v>207</v>
      </c>
      <c r="F47">
        <v>116</v>
      </c>
      <c r="G47">
        <v>69</v>
      </c>
      <c r="H47">
        <v>22</v>
      </c>
      <c r="I47">
        <v>185</v>
      </c>
      <c r="J47" s="2">
        <v>0.5604</v>
      </c>
      <c r="K47" s="2">
        <v>0.3333</v>
      </c>
      <c r="L47" s="2">
        <v>0.8937</v>
      </c>
    </row>
    <row r="48" spans="3:12" ht="12.75">
      <c r="C48">
        <v>740</v>
      </c>
      <c r="E48">
        <v>250</v>
      </c>
      <c r="F48">
        <v>142</v>
      </c>
      <c r="G48">
        <v>46</v>
      </c>
      <c r="H48">
        <v>62</v>
      </c>
      <c r="I48">
        <v>188</v>
      </c>
      <c r="J48" s="2">
        <v>0.568</v>
      </c>
      <c r="K48" s="2">
        <v>0.184</v>
      </c>
      <c r="L48" s="2">
        <v>0.752</v>
      </c>
    </row>
    <row r="49" spans="5:12" ht="12.75">
      <c r="E49">
        <v>457</v>
      </c>
      <c r="F49">
        <v>258</v>
      </c>
      <c r="G49">
        <v>115</v>
      </c>
      <c r="H49">
        <v>84</v>
      </c>
      <c r="I49">
        <v>373</v>
      </c>
      <c r="J49" s="2">
        <v>0.5646</v>
      </c>
      <c r="K49" s="2">
        <v>0.2516</v>
      </c>
      <c r="L49" s="2">
        <v>0.8162</v>
      </c>
    </row>
    <row r="50" spans="3:12" ht="12.75">
      <c r="C50">
        <v>770</v>
      </c>
      <c r="E50">
        <v>503</v>
      </c>
      <c r="F50">
        <v>279</v>
      </c>
      <c r="G50">
        <v>63</v>
      </c>
      <c r="H50">
        <v>161</v>
      </c>
      <c r="I50">
        <v>342</v>
      </c>
      <c r="J50" s="2">
        <v>0.5547</v>
      </c>
      <c r="K50" s="2">
        <v>0.1252</v>
      </c>
      <c r="L50" s="2">
        <v>0.6799</v>
      </c>
    </row>
    <row r="51" spans="5:12" ht="12.75">
      <c r="E51">
        <v>503</v>
      </c>
      <c r="F51">
        <v>279</v>
      </c>
      <c r="G51">
        <v>63</v>
      </c>
      <c r="H51">
        <v>161</v>
      </c>
      <c r="I51">
        <v>342</v>
      </c>
      <c r="J51" s="2">
        <v>0.5547</v>
      </c>
      <c r="K51" s="2">
        <v>0.1252</v>
      </c>
      <c r="L51" s="2">
        <v>0.6799</v>
      </c>
    </row>
    <row r="52" spans="3:12" ht="12.75">
      <c r="C52">
        <v>860</v>
      </c>
      <c r="E52">
        <v>491</v>
      </c>
      <c r="F52">
        <v>93</v>
      </c>
      <c r="G52">
        <v>43</v>
      </c>
      <c r="H52">
        <v>351</v>
      </c>
      <c r="I52">
        <v>136</v>
      </c>
      <c r="J52" s="2">
        <v>0.1894</v>
      </c>
      <c r="K52" s="2">
        <v>0.0876</v>
      </c>
      <c r="L52" s="2">
        <v>0.277</v>
      </c>
    </row>
    <row r="53" spans="5:12" ht="12.75">
      <c r="E53">
        <v>491</v>
      </c>
      <c r="F53">
        <v>93</v>
      </c>
      <c r="G53">
        <v>43</v>
      </c>
      <c r="H53">
        <v>351</v>
      </c>
      <c r="I53">
        <v>136</v>
      </c>
      <c r="J53" s="2">
        <v>0.1894</v>
      </c>
      <c r="K53" s="2">
        <v>0.0876</v>
      </c>
      <c r="L53" s="2">
        <v>0.277</v>
      </c>
    </row>
    <row r="54" spans="3:12" ht="12.75">
      <c r="C54">
        <v>870</v>
      </c>
      <c r="E54">
        <v>5264</v>
      </c>
      <c r="F54">
        <v>1576</v>
      </c>
      <c r="G54">
        <v>605</v>
      </c>
      <c r="H54">
        <v>3078</v>
      </c>
      <c r="I54">
        <v>2181</v>
      </c>
      <c r="J54" s="2">
        <v>0.2994</v>
      </c>
      <c r="K54" s="2">
        <v>0.1149</v>
      </c>
      <c r="L54" s="2">
        <v>0.4143</v>
      </c>
    </row>
    <row r="55" spans="5:12" ht="12.75">
      <c r="E55">
        <v>5264</v>
      </c>
      <c r="F55">
        <v>1576</v>
      </c>
      <c r="G55">
        <v>605</v>
      </c>
      <c r="H55">
        <v>3078</v>
      </c>
      <c r="I55">
        <v>2181</v>
      </c>
      <c r="J55" s="2">
        <v>0.2994</v>
      </c>
      <c r="K55" s="2">
        <v>0.1149</v>
      </c>
      <c r="L55" s="2">
        <v>0.4143</v>
      </c>
    </row>
    <row r="56" spans="3:12" ht="12.75">
      <c r="C56">
        <v>880</v>
      </c>
      <c r="E56">
        <v>69092</v>
      </c>
      <c r="F56">
        <v>40876</v>
      </c>
      <c r="G56">
        <v>5801</v>
      </c>
      <c r="H56">
        <v>22274</v>
      </c>
      <c r="I56">
        <v>46677</v>
      </c>
      <c r="J56" s="2">
        <v>0.5916</v>
      </c>
      <c r="K56" s="2">
        <v>0.084</v>
      </c>
      <c r="L56" s="2">
        <v>0.6756</v>
      </c>
    </row>
    <row r="57" spans="5:12" ht="12.75">
      <c r="E57">
        <v>69092</v>
      </c>
      <c r="F57">
        <v>40876</v>
      </c>
      <c r="G57">
        <v>5801</v>
      </c>
      <c r="H57">
        <v>22274</v>
      </c>
      <c r="I57">
        <v>46677</v>
      </c>
      <c r="J57" s="2">
        <v>0.5916</v>
      </c>
      <c r="K57" s="2">
        <v>0.084</v>
      </c>
      <c r="L57" s="2">
        <v>0.6756</v>
      </c>
    </row>
    <row r="58" spans="3:12" ht="12.75">
      <c r="C58">
        <v>890</v>
      </c>
      <c r="E58">
        <v>263</v>
      </c>
      <c r="F58">
        <v>53</v>
      </c>
      <c r="G58">
        <v>35</v>
      </c>
      <c r="H58">
        <v>175</v>
      </c>
      <c r="I58">
        <v>88</v>
      </c>
      <c r="J58" s="2">
        <v>0.2015</v>
      </c>
      <c r="K58" s="2">
        <v>0.1331</v>
      </c>
      <c r="L58" s="2">
        <v>0.3346</v>
      </c>
    </row>
    <row r="59" spans="5:12" ht="12.75">
      <c r="E59">
        <v>263</v>
      </c>
      <c r="F59">
        <v>53</v>
      </c>
      <c r="G59">
        <v>35</v>
      </c>
      <c r="H59">
        <v>175</v>
      </c>
      <c r="I59">
        <v>88</v>
      </c>
      <c r="J59" s="2">
        <v>0.2015</v>
      </c>
      <c r="K59" s="2">
        <v>0.1331</v>
      </c>
      <c r="L59" s="2">
        <v>0.3346</v>
      </c>
    </row>
    <row r="60" spans="3:12" ht="12.75">
      <c r="C60">
        <v>900</v>
      </c>
      <c r="E60">
        <v>51705</v>
      </c>
      <c r="F60">
        <v>1677</v>
      </c>
      <c r="G60">
        <v>700</v>
      </c>
      <c r="H60">
        <v>49308</v>
      </c>
      <c r="I60">
        <v>2377</v>
      </c>
      <c r="J60" s="2">
        <v>0.0324</v>
      </c>
      <c r="K60" s="2">
        <v>0.0135</v>
      </c>
      <c r="L60" s="2">
        <v>0.046</v>
      </c>
    </row>
    <row r="61" spans="5:12" ht="12.75">
      <c r="E61">
        <v>51705</v>
      </c>
      <c r="F61">
        <v>1677</v>
      </c>
      <c r="G61">
        <v>700</v>
      </c>
      <c r="H61">
        <v>49308</v>
      </c>
      <c r="I61">
        <v>2377</v>
      </c>
      <c r="J61" s="2">
        <v>0.0324</v>
      </c>
      <c r="K61" s="2">
        <v>0.0135</v>
      </c>
      <c r="L61" s="2">
        <v>0.046</v>
      </c>
    </row>
    <row r="62" spans="3:12" ht="12.75">
      <c r="C62">
        <v>910</v>
      </c>
      <c r="E62">
        <v>5513</v>
      </c>
      <c r="F62">
        <v>1174</v>
      </c>
      <c r="G62">
        <v>372</v>
      </c>
      <c r="H62">
        <v>3962</v>
      </c>
      <c r="I62">
        <v>1546</v>
      </c>
      <c r="J62" s="2">
        <v>0.213</v>
      </c>
      <c r="K62" s="2">
        <v>0.0675</v>
      </c>
      <c r="L62" s="2">
        <v>0.2804</v>
      </c>
    </row>
    <row r="63" spans="5:12" ht="12.75">
      <c r="E63">
        <v>5513</v>
      </c>
      <c r="F63">
        <v>1174</v>
      </c>
      <c r="G63">
        <v>372</v>
      </c>
      <c r="H63">
        <v>3962</v>
      </c>
      <c r="I63">
        <v>1546</v>
      </c>
      <c r="J63" s="2">
        <v>0.213</v>
      </c>
      <c r="K63" s="2">
        <v>0.0675</v>
      </c>
      <c r="L63" s="2">
        <v>0.2804</v>
      </c>
    </row>
    <row r="64" spans="3:12" ht="12.75">
      <c r="C64">
        <v>920</v>
      </c>
      <c r="E64">
        <v>2824</v>
      </c>
      <c r="F64">
        <v>145</v>
      </c>
      <c r="G64">
        <v>90</v>
      </c>
      <c r="H64">
        <v>2588</v>
      </c>
      <c r="I64">
        <v>235</v>
      </c>
      <c r="J64" s="2">
        <v>0.0513</v>
      </c>
      <c r="K64" s="2">
        <v>0.0319</v>
      </c>
      <c r="L64" s="2">
        <v>0.0832</v>
      </c>
    </row>
    <row r="65" spans="3:12" ht="12.75">
      <c r="C65">
        <v>930</v>
      </c>
      <c r="E65">
        <v>348</v>
      </c>
      <c r="F65">
        <v>45</v>
      </c>
      <c r="G65">
        <v>23</v>
      </c>
      <c r="H65">
        <v>279</v>
      </c>
      <c r="I65">
        <v>68</v>
      </c>
      <c r="J65" s="2">
        <v>0.1293</v>
      </c>
      <c r="K65" s="2">
        <v>0.0661</v>
      </c>
      <c r="L65" s="2">
        <v>0.1954</v>
      </c>
    </row>
    <row r="66" spans="3:12" ht="12.75">
      <c r="C66">
        <v>940</v>
      </c>
      <c r="E66">
        <v>316</v>
      </c>
      <c r="F66">
        <v>101</v>
      </c>
      <c r="G66">
        <v>42</v>
      </c>
      <c r="H66">
        <v>173</v>
      </c>
      <c r="I66">
        <v>143</v>
      </c>
      <c r="J66" s="2">
        <v>0.3196</v>
      </c>
      <c r="K66" s="2">
        <v>0.1329</v>
      </c>
      <c r="L66" s="2">
        <v>0.4525</v>
      </c>
    </row>
    <row r="67" spans="3:12" ht="12.75">
      <c r="C67">
        <v>950</v>
      </c>
      <c r="E67">
        <v>236</v>
      </c>
      <c r="F67">
        <v>17</v>
      </c>
      <c r="G67">
        <v>18</v>
      </c>
      <c r="H67">
        <v>200</v>
      </c>
      <c r="I67">
        <v>35</v>
      </c>
      <c r="J67" s="2">
        <v>0.072</v>
      </c>
      <c r="K67" s="2">
        <v>0.0763</v>
      </c>
      <c r="L67" s="2">
        <v>0.1483</v>
      </c>
    </row>
    <row r="68" spans="3:12" ht="12.75">
      <c r="C68">
        <v>960</v>
      </c>
      <c r="E68">
        <v>64</v>
      </c>
      <c r="F68">
        <v>18</v>
      </c>
      <c r="G68">
        <v>14</v>
      </c>
      <c r="H68">
        <v>32</v>
      </c>
      <c r="I68">
        <v>32</v>
      </c>
      <c r="J68" s="2">
        <v>0.2813</v>
      </c>
      <c r="K68" s="2">
        <v>0.2188</v>
      </c>
      <c r="L68" s="2">
        <v>0.5</v>
      </c>
    </row>
    <row r="69" spans="5:12" ht="12.75">
      <c r="E69">
        <v>3788</v>
      </c>
      <c r="F69">
        <v>326</v>
      </c>
      <c r="G69">
        <v>187</v>
      </c>
      <c r="H69">
        <v>3272</v>
      </c>
      <c r="I69">
        <v>513</v>
      </c>
      <c r="J69" s="2">
        <v>0.0861</v>
      </c>
      <c r="K69" s="2">
        <v>0.0494</v>
      </c>
      <c r="L69" s="2">
        <v>0.1354</v>
      </c>
    </row>
    <row r="70" spans="3:12" ht="12.75">
      <c r="C70">
        <v>970</v>
      </c>
      <c r="E70">
        <v>621</v>
      </c>
      <c r="F70">
        <v>110</v>
      </c>
      <c r="G70">
        <v>51</v>
      </c>
      <c r="H70">
        <v>460</v>
      </c>
      <c r="I70">
        <v>161</v>
      </c>
      <c r="J70" s="2">
        <v>0.1771</v>
      </c>
      <c r="K70" s="2">
        <v>0.0821</v>
      </c>
      <c r="L70" s="2">
        <v>0.2593</v>
      </c>
    </row>
    <row r="71" spans="3:12" ht="12.75">
      <c r="C71">
        <v>980</v>
      </c>
      <c r="E71">
        <v>10700</v>
      </c>
      <c r="F71">
        <v>5944</v>
      </c>
      <c r="G71">
        <v>1019</v>
      </c>
      <c r="H71">
        <v>3664</v>
      </c>
      <c r="I71">
        <v>6963</v>
      </c>
      <c r="J71" s="2">
        <v>0.5555</v>
      </c>
      <c r="K71" s="2">
        <v>0.0952</v>
      </c>
      <c r="L71" s="2">
        <v>0.6507</v>
      </c>
    </row>
    <row r="72" spans="3:12" ht="12.75">
      <c r="C72">
        <v>990</v>
      </c>
      <c r="E72">
        <v>8186</v>
      </c>
      <c r="F72">
        <v>1517</v>
      </c>
      <c r="G72">
        <v>687</v>
      </c>
      <c r="H72">
        <v>5970</v>
      </c>
      <c r="I72">
        <v>2204</v>
      </c>
      <c r="J72" s="2">
        <v>0.1853</v>
      </c>
      <c r="K72" s="2">
        <v>0.0839</v>
      </c>
      <c r="L72" s="2">
        <v>0.2692</v>
      </c>
    </row>
    <row r="73" spans="3:12" ht="12.75">
      <c r="C73">
        <v>1000</v>
      </c>
      <c r="E73">
        <v>6337</v>
      </c>
      <c r="F73">
        <v>1449</v>
      </c>
      <c r="G73">
        <v>947</v>
      </c>
      <c r="H73">
        <v>3931</v>
      </c>
      <c r="I73">
        <v>2396</v>
      </c>
      <c r="J73" s="2">
        <v>0.2287</v>
      </c>
      <c r="K73" s="2">
        <v>0.1494</v>
      </c>
      <c r="L73" s="2">
        <v>0.3781</v>
      </c>
    </row>
    <row r="74" spans="3:12" ht="12.75">
      <c r="C74">
        <v>1010</v>
      </c>
      <c r="E74">
        <v>28858</v>
      </c>
      <c r="F74">
        <v>10503</v>
      </c>
      <c r="G74">
        <v>2498</v>
      </c>
      <c r="H74">
        <v>15825</v>
      </c>
      <c r="I74">
        <v>13001</v>
      </c>
      <c r="J74" s="2">
        <v>0.364</v>
      </c>
      <c r="K74" s="2">
        <v>0.0866</v>
      </c>
      <c r="L74" s="2">
        <v>0.4505</v>
      </c>
    </row>
    <row r="75" spans="3:12" ht="12.75">
      <c r="C75">
        <v>1020</v>
      </c>
      <c r="E75">
        <v>4786</v>
      </c>
      <c r="F75">
        <v>293</v>
      </c>
      <c r="G75">
        <v>159</v>
      </c>
      <c r="H75">
        <v>4327</v>
      </c>
      <c r="I75">
        <v>452</v>
      </c>
      <c r="J75" s="2">
        <v>0.0612</v>
      </c>
      <c r="K75" s="2">
        <v>0.0332</v>
      </c>
      <c r="L75" s="2">
        <v>0.0944</v>
      </c>
    </row>
    <row r="76" spans="3:12" ht="12.75">
      <c r="C76">
        <v>1030</v>
      </c>
      <c r="E76">
        <v>1342</v>
      </c>
      <c r="F76">
        <v>191</v>
      </c>
      <c r="G76">
        <v>78</v>
      </c>
      <c r="H76">
        <v>1073</v>
      </c>
      <c r="I76">
        <v>269</v>
      </c>
      <c r="J76" s="2">
        <v>0.1423</v>
      </c>
      <c r="K76" s="2">
        <v>0.0581</v>
      </c>
      <c r="L76" s="2">
        <v>0.2004</v>
      </c>
    </row>
    <row r="77" spans="3:12" ht="12.75">
      <c r="C77">
        <v>1040</v>
      </c>
      <c r="E77">
        <v>21025</v>
      </c>
      <c r="F77">
        <v>1059</v>
      </c>
      <c r="G77">
        <v>558</v>
      </c>
      <c r="H77">
        <v>19385</v>
      </c>
      <c r="I77">
        <v>1617</v>
      </c>
      <c r="J77" s="2">
        <v>0.0504</v>
      </c>
      <c r="K77" s="2">
        <v>0.0265</v>
      </c>
      <c r="L77" s="2">
        <v>0.0769</v>
      </c>
    </row>
    <row r="78" spans="3:12" ht="12.75">
      <c r="C78">
        <v>1050</v>
      </c>
      <c r="E78">
        <v>902</v>
      </c>
      <c r="F78">
        <v>412</v>
      </c>
      <c r="G78">
        <v>135</v>
      </c>
      <c r="H78">
        <v>344</v>
      </c>
      <c r="I78">
        <v>547</v>
      </c>
      <c r="J78" s="2">
        <v>0.4568</v>
      </c>
      <c r="K78" s="2">
        <v>0.1497</v>
      </c>
      <c r="L78" s="2">
        <v>0.6064</v>
      </c>
    </row>
    <row r="79" spans="3:12" ht="12.75">
      <c r="C79">
        <v>1060</v>
      </c>
      <c r="E79">
        <v>665</v>
      </c>
      <c r="F79">
        <v>124</v>
      </c>
      <c r="G79">
        <v>49</v>
      </c>
      <c r="H79">
        <v>492</v>
      </c>
      <c r="I79">
        <v>173</v>
      </c>
      <c r="J79" s="2">
        <v>0.1865</v>
      </c>
      <c r="K79" s="2">
        <v>0.0737</v>
      </c>
      <c r="L79" s="2">
        <v>0.2602</v>
      </c>
    </row>
    <row r="80" spans="3:12" ht="12.75">
      <c r="C80">
        <v>1070</v>
      </c>
      <c r="E80">
        <v>295</v>
      </c>
      <c r="F80">
        <v>165</v>
      </c>
      <c r="G80">
        <v>25</v>
      </c>
      <c r="H80">
        <v>105</v>
      </c>
      <c r="I80">
        <v>190</v>
      </c>
      <c r="J80" s="2">
        <v>0.5593</v>
      </c>
      <c r="K80" s="2">
        <v>0.0847</v>
      </c>
      <c r="L80" s="2">
        <v>0.6441</v>
      </c>
    </row>
    <row r="81" spans="3:12" ht="12.75">
      <c r="C81">
        <v>1080</v>
      </c>
      <c r="E81">
        <v>5745</v>
      </c>
      <c r="F81">
        <v>243</v>
      </c>
      <c r="G81">
        <v>101</v>
      </c>
      <c r="H81">
        <v>5391</v>
      </c>
      <c r="I81">
        <v>344</v>
      </c>
      <c r="J81" s="2">
        <v>0.0423</v>
      </c>
      <c r="K81" s="2">
        <v>0.0176</v>
      </c>
      <c r="L81" s="2">
        <v>0.0599</v>
      </c>
    </row>
    <row r="82" spans="3:12" ht="12.75">
      <c r="C82">
        <v>1110</v>
      </c>
      <c r="E82">
        <v>12586</v>
      </c>
      <c r="F82">
        <v>1176</v>
      </c>
      <c r="G82">
        <v>808</v>
      </c>
      <c r="H82">
        <v>10594</v>
      </c>
      <c r="I82">
        <v>1984</v>
      </c>
      <c r="J82" s="2">
        <v>0.0934</v>
      </c>
      <c r="K82" s="2">
        <v>0.0642</v>
      </c>
      <c r="L82" s="2">
        <v>0.1576</v>
      </c>
    </row>
    <row r="83" spans="3:12" ht="12.75">
      <c r="C83">
        <v>1120</v>
      </c>
      <c r="E83">
        <v>153</v>
      </c>
      <c r="F83">
        <v>39</v>
      </c>
      <c r="G83">
        <v>20</v>
      </c>
      <c r="H83">
        <v>93</v>
      </c>
      <c r="I83">
        <v>59</v>
      </c>
      <c r="J83" s="2">
        <v>0.2549</v>
      </c>
      <c r="K83" s="2">
        <v>0.1307</v>
      </c>
      <c r="L83" s="2">
        <v>0.3856</v>
      </c>
    </row>
    <row r="84" spans="3:12" ht="12.75">
      <c r="C84">
        <v>1130</v>
      </c>
      <c r="E84">
        <v>309</v>
      </c>
      <c r="F84">
        <v>121</v>
      </c>
      <c r="G84">
        <v>23</v>
      </c>
      <c r="H84">
        <v>165</v>
      </c>
      <c r="I84">
        <v>144</v>
      </c>
      <c r="J84" s="2">
        <v>0.3916</v>
      </c>
      <c r="K84" s="2">
        <v>0.0744</v>
      </c>
      <c r="L84" s="2">
        <v>0.466</v>
      </c>
    </row>
    <row r="85" spans="5:12" ht="12.75">
      <c r="E85">
        <v>102510</v>
      </c>
      <c r="F85">
        <v>23346</v>
      </c>
      <c r="G85">
        <v>7158</v>
      </c>
      <c r="H85">
        <v>71819</v>
      </c>
      <c r="I85">
        <v>30504</v>
      </c>
      <c r="J85" s="2">
        <v>0.2277</v>
      </c>
      <c r="K85" s="2">
        <v>0.0698</v>
      </c>
      <c r="L85" s="2">
        <v>0.2976</v>
      </c>
    </row>
    <row r="86" spans="3:12" ht="12.75">
      <c r="C86">
        <v>1140</v>
      </c>
      <c r="E86">
        <v>3800</v>
      </c>
      <c r="F86">
        <v>1103</v>
      </c>
      <c r="G86">
        <v>436</v>
      </c>
      <c r="H86">
        <v>2257</v>
      </c>
      <c r="I86">
        <v>1539</v>
      </c>
      <c r="J86" s="2">
        <v>0.2903</v>
      </c>
      <c r="K86" s="2">
        <v>0.1147</v>
      </c>
      <c r="L86" s="2">
        <v>0.405</v>
      </c>
    </row>
    <row r="87" spans="3:12" ht="12.75">
      <c r="C87">
        <v>1150</v>
      </c>
      <c r="E87">
        <v>1701</v>
      </c>
      <c r="F87">
        <v>548</v>
      </c>
      <c r="G87">
        <v>197</v>
      </c>
      <c r="H87">
        <v>955</v>
      </c>
      <c r="I87">
        <v>745</v>
      </c>
      <c r="J87" s="2">
        <v>0.3222</v>
      </c>
      <c r="K87" s="2">
        <v>0.1158</v>
      </c>
      <c r="L87" s="2">
        <v>0.438</v>
      </c>
    </row>
    <row r="88" spans="3:12" ht="12.75">
      <c r="C88">
        <v>1160</v>
      </c>
      <c r="E88">
        <v>247</v>
      </c>
      <c r="F88">
        <v>101</v>
      </c>
      <c r="G88">
        <v>26</v>
      </c>
      <c r="H88">
        <v>119</v>
      </c>
      <c r="I88">
        <v>127</v>
      </c>
      <c r="J88" s="2">
        <v>0.4089</v>
      </c>
      <c r="K88" s="2">
        <v>0.1053</v>
      </c>
      <c r="L88" s="2">
        <v>0.5142</v>
      </c>
    </row>
    <row r="89" spans="5:12" ht="12.75">
      <c r="E89">
        <v>5748</v>
      </c>
      <c r="F89">
        <v>1752</v>
      </c>
      <c r="G89">
        <v>659</v>
      </c>
      <c r="H89">
        <v>3331</v>
      </c>
      <c r="I89">
        <v>2411</v>
      </c>
      <c r="J89" s="2">
        <v>0.3048</v>
      </c>
      <c r="K89" s="2">
        <v>0.1146</v>
      </c>
      <c r="L89" s="2">
        <v>0.4195</v>
      </c>
    </row>
    <row r="90" spans="3:12" ht="12.75">
      <c r="C90">
        <v>1180</v>
      </c>
      <c r="E90">
        <v>5022</v>
      </c>
      <c r="F90">
        <v>1044</v>
      </c>
      <c r="G90">
        <v>407</v>
      </c>
      <c r="H90">
        <v>3570</v>
      </c>
      <c r="I90">
        <v>1451</v>
      </c>
      <c r="J90" s="2">
        <v>0.2079</v>
      </c>
      <c r="K90" s="2">
        <v>0.081</v>
      </c>
      <c r="L90" s="2">
        <v>0.2889</v>
      </c>
    </row>
    <row r="91" spans="3:12" ht="12.75">
      <c r="C91">
        <v>1195</v>
      </c>
      <c r="E91">
        <v>4276</v>
      </c>
      <c r="F91">
        <v>1189</v>
      </c>
      <c r="G91">
        <v>477</v>
      </c>
      <c r="H91">
        <v>2609</v>
      </c>
      <c r="I91">
        <v>1666</v>
      </c>
      <c r="J91" s="2">
        <v>0.2781</v>
      </c>
      <c r="K91" s="2">
        <v>0.1116</v>
      </c>
      <c r="L91" s="2">
        <v>0.3896</v>
      </c>
    </row>
    <row r="92" spans="3:12" ht="12.75">
      <c r="C92">
        <v>1220</v>
      </c>
      <c r="E92">
        <v>1216</v>
      </c>
      <c r="F92">
        <v>340</v>
      </c>
      <c r="G92">
        <v>173</v>
      </c>
      <c r="H92">
        <v>703</v>
      </c>
      <c r="I92">
        <v>513</v>
      </c>
      <c r="J92" s="2">
        <v>0.2796</v>
      </c>
      <c r="K92" s="2">
        <v>0.1423</v>
      </c>
      <c r="L92" s="2">
        <v>0.4219</v>
      </c>
    </row>
    <row r="93" spans="5:12" ht="12.75">
      <c r="E93">
        <v>10514</v>
      </c>
      <c r="F93">
        <v>2573</v>
      </c>
      <c r="G93">
        <v>1057</v>
      </c>
      <c r="H93">
        <v>6882</v>
      </c>
      <c r="I93">
        <v>3630</v>
      </c>
      <c r="J93" s="2">
        <v>0.2447</v>
      </c>
      <c r="K93" s="2">
        <v>0.1005</v>
      </c>
      <c r="L93" s="2">
        <v>0.3453</v>
      </c>
    </row>
    <row r="94" spans="3:12" ht="12.75">
      <c r="C94">
        <v>1330</v>
      </c>
      <c r="E94">
        <v>329</v>
      </c>
      <c r="F94">
        <v>33</v>
      </c>
      <c r="G94">
        <v>27</v>
      </c>
      <c r="H94">
        <v>269</v>
      </c>
      <c r="I94">
        <v>60</v>
      </c>
      <c r="J94" s="2">
        <v>0.1003</v>
      </c>
      <c r="K94" s="2">
        <v>0.0821</v>
      </c>
      <c r="L94" s="2">
        <v>0.1824</v>
      </c>
    </row>
    <row r="95" spans="5:12" ht="12.75">
      <c r="E95">
        <v>329</v>
      </c>
      <c r="F95">
        <v>33</v>
      </c>
      <c r="G95">
        <v>27</v>
      </c>
      <c r="H95">
        <v>269</v>
      </c>
      <c r="I95">
        <v>60</v>
      </c>
      <c r="J95" s="2">
        <v>0.1003</v>
      </c>
      <c r="K95" s="2">
        <v>0.0821</v>
      </c>
      <c r="L95" s="2">
        <v>0.1824</v>
      </c>
    </row>
    <row r="96" spans="3:12" ht="12.75">
      <c r="C96">
        <v>1340</v>
      </c>
      <c r="E96">
        <v>480</v>
      </c>
      <c r="F96">
        <v>131</v>
      </c>
      <c r="G96">
        <v>46</v>
      </c>
      <c r="H96">
        <v>303</v>
      </c>
      <c r="I96">
        <v>177</v>
      </c>
      <c r="J96" s="2">
        <v>0.2729</v>
      </c>
      <c r="K96" s="2">
        <v>0.0958</v>
      </c>
      <c r="L96" s="2">
        <v>0.3688</v>
      </c>
    </row>
    <row r="97" spans="3:12" ht="12.75">
      <c r="C97">
        <v>1350</v>
      </c>
      <c r="E97">
        <v>1368</v>
      </c>
      <c r="F97">
        <v>157</v>
      </c>
      <c r="G97">
        <v>120</v>
      </c>
      <c r="H97">
        <v>1091</v>
      </c>
      <c r="I97">
        <v>277</v>
      </c>
      <c r="J97" s="2">
        <v>0.1148</v>
      </c>
      <c r="K97" s="2">
        <v>0.0877</v>
      </c>
      <c r="L97" s="2">
        <v>0.2025</v>
      </c>
    </row>
    <row r="98" spans="5:12" ht="12.75">
      <c r="E98">
        <v>1848</v>
      </c>
      <c r="F98">
        <v>288</v>
      </c>
      <c r="G98">
        <v>166</v>
      </c>
      <c r="H98">
        <v>1394</v>
      </c>
      <c r="I98">
        <v>454</v>
      </c>
      <c r="J98" s="2">
        <v>0.1558</v>
      </c>
      <c r="K98" s="2">
        <v>0.0898</v>
      </c>
      <c r="L98" s="2">
        <v>0.2457</v>
      </c>
    </row>
    <row r="99" spans="3:12" ht="12.75">
      <c r="C99">
        <v>1360</v>
      </c>
      <c r="E99">
        <v>1672</v>
      </c>
      <c r="F99">
        <v>211</v>
      </c>
      <c r="G99">
        <v>81</v>
      </c>
      <c r="H99">
        <v>1379</v>
      </c>
      <c r="I99">
        <v>292</v>
      </c>
      <c r="J99" s="2">
        <v>0.1262</v>
      </c>
      <c r="K99" s="2">
        <v>0.0484</v>
      </c>
      <c r="L99" s="2">
        <v>0.1746</v>
      </c>
    </row>
    <row r="100" spans="5:12" ht="12.75">
      <c r="E100">
        <v>1672</v>
      </c>
      <c r="F100">
        <v>211</v>
      </c>
      <c r="G100">
        <v>81</v>
      </c>
      <c r="H100">
        <v>1379</v>
      </c>
      <c r="I100">
        <v>292</v>
      </c>
      <c r="J100" s="2">
        <v>0.1262</v>
      </c>
      <c r="K100" s="2">
        <v>0.0484</v>
      </c>
      <c r="L100" s="2">
        <v>0.1746</v>
      </c>
    </row>
    <row r="101" spans="3:12" ht="12.75">
      <c r="C101">
        <v>1380</v>
      </c>
      <c r="E101">
        <v>84</v>
      </c>
      <c r="F101">
        <v>3</v>
      </c>
      <c r="G101">
        <v>4</v>
      </c>
      <c r="H101">
        <v>77</v>
      </c>
      <c r="I101">
        <v>7</v>
      </c>
      <c r="J101" s="2">
        <v>0.0357</v>
      </c>
      <c r="K101" s="2">
        <v>0.0476</v>
      </c>
      <c r="L101" s="2">
        <v>0.0833</v>
      </c>
    </row>
    <row r="102" spans="5:12" ht="12.75">
      <c r="E102">
        <v>84</v>
      </c>
      <c r="F102">
        <v>3</v>
      </c>
      <c r="G102">
        <v>4</v>
      </c>
      <c r="H102">
        <v>77</v>
      </c>
      <c r="I102">
        <v>7</v>
      </c>
      <c r="J102" s="2">
        <v>0.0357</v>
      </c>
      <c r="K102" s="2">
        <v>0.0476</v>
      </c>
      <c r="L102" s="2">
        <v>0.0833</v>
      </c>
    </row>
    <row r="103" spans="3:12" ht="12.75">
      <c r="C103">
        <v>1390</v>
      </c>
      <c r="E103">
        <v>658</v>
      </c>
      <c r="F103">
        <v>329</v>
      </c>
      <c r="G103">
        <v>75</v>
      </c>
      <c r="H103">
        <v>254</v>
      </c>
      <c r="I103">
        <v>404</v>
      </c>
      <c r="J103" s="2">
        <v>0.5</v>
      </c>
      <c r="K103" s="2">
        <v>0.114</v>
      </c>
      <c r="L103" s="2">
        <v>0.614</v>
      </c>
    </row>
    <row r="104" spans="3:12" ht="12.75">
      <c r="C104">
        <v>1400</v>
      </c>
      <c r="E104">
        <v>271</v>
      </c>
      <c r="F104">
        <v>105</v>
      </c>
      <c r="G104">
        <v>33</v>
      </c>
      <c r="H104">
        <v>133</v>
      </c>
      <c r="I104">
        <v>138</v>
      </c>
      <c r="J104" s="2">
        <v>0.3875</v>
      </c>
      <c r="K104" s="2">
        <v>0.1218</v>
      </c>
      <c r="L104" s="2">
        <v>0.5092</v>
      </c>
    </row>
    <row r="105" spans="5:12" ht="12.75">
      <c r="E105">
        <v>929</v>
      </c>
      <c r="F105">
        <v>434</v>
      </c>
      <c r="G105">
        <v>108</v>
      </c>
      <c r="H105">
        <v>387</v>
      </c>
      <c r="I105">
        <v>542</v>
      </c>
      <c r="J105" s="2">
        <v>0.4672</v>
      </c>
      <c r="K105" s="2">
        <v>0.1163</v>
      </c>
      <c r="L105" s="2">
        <v>0.5834</v>
      </c>
    </row>
    <row r="106" spans="3:12" ht="12.75">
      <c r="C106">
        <v>1410</v>
      </c>
      <c r="E106">
        <v>186</v>
      </c>
      <c r="F106">
        <v>55</v>
      </c>
      <c r="G106">
        <v>25</v>
      </c>
      <c r="H106">
        <v>106</v>
      </c>
      <c r="I106">
        <v>80</v>
      </c>
      <c r="J106" s="2">
        <v>0.2957</v>
      </c>
      <c r="K106" s="2">
        <v>0.1344</v>
      </c>
      <c r="L106" s="2">
        <v>0.4301</v>
      </c>
    </row>
    <row r="107" spans="5:12" ht="12.75">
      <c r="E107">
        <v>186</v>
      </c>
      <c r="F107">
        <v>55</v>
      </c>
      <c r="G107">
        <v>25</v>
      </c>
      <c r="H107">
        <v>106</v>
      </c>
      <c r="I107">
        <v>80</v>
      </c>
      <c r="J107" s="2">
        <v>0.2957</v>
      </c>
      <c r="K107" s="2">
        <v>0.1344</v>
      </c>
      <c r="L107" s="2">
        <v>0.4301</v>
      </c>
    </row>
    <row r="108" spans="3:12" ht="12.75">
      <c r="C108">
        <v>1420</v>
      </c>
      <c r="E108">
        <v>83486</v>
      </c>
      <c r="F108">
        <v>16095</v>
      </c>
      <c r="G108">
        <v>4725</v>
      </c>
      <c r="H108">
        <v>62493</v>
      </c>
      <c r="I108">
        <v>20820</v>
      </c>
      <c r="J108" s="2">
        <v>0.1928</v>
      </c>
      <c r="K108" s="2">
        <v>0.0566</v>
      </c>
      <c r="L108" s="2">
        <v>0.2494</v>
      </c>
    </row>
    <row r="109" spans="5:12" ht="12.75">
      <c r="E109">
        <v>83486</v>
      </c>
      <c r="F109">
        <v>16095</v>
      </c>
      <c r="G109">
        <v>4725</v>
      </c>
      <c r="H109">
        <v>62493</v>
      </c>
      <c r="I109">
        <v>20820</v>
      </c>
      <c r="J109" s="2">
        <v>0.1928</v>
      </c>
      <c r="K109" s="2">
        <v>0.0566</v>
      </c>
      <c r="L109" s="2">
        <v>0.2494</v>
      </c>
    </row>
    <row r="110" spans="3:12" ht="12.75">
      <c r="C110">
        <v>1430</v>
      </c>
      <c r="E110">
        <v>176</v>
      </c>
      <c r="F110">
        <v>41</v>
      </c>
      <c r="G110">
        <v>26</v>
      </c>
      <c r="H110">
        <v>109</v>
      </c>
      <c r="I110">
        <v>67</v>
      </c>
      <c r="J110" s="2">
        <v>0.233</v>
      </c>
      <c r="K110" s="2">
        <v>0.1477</v>
      </c>
      <c r="L110" s="2">
        <v>0.3807</v>
      </c>
    </row>
    <row r="111" spans="3:12" ht="12.75">
      <c r="C111">
        <v>1440</v>
      </c>
      <c r="E111">
        <v>57</v>
      </c>
      <c r="F111">
        <v>18</v>
      </c>
      <c r="G111">
        <v>15</v>
      </c>
      <c r="H111">
        <v>24</v>
      </c>
      <c r="I111">
        <v>33</v>
      </c>
      <c r="J111" s="2">
        <v>0.3158</v>
      </c>
      <c r="K111" s="2">
        <v>0.2632</v>
      </c>
      <c r="L111" s="2">
        <v>0.5789</v>
      </c>
    </row>
    <row r="112" spans="5:12" ht="12.75">
      <c r="E112">
        <v>233</v>
      </c>
      <c r="F112">
        <v>59</v>
      </c>
      <c r="G112">
        <v>41</v>
      </c>
      <c r="H112">
        <v>133</v>
      </c>
      <c r="I112">
        <v>100</v>
      </c>
      <c r="J112" s="2">
        <v>0.2532</v>
      </c>
      <c r="K112" s="2">
        <v>0.176</v>
      </c>
      <c r="L112" s="2">
        <v>0.4292</v>
      </c>
    </row>
    <row r="113" spans="3:12" ht="12.75">
      <c r="C113">
        <v>1450</v>
      </c>
      <c r="E113">
        <v>151</v>
      </c>
      <c r="F113">
        <v>51</v>
      </c>
      <c r="G113">
        <v>19</v>
      </c>
      <c r="H113">
        <v>81</v>
      </c>
      <c r="I113">
        <v>70</v>
      </c>
      <c r="J113" s="2">
        <v>0.3377</v>
      </c>
      <c r="K113" s="2">
        <v>0.1258</v>
      </c>
      <c r="L113" s="2">
        <v>0.4636</v>
      </c>
    </row>
    <row r="114" spans="3:12" ht="12.75">
      <c r="C114">
        <v>1460</v>
      </c>
      <c r="E114">
        <v>105</v>
      </c>
      <c r="F114">
        <v>35</v>
      </c>
      <c r="G114">
        <v>32</v>
      </c>
      <c r="H114">
        <v>38</v>
      </c>
      <c r="I114">
        <v>67</v>
      </c>
      <c r="J114" s="2">
        <v>0.3333</v>
      </c>
      <c r="K114" s="2">
        <v>0.3048</v>
      </c>
      <c r="L114" s="2">
        <v>0.6381</v>
      </c>
    </row>
    <row r="115" spans="3:12" ht="12.75">
      <c r="C115">
        <v>1480</v>
      </c>
      <c r="E115">
        <v>214</v>
      </c>
      <c r="F115">
        <v>63</v>
      </c>
      <c r="G115">
        <v>38</v>
      </c>
      <c r="H115">
        <v>113</v>
      </c>
      <c r="I115">
        <v>101</v>
      </c>
      <c r="J115" s="2">
        <v>0.2944</v>
      </c>
      <c r="K115" s="2">
        <v>0.1776</v>
      </c>
      <c r="L115" s="2">
        <v>0.472</v>
      </c>
    </row>
    <row r="116" spans="3:12" ht="12.75">
      <c r="C116">
        <v>1490</v>
      </c>
      <c r="E116">
        <v>118</v>
      </c>
      <c r="F116">
        <v>53</v>
      </c>
      <c r="G116">
        <v>21</v>
      </c>
      <c r="H116">
        <v>44</v>
      </c>
      <c r="I116">
        <v>74</v>
      </c>
      <c r="J116" s="2">
        <v>0.4492</v>
      </c>
      <c r="K116" s="2">
        <v>0.178</v>
      </c>
      <c r="L116" s="2">
        <v>0.6271</v>
      </c>
    </row>
    <row r="117" spans="3:12" ht="12.75">
      <c r="C117">
        <v>1500</v>
      </c>
      <c r="E117">
        <v>693</v>
      </c>
      <c r="F117">
        <v>256</v>
      </c>
      <c r="G117">
        <v>128</v>
      </c>
      <c r="H117">
        <v>309</v>
      </c>
      <c r="I117">
        <v>384</v>
      </c>
      <c r="J117" s="2">
        <v>0.3694</v>
      </c>
      <c r="K117" s="2">
        <v>0.1847</v>
      </c>
      <c r="L117" s="2">
        <v>0.5541</v>
      </c>
    </row>
    <row r="118" spans="5:12" ht="12.75">
      <c r="E118">
        <v>1281</v>
      </c>
      <c r="F118">
        <v>458</v>
      </c>
      <c r="G118">
        <v>238</v>
      </c>
      <c r="H118">
        <v>585</v>
      </c>
      <c r="I118">
        <v>696</v>
      </c>
      <c r="J118" s="2">
        <v>0.3575</v>
      </c>
      <c r="K118" s="2">
        <v>0.1858</v>
      </c>
      <c r="L118" s="2">
        <v>0.5433</v>
      </c>
    </row>
    <row r="119" spans="3:12" ht="12.75">
      <c r="C119">
        <v>1510</v>
      </c>
      <c r="E119">
        <v>1105</v>
      </c>
      <c r="F119">
        <v>492</v>
      </c>
      <c r="G119">
        <v>177</v>
      </c>
      <c r="H119">
        <v>430</v>
      </c>
      <c r="I119">
        <v>669</v>
      </c>
      <c r="J119" s="2">
        <v>0.4452</v>
      </c>
      <c r="K119" s="2">
        <v>0.1602</v>
      </c>
      <c r="L119" s="2">
        <v>0.6054</v>
      </c>
    </row>
    <row r="120" spans="5:12" ht="12.75">
      <c r="E120">
        <v>1105</v>
      </c>
      <c r="F120">
        <v>492</v>
      </c>
      <c r="G120">
        <v>177</v>
      </c>
      <c r="H120">
        <v>430</v>
      </c>
      <c r="I120">
        <v>669</v>
      </c>
      <c r="J120" s="2">
        <v>0.4452</v>
      </c>
      <c r="K120" s="2">
        <v>0.1602</v>
      </c>
      <c r="L120" s="2">
        <v>0.6054</v>
      </c>
    </row>
    <row r="121" spans="3:12" ht="12.75">
      <c r="C121">
        <v>1520</v>
      </c>
      <c r="E121">
        <v>4733</v>
      </c>
      <c r="F121">
        <v>887</v>
      </c>
      <c r="G121">
        <v>398</v>
      </c>
      <c r="H121">
        <v>3421</v>
      </c>
      <c r="I121">
        <v>1285</v>
      </c>
      <c r="J121" s="2">
        <v>0.1874</v>
      </c>
      <c r="K121" s="2">
        <v>0.0841</v>
      </c>
      <c r="L121" s="2">
        <v>0.2715</v>
      </c>
    </row>
    <row r="122" spans="3:12" ht="12.75">
      <c r="C122">
        <v>1530</v>
      </c>
      <c r="E122">
        <v>1358</v>
      </c>
      <c r="F122">
        <v>152</v>
      </c>
      <c r="G122">
        <v>101</v>
      </c>
      <c r="H122">
        <v>1105</v>
      </c>
      <c r="I122">
        <v>253</v>
      </c>
      <c r="J122" s="2">
        <v>0.1119</v>
      </c>
      <c r="K122" s="2">
        <v>0.0744</v>
      </c>
      <c r="L122" s="2">
        <v>0.1863</v>
      </c>
    </row>
    <row r="123" spans="3:12" ht="12.75">
      <c r="C123">
        <v>1540</v>
      </c>
      <c r="E123">
        <v>811</v>
      </c>
      <c r="F123">
        <v>286</v>
      </c>
      <c r="G123">
        <v>99</v>
      </c>
      <c r="H123">
        <v>425</v>
      </c>
      <c r="I123">
        <v>385</v>
      </c>
      <c r="J123" s="2">
        <v>0.3527</v>
      </c>
      <c r="K123" s="2">
        <v>0.1221</v>
      </c>
      <c r="L123" s="2">
        <v>0.4747</v>
      </c>
    </row>
    <row r="124" spans="5:12" ht="12.75">
      <c r="E124">
        <v>6902</v>
      </c>
      <c r="F124">
        <v>1325</v>
      </c>
      <c r="G124">
        <v>598</v>
      </c>
      <c r="H124">
        <v>4951</v>
      </c>
      <c r="I124">
        <v>1923</v>
      </c>
      <c r="J124" s="2">
        <v>0.192</v>
      </c>
      <c r="K124" s="2">
        <v>0.0866</v>
      </c>
      <c r="L124" s="2">
        <v>0.2786</v>
      </c>
    </row>
    <row r="125" spans="3:12" ht="12.75">
      <c r="C125">
        <v>1550</v>
      </c>
      <c r="E125">
        <v>25050</v>
      </c>
      <c r="F125">
        <v>4388</v>
      </c>
      <c r="G125">
        <v>1110</v>
      </c>
      <c r="H125">
        <v>19471</v>
      </c>
      <c r="I125">
        <v>5498</v>
      </c>
      <c r="J125" s="2">
        <v>0.1752</v>
      </c>
      <c r="K125" s="2">
        <v>0.0443</v>
      </c>
      <c r="L125" s="2">
        <v>0.2195</v>
      </c>
    </row>
    <row r="126" spans="3:12" ht="12.75">
      <c r="C126">
        <v>1560</v>
      </c>
      <c r="E126">
        <v>15013</v>
      </c>
      <c r="F126">
        <v>3128</v>
      </c>
      <c r="G126">
        <v>1010</v>
      </c>
      <c r="H126">
        <v>10809</v>
      </c>
      <c r="I126">
        <v>4138</v>
      </c>
      <c r="J126" s="2">
        <v>0.2084</v>
      </c>
      <c r="K126" s="2">
        <v>0.0673</v>
      </c>
      <c r="L126" s="2">
        <v>0.2756</v>
      </c>
    </row>
    <row r="127" spans="3:12" ht="12.75">
      <c r="C127">
        <v>1570</v>
      </c>
      <c r="E127">
        <v>1186</v>
      </c>
      <c r="F127">
        <v>229</v>
      </c>
      <c r="G127">
        <v>67</v>
      </c>
      <c r="H127">
        <v>889</v>
      </c>
      <c r="I127">
        <v>296</v>
      </c>
      <c r="J127" s="2">
        <v>0.1931</v>
      </c>
      <c r="K127" s="2">
        <v>0.0565</v>
      </c>
      <c r="L127" s="2">
        <v>0.2496</v>
      </c>
    </row>
    <row r="128" spans="5:12" ht="12.75">
      <c r="E128">
        <v>41249</v>
      </c>
      <c r="F128">
        <v>7745</v>
      </c>
      <c r="G128">
        <v>2187</v>
      </c>
      <c r="H128">
        <v>31169</v>
      </c>
      <c r="I128">
        <v>9932</v>
      </c>
      <c r="J128" s="2">
        <v>0.1878</v>
      </c>
      <c r="K128" s="2">
        <v>0.053</v>
      </c>
      <c r="L128" s="2">
        <v>0.2408</v>
      </c>
    </row>
    <row r="129" spans="3:12" ht="12.75">
      <c r="C129">
        <v>1580</v>
      </c>
      <c r="E129">
        <v>1493</v>
      </c>
      <c r="F129">
        <v>671</v>
      </c>
      <c r="G129">
        <v>228</v>
      </c>
      <c r="H129">
        <v>594</v>
      </c>
      <c r="I129">
        <v>899</v>
      </c>
      <c r="J129" s="2">
        <v>0.4494</v>
      </c>
      <c r="K129" s="2">
        <v>0.1527</v>
      </c>
      <c r="L129" s="2">
        <v>0.6021</v>
      </c>
    </row>
    <row r="130" spans="3:12" ht="12.75">
      <c r="C130">
        <v>1590</v>
      </c>
      <c r="E130">
        <v>215</v>
      </c>
      <c r="F130">
        <v>61</v>
      </c>
      <c r="G130">
        <v>14</v>
      </c>
      <c r="H130">
        <v>140</v>
      </c>
      <c r="I130">
        <v>75</v>
      </c>
      <c r="J130" s="2">
        <v>0.2837</v>
      </c>
      <c r="K130" s="2">
        <v>0.0651</v>
      </c>
      <c r="L130" s="2">
        <v>0.3488</v>
      </c>
    </row>
    <row r="131" spans="3:12" ht="12.75">
      <c r="C131">
        <v>1600</v>
      </c>
      <c r="E131">
        <v>330</v>
      </c>
      <c r="F131">
        <v>58</v>
      </c>
      <c r="G131">
        <v>73</v>
      </c>
      <c r="H131">
        <v>199</v>
      </c>
      <c r="I131">
        <v>131</v>
      </c>
      <c r="J131" s="2">
        <v>0.1758</v>
      </c>
      <c r="K131" s="2">
        <v>0.2212</v>
      </c>
      <c r="L131" s="2">
        <v>0.397</v>
      </c>
    </row>
    <row r="132" spans="3:12" ht="12.75">
      <c r="C132">
        <v>1620</v>
      </c>
      <c r="E132">
        <v>138</v>
      </c>
      <c r="F132">
        <v>98</v>
      </c>
      <c r="G132">
        <v>7</v>
      </c>
      <c r="H132">
        <v>33</v>
      </c>
      <c r="I132">
        <v>105</v>
      </c>
      <c r="J132" s="2">
        <v>0.7101</v>
      </c>
      <c r="K132" s="2">
        <v>0.0507</v>
      </c>
      <c r="L132" s="2">
        <v>0.7609</v>
      </c>
    </row>
    <row r="133" spans="3:12" ht="12.75">
      <c r="C133">
        <v>1750</v>
      </c>
      <c r="E133">
        <v>651</v>
      </c>
      <c r="F133">
        <v>85</v>
      </c>
      <c r="G133">
        <v>70</v>
      </c>
      <c r="H133">
        <v>480</v>
      </c>
      <c r="I133">
        <v>155</v>
      </c>
      <c r="J133" s="2">
        <v>0.1306</v>
      </c>
      <c r="K133" s="2">
        <v>0.1075</v>
      </c>
      <c r="L133" s="2">
        <v>0.2381</v>
      </c>
    </row>
    <row r="134" spans="3:12" ht="12.75">
      <c r="C134">
        <v>1760</v>
      </c>
      <c r="E134">
        <v>55</v>
      </c>
      <c r="F134">
        <v>19</v>
      </c>
      <c r="G134">
        <v>5</v>
      </c>
      <c r="H134">
        <v>31</v>
      </c>
      <c r="I134">
        <v>24</v>
      </c>
      <c r="J134" s="2">
        <v>0.3455</v>
      </c>
      <c r="K134" s="2">
        <v>0.0909</v>
      </c>
      <c r="L134" s="2">
        <v>0.4364</v>
      </c>
    </row>
    <row r="135" spans="5:12" ht="12.75">
      <c r="E135">
        <v>2882</v>
      </c>
      <c r="F135">
        <v>992</v>
      </c>
      <c r="G135">
        <v>397</v>
      </c>
      <c r="H135">
        <v>1477</v>
      </c>
      <c r="I135">
        <v>1389</v>
      </c>
      <c r="J135" s="2">
        <v>0.3442</v>
      </c>
      <c r="K135" s="2">
        <v>0.1378</v>
      </c>
      <c r="L135" s="2">
        <v>0.482</v>
      </c>
    </row>
    <row r="136" spans="3:12" ht="12.75">
      <c r="C136">
        <v>1780</v>
      </c>
      <c r="E136">
        <v>184</v>
      </c>
      <c r="F136">
        <v>78</v>
      </c>
      <c r="G136">
        <v>17</v>
      </c>
      <c r="H136">
        <v>89</v>
      </c>
      <c r="I136">
        <v>95</v>
      </c>
      <c r="J136" s="2">
        <v>0.4239</v>
      </c>
      <c r="K136" s="2">
        <v>0.0924</v>
      </c>
      <c r="L136" s="2">
        <v>0.5163</v>
      </c>
    </row>
    <row r="137" spans="3:12" ht="12.75">
      <c r="C137">
        <v>1790</v>
      </c>
      <c r="E137">
        <v>475</v>
      </c>
      <c r="F137">
        <v>125</v>
      </c>
      <c r="G137">
        <v>45</v>
      </c>
      <c r="H137">
        <v>303</v>
      </c>
      <c r="I137">
        <v>170</v>
      </c>
      <c r="J137" s="2">
        <v>0.2632</v>
      </c>
      <c r="K137" s="2">
        <v>0.0947</v>
      </c>
      <c r="L137" s="2">
        <v>0.3579</v>
      </c>
    </row>
    <row r="138" spans="3:12" ht="12.75">
      <c r="C138">
        <v>1810</v>
      </c>
      <c r="E138">
        <v>217</v>
      </c>
      <c r="F138">
        <v>36</v>
      </c>
      <c r="G138">
        <v>35</v>
      </c>
      <c r="H138">
        <v>146</v>
      </c>
      <c r="I138">
        <v>71</v>
      </c>
      <c r="J138" s="2">
        <v>0.1659</v>
      </c>
      <c r="K138" s="2">
        <v>0.1613</v>
      </c>
      <c r="L138" s="2">
        <v>0.3272</v>
      </c>
    </row>
    <row r="139" spans="5:12" ht="12.75">
      <c r="E139">
        <v>876</v>
      </c>
      <c r="F139">
        <v>239</v>
      </c>
      <c r="G139">
        <v>97</v>
      </c>
      <c r="H139">
        <v>538</v>
      </c>
      <c r="I139">
        <v>336</v>
      </c>
      <c r="J139" s="2">
        <v>0.2728</v>
      </c>
      <c r="K139" s="2">
        <v>0.1107</v>
      </c>
      <c r="L139" s="2">
        <v>0.3836</v>
      </c>
    </row>
    <row r="140" spans="3:12" ht="12.75">
      <c r="C140">
        <v>1828</v>
      </c>
      <c r="E140">
        <v>2367</v>
      </c>
      <c r="F140">
        <v>713</v>
      </c>
      <c r="G140">
        <v>240</v>
      </c>
      <c r="H140">
        <v>1409</v>
      </c>
      <c r="I140">
        <v>953</v>
      </c>
      <c r="J140" s="2">
        <v>0.3012</v>
      </c>
      <c r="K140" s="2">
        <v>0.1014</v>
      </c>
      <c r="L140" s="2">
        <v>0.4026</v>
      </c>
    </row>
    <row r="141" spans="3:12" ht="12.75">
      <c r="C141">
        <v>1850</v>
      </c>
      <c r="E141">
        <v>183</v>
      </c>
      <c r="F141">
        <v>23</v>
      </c>
      <c r="G141">
        <v>44</v>
      </c>
      <c r="H141">
        <v>116</v>
      </c>
      <c r="I141">
        <v>67</v>
      </c>
      <c r="J141" s="2">
        <v>0.1257</v>
      </c>
      <c r="K141" s="2">
        <v>0.2404</v>
      </c>
      <c r="L141" s="2">
        <v>0.3661</v>
      </c>
    </row>
    <row r="142" spans="3:12" ht="12.75">
      <c r="C142">
        <v>1860</v>
      </c>
      <c r="E142">
        <v>321</v>
      </c>
      <c r="F142">
        <v>50</v>
      </c>
      <c r="G142">
        <v>49</v>
      </c>
      <c r="H142">
        <v>222</v>
      </c>
      <c r="I142">
        <v>99</v>
      </c>
      <c r="J142" s="2">
        <v>0.1558</v>
      </c>
      <c r="K142" s="2">
        <v>0.1526</v>
      </c>
      <c r="L142" s="2">
        <v>0.3084</v>
      </c>
    </row>
    <row r="143" spans="3:12" ht="12.75">
      <c r="C143">
        <v>1870</v>
      </c>
      <c r="E143">
        <v>144</v>
      </c>
      <c r="F143">
        <v>50</v>
      </c>
      <c r="G143">
        <v>13</v>
      </c>
      <c r="H143">
        <v>81</v>
      </c>
      <c r="I143">
        <v>63</v>
      </c>
      <c r="J143" s="2">
        <v>0.3472</v>
      </c>
      <c r="K143" s="2">
        <v>0.0903</v>
      </c>
      <c r="L143" s="2">
        <v>0.4375</v>
      </c>
    </row>
    <row r="144" spans="5:12" ht="12.75">
      <c r="E144">
        <v>3015</v>
      </c>
      <c r="F144">
        <v>836</v>
      </c>
      <c r="G144">
        <v>346</v>
      </c>
      <c r="H144">
        <v>1828</v>
      </c>
      <c r="I144">
        <v>1182</v>
      </c>
      <c r="J144" s="2">
        <v>0.2773</v>
      </c>
      <c r="K144" s="2">
        <v>0.1148</v>
      </c>
      <c r="L144" s="2">
        <v>0.392</v>
      </c>
    </row>
    <row r="145" spans="3:12" ht="12.75">
      <c r="C145">
        <v>1980</v>
      </c>
      <c r="E145">
        <v>134</v>
      </c>
      <c r="F145">
        <v>31</v>
      </c>
      <c r="G145">
        <v>18</v>
      </c>
      <c r="H145">
        <v>85</v>
      </c>
      <c r="I145">
        <v>49</v>
      </c>
      <c r="J145" s="2">
        <v>0.2313</v>
      </c>
      <c r="K145" s="2">
        <v>0.1343</v>
      </c>
      <c r="L145" s="2">
        <v>0.3657</v>
      </c>
    </row>
    <row r="146" spans="3:12" ht="12.75">
      <c r="C146">
        <v>1990</v>
      </c>
      <c r="E146">
        <v>464</v>
      </c>
      <c r="F146">
        <v>39</v>
      </c>
      <c r="G146">
        <v>19</v>
      </c>
      <c r="H146">
        <v>403</v>
      </c>
      <c r="I146">
        <v>58</v>
      </c>
      <c r="J146" s="2">
        <v>0.0841</v>
      </c>
      <c r="K146" s="2">
        <v>0.0409</v>
      </c>
      <c r="L146" s="2">
        <v>0.125</v>
      </c>
    </row>
    <row r="147" spans="3:12" ht="12.75">
      <c r="C147">
        <v>2000</v>
      </c>
      <c r="E147">
        <v>20744</v>
      </c>
      <c r="F147">
        <v>6584</v>
      </c>
      <c r="G147">
        <v>1573</v>
      </c>
      <c r="H147">
        <v>12581</v>
      </c>
      <c r="I147">
        <v>8157</v>
      </c>
      <c r="J147" s="2">
        <v>0.3174</v>
      </c>
      <c r="K147" s="2">
        <v>0.0758</v>
      </c>
      <c r="L147" s="2">
        <v>0.3932</v>
      </c>
    </row>
    <row r="148" spans="5:12" ht="12.75">
      <c r="E148">
        <v>21342</v>
      </c>
      <c r="F148">
        <v>6654</v>
      </c>
      <c r="G148">
        <v>1610</v>
      </c>
      <c r="H148">
        <v>13069</v>
      </c>
      <c r="I148">
        <v>8264</v>
      </c>
      <c r="J148" s="2">
        <v>0.3118</v>
      </c>
      <c r="K148" s="2">
        <v>0.0754</v>
      </c>
      <c r="L148" s="2">
        <v>0.3872</v>
      </c>
    </row>
    <row r="149" spans="3:12" ht="12.75">
      <c r="C149">
        <v>2010</v>
      </c>
      <c r="E149">
        <v>115</v>
      </c>
      <c r="F149">
        <v>18</v>
      </c>
      <c r="G149">
        <v>6</v>
      </c>
      <c r="H149">
        <v>91</v>
      </c>
      <c r="I149">
        <v>24</v>
      </c>
      <c r="J149" s="2">
        <v>0.1565</v>
      </c>
      <c r="K149" s="2">
        <v>0.0522</v>
      </c>
      <c r="L149" s="2">
        <v>0.2087</v>
      </c>
    </row>
    <row r="150" spans="5:12" ht="12.75">
      <c r="E150">
        <v>115</v>
      </c>
      <c r="F150">
        <v>18</v>
      </c>
      <c r="G150">
        <v>6</v>
      </c>
      <c r="H150">
        <v>91</v>
      </c>
      <c r="I150">
        <v>24</v>
      </c>
      <c r="J150" s="2">
        <v>0.1565</v>
      </c>
      <c r="K150" s="2">
        <v>0.0522</v>
      </c>
      <c r="L150" s="2">
        <v>0.2087</v>
      </c>
    </row>
    <row r="151" spans="3:12" ht="12.75">
      <c r="C151">
        <v>2020</v>
      </c>
      <c r="E151">
        <v>2278</v>
      </c>
      <c r="F151">
        <v>511</v>
      </c>
      <c r="G151">
        <v>147</v>
      </c>
      <c r="H151">
        <v>1608</v>
      </c>
      <c r="I151">
        <v>658</v>
      </c>
      <c r="J151" s="2">
        <v>0.2243</v>
      </c>
      <c r="K151" s="2">
        <v>0.0645</v>
      </c>
      <c r="L151" s="2">
        <v>0.2888</v>
      </c>
    </row>
    <row r="152" spans="5:12" ht="12.75">
      <c r="E152">
        <v>2278</v>
      </c>
      <c r="F152">
        <v>511</v>
      </c>
      <c r="G152">
        <v>147</v>
      </c>
      <c r="H152">
        <v>1608</v>
      </c>
      <c r="I152">
        <v>658</v>
      </c>
      <c r="J152" s="2">
        <v>0.2243</v>
      </c>
      <c r="K152" s="2">
        <v>0.0645</v>
      </c>
      <c r="L152" s="2">
        <v>0.2888</v>
      </c>
    </row>
    <row r="153" spans="3:12" ht="12.75">
      <c r="C153">
        <v>2035</v>
      </c>
      <c r="E153">
        <v>2945</v>
      </c>
      <c r="F153">
        <v>1230</v>
      </c>
      <c r="G153">
        <v>348</v>
      </c>
      <c r="H153">
        <v>1367</v>
      </c>
      <c r="I153">
        <v>1578</v>
      </c>
      <c r="J153" s="2">
        <v>0.4177</v>
      </c>
      <c r="K153" s="2">
        <v>0.1182</v>
      </c>
      <c r="L153" s="2">
        <v>0.5358</v>
      </c>
    </row>
    <row r="154" spans="3:12" ht="12.75">
      <c r="C154">
        <v>2055</v>
      </c>
      <c r="E154">
        <v>685</v>
      </c>
      <c r="F154">
        <v>175</v>
      </c>
      <c r="G154">
        <v>94</v>
      </c>
      <c r="H154">
        <v>416</v>
      </c>
      <c r="I154">
        <v>269</v>
      </c>
      <c r="J154" s="2">
        <v>0.2555</v>
      </c>
      <c r="K154" s="2">
        <v>0.1372</v>
      </c>
      <c r="L154" s="2">
        <v>0.3927</v>
      </c>
    </row>
    <row r="155" spans="3:12" ht="12.75">
      <c r="C155">
        <v>2070</v>
      </c>
      <c r="E155">
        <v>390</v>
      </c>
      <c r="F155">
        <v>141</v>
      </c>
      <c r="G155">
        <v>37</v>
      </c>
      <c r="H155">
        <v>212</v>
      </c>
      <c r="I155">
        <v>178</v>
      </c>
      <c r="J155" s="2">
        <v>0.3615</v>
      </c>
      <c r="K155" s="2">
        <v>0.0949</v>
      </c>
      <c r="L155" s="2">
        <v>0.4564</v>
      </c>
    </row>
    <row r="156" spans="5:12" ht="12.75">
      <c r="E156">
        <v>4020</v>
      </c>
      <c r="F156">
        <v>1546</v>
      </c>
      <c r="G156">
        <v>479</v>
      </c>
      <c r="H156">
        <v>1995</v>
      </c>
      <c r="I156">
        <v>2025</v>
      </c>
      <c r="J156" s="2">
        <v>0.3846</v>
      </c>
      <c r="K156" s="2">
        <v>0.1192</v>
      </c>
      <c r="L156" s="2">
        <v>0.5037</v>
      </c>
    </row>
    <row r="157" spans="3:12" ht="12.75">
      <c r="C157">
        <v>2180</v>
      </c>
      <c r="E157">
        <v>6123</v>
      </c>
      <c r="F157">
        <v>2365</v>
      </c>
      <c r="G157">
        <v>766</v>
      </c>
      <c r="H157">
        <v>2966</v>
      </c>
      <c r="I157">
        <v>3131</v>
      </c>
      <c r="J157" s="2">
        <v>0.3862</v>
      </c>
      <c r="K157" s="2">
        <v>0.1251</v>
      </c>
      <c r="L157" s="2">
        <v>0.5114</v>
      </c>
    </row>
    <row r="158" spans="3:12" ht="12.75">
      <c r="C158">
        <v>2190</v>
      </c>
      <c r="E158">
        <v>295</v>
      </c>
      <c r="F158">
        <v>92</v>
      </c>
      <c r="G158">
        <v>39</v>
      </c>
      <c r="H158">
        <v>164</v>
      </c>
      <c r="I158">
        <v>131</v>
      </c>
      <c r="J158" s="2">
        <v>0.3119</v>
      </c>
      <c r="K158" s="2">
        <v>0.1322</v>
      </c>
      <c r="L158" s="2">
        <v>0.4441</v>
      </c>
    </row>
    <row r="159" spans="5:12" ht="12.75">
      <c r="E159">
        <v>6418</v>
      </c>
      <c r="F159">
        <v>2457</v>
      </c>
      <c r="G159">
        <v>805</v>
      </c>
      <c r="H159">
        <v>3130</v>
      </c>
      <c r="I159">
        <v>3262</v>
      </c>
      <c r="J159" s="2">
        <v>0.3828</v>
      </c>
      <c r="K159" s="2">
        <v>0.1254</v>
      </c>
      <c r="L159" s="2">
        <v>0.5083</v>
      </c>
    </row>
    <row r="160" spans="3:12" ht="12.75">
      <c r="C160">
        <v>2395</v>
      </c>
      <c r="E160">
        <v>1484</v>
      </c>
      <c r="F160">
        <v>602</v>
      </c>
      <c r="G160">
        <v>179</v>
      </c>
      <c r="H160">
        <v>703</v>
      </c>
      <c r="I160">
        <v>781</v>
      </c>
      <c r="J160" s="2">
        <v>0.4057</v>
      </c>
      <c r="K160" s="2">
        <v>0.1206</v>
      </c>
      <c r="L160" s="2">
        <v>0.5263</v>
      </c>
    </row>
    <row r="161" spans="3:12" ht="12.75">
      <c r="C161">
        <v>2405</v>
      </c>
      <c r="E161">
        <v>2991</v>
      </c>
      <c r="F161">
        <v>1604</v>
      </c>
      <c r="G161">
        <v>335</v>
      </c>
      <c r="H161">
        <v>1038</v>
      </c>
      <c r="I161">
        <v>1939</v>
      </c>
      <c r="J161" s="2">
        <v>0.5363</v>
      </c>
      <c r="K161" s="2">
        <v>0.112</v>
      </c>
      <c r="L161" s="2">
        <v>0.6483</v>
      </c>
    </row>
    <row r="162" spans="3:12" ht="12.75">
      <c r="C162">
        <v>2505</v>
      </c>
      <c r="E162">
        <v>208</v>
      </c>
      <c r="F162">
        <v>53</v>
      </c>
      <c r="G162">
        <v>22</v>
      </c>
      <c r="H162">
        <v>132</v>
      </c>
      <c r="I162">
        <v>75</v>
      </c>
      <c r="J162" s="2">
        <v>0.2548</v>
      </c>
      <c r="K162" s="2">
        <v>0.1058</v>
      </c>
      <c r="L162" s="2">
        <v>0.3606</v>
      </c>
    </row>
    <row r="163" spans="3:12" ht="12.75">
      <c r="C163">
        <v>2515</v>
      </c>
      <c r="E163">
        <v>527</v>
      </c>
      <c r="F163">
        <v>160</v>
      </c>
      <c r="G163">
        <v>57</v>
      </c>
      <c r="H163">
        <v>310</v>
      </c>
      <c r="I163">
        <v>217</v>
      </c>
      <c r="J163" s="2">
        <v>0.3036</v>
      </c>
      <c r="K163" s="2">
        <v>0.1082</v>
      </c>
      <c r="L163" s="2">
        <v>0.4118</v>
      </c>
    </row>
    <row r="164" spans="5:12" ht="12.75">
      <c r="E164">
        <v>5210</v>
      </c>
      <c r="F164">
        <v>2419</v>
      </c>
      <c r="G164">
        <v>593</v>
      </c>
      <c r="H164">
        <v>2183</v>
      </c>
      <c r="I164">
        <v>3012</v>
      </c>
      <c r="J164" s="2">
        <v>0.4643</v>
      </c>
      <c r="K164" s="2">
        <v>0.1138</v>
      </c>
      <c r="L164" s="2">
        <v>0.5781</v>
      </c>
    </row>
    <row r="165" spans="3:12" ht="12.75">
      <c r="C165">
        <v>2520</v>
      </c>
      <c r="E165">
        <v>1382</v>
      </c>
      <c r="F165">
        <v>748</v>
      </c>
      <c r="G165">
        <v>122</v>
      </c>
      <c r="H165">
        <v>512</v>
      </c>
      <c r="I165">
        <v>870</v>
      </c>
      <c r="J165" s="2">
        <v>0.5412</v>
      </c>
      <c r="K165" s="2">
        <v>0.0883</v>
      </c>
      <c r="L165" s="2">
        <v>0.6295</v>
      </c>
    </row>
    <row r="166" spans="3:12" ht="12.75">
      <c r="C166">
        <v>2530</v>
      </c>
      <c r="E166">
        <v>798</v>
      </c>
      <c r="F166">
        <v>509</v>
      </c>
      <c r="G166">
        <v>95</v>
      </c>
      <c r="H166">
        <v>194</v>
      </c>
      <c r="I166">
        <v>604</v>
      </c>
      <c r="J166" s="2">
        <v>0.6378</v>
      </c>
      <c r="K166" s="2">
        <v>0.119</v>
      </c>
      <c r="L166" s="2">
        <v>0.7569</v>
      </c>
    </row>
    <row r="167" spans="3:12" ht="12.75">
      <c r="C167">
        <v>2535</v>
      </c>
      <c r="E167">
        <v>219</v>
      </c>
      <c r="F167">
        <v>146</v>
      </c>
      <c r="G167">
        <v>25</v>
      </c>
      <c r="H167">
        <v>48</v>
      </c>
      <c r="I167">
        <v>171</v>
      </c>
      <c r="J167" s="2">
        <v>0.6667</v>
      </c>
      <c r="K167" s="2">
        <v>0.1142</v>
      </c>
      <c r="L167" s="2">
        <v>0.7808</v>
      </c>
    </row>
    <row r="168" spans="3:12" ht="12.75">
      <c r="C168">
        <v>2540</v>
      </c>
      <c r="E168">
        <v>388</v>
      </c>
      <c r="F168">
        <v>117</v>
      </c>
      <c r="G168">
        <v>57</v>
      </c>
      <c r="H168">
        <v>214</v>
      </c>
      <c r="I168">
        <v>174</v>
      </c>
      <c r="J168" s="2">
        <v>0.3015</v>
      </c>
      <c r="K168" s="2">
        <v>0.1469</v>
      </c>
      <c r="L168" s="2">
        <v>0.4485</v>
      </c>
    </row>
    <row r="169" spans="3:12" ht="12.75">
      <c r="C169">
        <v>2560</v>
      </c>
      <c r="E169">
        <v>187</v>
      </c>
      <c r="F169">
        <v>67</v>
      </c>
      <c r="G169">
        <v>32</v>
      </c>
      <c r="H169">
        <v>88</v>
      </c>
      <c r="I169">
        <v>99</v>
      </c>
      <c r="J169" s="2">
        <v>0.3583</v>
      </c>
      <c r="K169" s="2">
        <v>0.1711</v>
      </c>
      <c r="L169" s="2">
        <v>0.5294</v>
      </c>
    </row>
    <row r="170" spans="3:12" ht="12.75">
      <c r="C170">
        <v>2570</v>
      </c>
      <c r="E170">
        <v>369</v>
      </c>
      <c r="F170">
        <v>86</v>
      </c>
      <c r="G170">
        <v>40</v>
      </c>
      <c r="H170">
        <v>243</v>
      </c>
      <c r="I170">
        <v>126</v>
      </c>
      <c r="J170" s="2">
        <v>0.2331</v>
      </c>
      <c r="K170" s="2">
        <v>0.1084</v>
      </c>
      <c r="L170" s="2">
        <v>0.3415</v>
      </c>
    </row>
    <row r="171" spans="5:12" ht="12.75">
      <c r="E171">
        <v>3343</v>
      </c>
      <c r="F171">
        <v>1673</v>
      </c>
      <c r="G171">
        <v>371</v>
      </c>
      <c r="H171">
        <v>1299</v>
      </c>
      <c r="I171">
        <v>2044</v>
      </c>
      <c r="J171" s="2">
        <v>0.5004</v>
      </c>
      <c r="K171" s="2">
        <v>0.111</v>
      </c>
      <c r="L171" s="2">
        <v>0.6114</v>
      </c>
    </row>
    <row r="172" spans="3:12" ht="12.75">
      <c r="C172">
        <v>2580</v>
      </c>
      <c r="E172">
        <v>247</v>
      </c>
      <c r="F172">
        <v>48</v>
      </c>
      <c r="G172">
        <v>15</v>
      </c>
      <c r="H172">
        <v>184</v>
      </c>
      <c r="I172">
        <v>63</v>
      </c>
      <c r="J172" s="2">
        <v>0.1943</v>
      </c>
      <c r="K172" s="2">
        <v>0.0607</v>
      </c>
      <c r="L172" s="2">
        <v>0.2551</v>
      </c>
    </row>
    <row r="173" spans="3:12" ht="12.75">
      <c r="C173">
        <v>2590</v>
      </c>
      <c r="E173">
        <v>318</v>
      </c>
      <c r="F173">
        <v>35</v>
      </c>
      <c r="G173">
        <v>27</v>
      </c>
      <c r="H173">
        <v>253</v>
      </c>
      <c r="I173">
        <v>62</v>
      </c>
      <c r="J173" s="2">
        <v>0.1101</v>
      </c>
      <c r="K173" s="2">
        <v>0.0849</v>
      </c>
      <c r="L173" s="2">
        <v>0.195</v>
      </c>
    </row>
    <row r="174" spans="5:12" ht="12.75">
      <c r="E174">
        <v>565</v>
      </c>
      <c r="F174">
        <v>83</v>
      </c>
      <c r="G174">
        <v>42</v>
      </c>
      <c r="H174">
        <v>437</v>
      </c>
      <c r="I174">
        <v>125</v>
      </c>
      <c r="J174" s="2">
        <v>0.1469</v>
      </c>
      <c r="K174" s="2">
        <v>0.0743</v>
      </c>
      <c r="L174" s="2">
        <v>0.2212</v>
      </c>
    </row>
    <row r="175" spans="3:12" ht="12.75">
      <c r="C175">
        <v>2600</v>
      </c>
      <c r="E175">
        <v>1193</v>
      </c>
      <c r="F175">
        <v>132</v>
      </c>
      <c r="G175">
        <v>79</v>
      </c>
      <c r="H175">
        <v>975</v>
      </c>
      <c r="I175">
        <v>211</v>
      </c>
      <c r="J175" s="2">
        <v>0.1106</v>
      </c>
      <c r="K175" s="2">
        <v>0.0662</v>
      </c>
      <c r="L175" s="2">
        <v>0.1769</v>
      </c>
    </row>
    <row r="176" spans="3:12" ht="12.75">
      <c r="C176">
        <v>2610</v>
      </c>
      <c r="E176">
        <v>539</v>
      </c>
      <c r="F176">
        <v>138</v>
      </c>
      <c r="G176">
        <v>49</v>
      </c>
      <c r="H176">
        <v>352</v>
      </c>
      <c r="I176">
        <v>187</v>
      </c>
      <c r="J176" s="2">
        <v>0.256</v>
      </c>
      <c r="K176" s="2">
        <v>0.0909</v>
      </c>
      <c r="L176" s="2">
        <v>0.3469</v>
      </c>
    </row>
    <row r="177" spans="5:12" ht="12.75">
      <c r="E177">
        <v>1732</v>
      </c>
      <c r="F177">
        <v>270</v>
      </c>
      <c r="G177">
        <v>128</v>
      </c>
      <c r="H177">
        <v>1327</v>
      </c>
      <c r="I177">
        <v>398</v>
      </c>
      <c r="J177" s="2">
        <v>0.1559</v>
      </c>
      <c r="K177" s="2">
        <v>0.0739</v>
      </c>
      <c r="L177" s="2">
        <v>0.2298</v>
      </c>
    </row>
    <row r="178" spans="3:12" ht="12.75">
      <c r="C178">
        <v>2620</v>
      </c>
      <c r="E178">
        <v>556</v>
      </c>
      <c r="F178">
        <v>145</v>
      </c>
      <c r="G178">
        <v>56</v>
      </c>
      <c r="H178">
        <v>355</v>
      </c>
      <c r="I178">
        <v>201</v>
      </c>
      <c r="J178" s="2">
        <v>0.2608</v>
      </c>
      <c r="K178" s="2">
        <v>0.1007</v>
      </c>
      <c r="L178" s="2">
        <v>0.3615</v>
      </c>
    </row>
    <row r="179" spans="3:12" ht="12.75">
      <c r="C179">
        <v>2630</v>
      </c>
      <c r="E179">
        <v>281</v>
      </c>
      <c r="F179">
        <v>62</v>
      </c>
      <c r="G179">
        <v>30</v>
      </c>
      <c r="H179">
        <v>189</v>
      </c>
      <c r="I179">
        <v>92</v>
      </c>
      <c r="J179" s="2">
        <v>0.2206</v>
      </c>
      <c r="K179" s="2">
        <v>0.1068</v>
      </c>
      <c r="L179" s="2">
        <v>0.3274</v>
      </c>
    </row>
    <row r="180" spans="5:12" ht="12.75">
      <c r="E180">
        <v>837</v>
      </c>
      <c r="F180">
        <v>207</v>
      </c>
      <c r="G180">
        <v>86</v>
      </c>
      <c r="H180">
        <v>544</v>
      </c>
      <c r="I180">
        <v>293</v>
      </c>
      <c r="J180" s="2">
        <v>0.2473</v>
      </c>
      <c r="K180" s="2">
        <v>0.1027</v>
      </c>
      <c r="L180" s="2">
        <v>0.3501</v>
      </c>
    </row>
    <row r="181" spans="3:12" ht="12.75">
      <c r="C181">
        <v>2640</v>
      </c>
      <c r="E181">
        <v>1595</v>
      </c>
      <c r="F181">
        <v>70</v>
      </c>
      <c r="G181">
        <v>22</v>
      </c>
      <c r="H181">
        <v>1502</v>
      </c>
      <c r="I181">
        <v>92</v>
      </c>
      <c r="J181" s="2">
        <v>0.0439</v>
      </c>
      <c r="K181" s="2">
        <v>0.0138</v>
      </c>
      <c r="L181" s="2">
        <v>0.0577</v>
      </c>
    </row>
    <row r="182" spans="5:12" ht="12.75">
      <c r="E182">
        <v>1595</v>
      </c>
      <c r="F182">
        <v>70</v>
      </c>
      <c r="G182">
        <v>22</v>
      </c>
      <c r="H182">
        <v>1502</v>
      </c>
      <c r="I182">
        <v>92</v>
      </c>
      <c r="J182" s="2">
        <v>0.0439</v>
      </c>
      <c r="K182" s="2">
        <v>0.0138</v>
      </c>
      <c r="L182" s="2">
        <v>0.0577</v>
      </c>
    </row>
    <row r="183" spans="3:12" ht="12.75">
      <c r="C183">
        <v>2650</v>
      </c>
      <c r="E183">
        <v>247</v>
      </c>
      <c r="F183">
        <v>114</v>
      </c>
      <c r="G183">
        <v>21</v>
      </c>
      <c r="H183">
        <v>112</v>
      </c>
      <c r="I183">
        <v>135</v>
      </c>
      <c r="J183" s="2">
        <v>0.4615</v>
      </c>
      <c r="K183" s="2">
        <v>0.085</v>
      </c>
      <c r="L183" s="2">
        <v>0.5466</v>
      </c>
    </row>
    <row r="184" spans="3:12" ht="12.75">
      <c r="C184">
        <v>2660</v>
      </c>
      <c r="E184">
        <v>1555</v>
      </c>
      <c r="F184">
        <v>830</v>
      </c>
      <c r="G184">
        <v>219</v>
      </c>
      <c r="H184">
        <v>506</v>
      </c>
      <c r="I184">
        <v>1049</v>
      </c>
      <c r="J184" s="2">
        <v>0.5338</v>
      </c>
      <c r="K184" s="2">
        <v>0.1408</v>
      </c>
      <c r="L184" s="2">
        <v>0.6746</v>
      </c>
    </row>
    <row r="185" spans="3:12" ht="12.75">
      <c r="C185">
        <v>2670</v>
      </c>
      <c r="E185">
        <v>277</v>
      </c>
      <c r="F185">
        <v>140</v>
      </c>
      <c r="G185">
        <v>35</v>
      </c>
      <c r="H185">
        <v>101</v>
      </c>
      <c r="I185">
        <v>175</v>
      </c>
      <c r="J185" s="2">
        <v>0.5054</v>
      </c>
      <c r="K185" s="2">
        <v>0.1264</v>
      </c>
      <c r="L185" s="2">
        <v>0.6318</v>
      </c>
    </row>
    <row r="186" spans="3:12" ht="12.75">
      <c r="C186">
        <v>2680</v>
      </c>
      <c r="E186">
        <v>259</v>
      </c>
      <c r="F186">
        <v>82</v>
      </c>
      <c r="G186">
        <v>28</v>
      </c>
      <c r="H186">
        <v>149</v>
      </c>
      <c r="I186">
        <v>110</v>
      </c>
      <c r="J186" s="2">
        <v>0.3166</v>
      </c>
      <c r="K186" s="2">
        <v>0.1081</v>
      </c>
      <c r="L186" s="2">
        <v>0.4247</v>
      </c>
    </row>
    <row r="187" spans="5:12" ht="12.75">
      <c r="E187">
        <v>2338</v>
      </c>
      <c r="F187">
        <v>1166</v>
      </c>
      <c r="G187">
        <v>303</v>
      </c>
      <c r="H187">
        <v>868</v>
      </c>
      <c r="I187">
        <v>1469</v>
      </c>
      <c r="J187" s="2">
        <v>0.4987</v>
      </c>
      <c r="K187" s="2">
        <v>0.1296</v>
      </c>
      <c r="L187" s="2">
        <v>0.6283</v>
      </c>
    </row>
    <row r="188" spans="3:12" ht="12.75">
      <c r="C188">
        <v>2690</v>
      </c>
      <c r="E188">
        <v>17314</v>
      </c>
      <c r="F188">
        <v>9726</v>
      </c>
      <c r="G188">
        <v>2147</v>
      </c>
      <c r="H188">
        <v>5440</v>
      </c>
      <c r="I188">
        <v>11873</v>
      </c>
      <c r="J188" s="2">
        <v>0.5617</v>
      </c>
      <c r="K188" s="2">
        <v>0.124</v>
      </c>
      <c r="L188" s="2">
        <v>0.6857</v>
      </c>
    </row>
    <row r="189" spans="3:12" ht="12.75">
      <c r="C189">
        <v>2700</v>
      </c>
      <c r="E189">
        <v>8554</v>
      </c>
      <c r="F189">
        <v>2038</v>
      </c>
      <c r="G189">
        <v>830</v>
      </c>
      <c r="H189">
        <v>5684</v>
      </c>
      <c r="I189">
        <v>2868</v>
      </c>
      <c r="J189" s="2">
        <v>0.2383</v>
      </c>
      <c r="K189" s="2">
        <v>0.097</v>
      </c>
      <c r="L189" s="2">
        <v>0.3353</v>
      </c>
    </row>
    <row r="190" spans="5:12" ht="12.75">
      <c r="E190">
        <v>25868</v>
      </c>
      <c r="F190">
        <v>11764</v>
      </c>
      <c r="G190">
        <v>2977</v>
      </c>
      <c r="H190">
        <v>11124</v>
      </c>
      <c r="I190">
        <v>14741</v>
      </c>
      <c r="J190" s="2">
        <v>0.4548</v>
      </c>
      <c r="K190" s="2">
        <v>0.1151</v>
      </c>
      <c r="L190" s="2">
        <v>0.5699</v>
      </c>
    </row>
    <row r="191" spans="3:12" ht="12.75">
      <c r="C191">
        <v>2710</v>
      </c>
      <c r="E191">
        <v>643</v>
      </c>
      <c r="F191">
        <v>91</v>
      </c>
      <c r="G191">
        <v>41</v>
      </c>
      <c r="H191">
        <v>511</v>
      </c>
      <c r="I191">
        <v>132</v>
      </c>
      <c r="J191" s="2">
        <v>0.1415</v>
      </c>
      <c r="K191" s="2">
        <v>0.0638</v>
      </c>
      <c r="L191" s="2">
        <v>0.2053</v>
      </c>
    </row>
    <row r="192" spans="3:12" ht="12.75">
      <c r="C192">
        <v>2720</v>
      </c>
      <c r="E192">
        <v>448</v>
      </c>
      <c r="F192">
        <v>34</v>
      </c>
      <c r="G192">
        <v>20</v>
      </c>
      <c r="H192">
        <v>394</v>
      </c>
      <c r="I192">
        <v>54</v>
      </c>
      <c r="J192" s="2">
        <v>0.0759</v>
      </c>
      <c r="K192" s="2">
        <v>0.0446</v>
      </c>
      <c r="L192" s="2">
        <v>0.1205</v>
      </c>
    </row>
    <row r="193" spans="5:12" ht="12.75">
      <c r="E193">
        <v>1091</v>
      </c>
      <c r="F193">
        <v>125</v>
      </c>
      <c r="G193">
        <v>61</v>
      </c>
      <c r="H193">
        <v>905</v>
      </c>
      <c r="I193">
        <v>186</v>
      </c>
      <c r="J193" s="2">
        <v>0.1146</v>
      </c>
      <c r="K193" s="2">
        <v>0.0559</v>
      </c>
      <c r="L193" s="2">
        <v>0.1705</v>
      </c>
    </row>
    <row r="194" spans="3:12" ht="12.75">
      <c r="C194">
        <v>2730</v>
      </c>
      <c r="E194">
        <v>591</v>
      </c>
      <c r="F194">
        <v>253</v>
      </c>
      <c r="G194">
        <v>98</v>
      </c>
      <c r="H194">
        <v>240</v>
      </c>
      <c r="I194">
        <v>351</v>
      </c>
      <c r="J194" s="2">
        <v>0.4281</v>
      </c>
      <c r="K194" s="2">
        <v>0.1658</v>
      </c>
      <c r="L194" s="2">
        <v>0.5939</v>
      </c>
    </row>
    <row r="195" spans="3:12" ht="12.75">
      <c r="C195">
        <v>2740</v>
      </c>
      <c r="E195">
        <v>1159</v>
      </c>
      <c r="F195">
        <v>567</v>
      </c>
      <c r="G195">
        <v>163</v>
      </c>
      <c r="H195">
        <v>421</v>
      </c>
      <c r="I195">
        <v>730</v>
      </c>
      <c r="J195" s="2">
        <v>0.4892</v>
      </c>
      <c r="K195" s="2">
        <v>0.1406</v>
      </c>
      <c r="L195" s="2">
        <v>0.6299</v>
      </c>
    </row>
    <row r="196" spans="3:12" ht="12.75">
      <c r="C196">
        <v>2750</v>
      </c>
      <c r="E196">
        <v>471</v>
      </c>
      <c r="F196">
        <v>142</v>
      </c>
      <c r="G196">
        <v>55</v>
      </c>
      <c r="H196">
        <v>273</v>
      </c>
      <c r="I196">
        <v>197</v>
      </c>
      <c r="J196" s="2">
        <v>0.3015</v>
      </c>
      <c r="K196" s="2">
        <v>0.1168</v>
      </c>
      <c r="L196" s="2">
        <v>0.4183</v>
      </c>
    </row>
    <row r="197" spans="5:12" ht="12.75">
      <c r="E197">
        <v>2221</v>
      </c>
      <c r="F197">
        <v>962</v>
      </c>
      <c r="G197">
        <v>316</v>
      </c>
      <c r="H197">
        <v>934</v>
      </c>
      <c r="I197">
        <v>1278</v>
      </c>
      <c r="J197" s="2">
        <v>0.4331</v>
      </c>
      <c r="K197" s="2">
        <v>0.1423</v>
      </c>
      <c r="L197" s="2">
        <v>0.5754</v>
      </c>
    </row>
    <row r="198" spans="3:12" ht="12.75">
      <c r="C198">
        <v>2760</v>
      </c>
      <c r="E198">
        <v>421</v>
      </c>
      <c r="F198">
        <v>58</v>
      </c>
      <c r="G198">
        <v>37</v>
      </c>
      <c r="H198">
        <v>325</v>
      </c>
      <c r="I198">
        <v>95</v>
      </c>
      <c r="J198" s="2">
        <v>0.1378</v>
      </c>
      <c r="K198" s="2">
        <v>0.0879</v>
      </c>
      <c r="L198" s="2">
        <v>0.2257</v>
      </c>
    </row>
    <row r="199" spans="3:12" ht="12.75">
      <c r="C199">
        <v>2770</v>
      </c>
      <c r="E199">
        <v>2077</v>
      </c>
      <c r="F199">
        <v>84</v>
      </c>
      <c r="G199">
        <v>48</v>
      </c>
      <c r="H199">
        <v>1945</v>
      </c>
      <c r="I199">
        <v>132</v>
      </c>
      <c r="J199" s="2">
        <v>0.0404</v>
      </c>
      <c r="K199" s="2">
        <v>0.0231</v>
      </c>
      <c r="L199" s="2">
        <v>0.0636</v>
      </c>
    </row>
    <row r="200" spans="3:12" ht="12.75">
      <c r="C200">
        <v>2780</v>
      </c>
      <c r="E200">
        <v>389</v>
      </c>
      <c r="F200">
        <v>55</v>
      </c>
      <c r="G200">
        <v>38</v>
      </c>
      <c r="H200">
        <v>296</v>
      </c>
      <c r="I200">
        <v>93</v>
      </c>
      <c r="J200" s="2">
        <v>0.1414</v>
      </c>
      <c r="K200" s="2">
        <v>0.0977</v>
      </c>
      <c r="L200" s="2">
        <v>0.2391</v>
      </c>
    </row>
    <row r="201" spans="5:12" ht="12.75">
      <c r="E201">
        <v>2887</v>
      </c>
      <c r="F201">
        <v>197</v>
      </c>
      <c r="G201">
        <v>123</v>
      </c>
      <c r="H201">
        <v>2566</v>
      </c>
      <c r="I201">
        <v>320</v>
      </c>
      <c r="J201" s="2">
        <v>0.0682</v>
      </c>
      <c r="K201" s="2">
        <v>0.0426</v>
      </c>
      <c r="L201" s="2">
        <v>0.1108</v>
      </c>
    </row>
    <row r="202" spans="3:12" ht="12.75">
      <c r="C202">
        <v>2790</v>
      </c>
      <c r="E202">
        <v>130</v>
      </c>
      <c r="F202">
        <v>90</v>
      </c>
      <c r="G202">
        <v>7</v>
      </c>
      <c r="H202">
        <v>33</v>
      </c>
      <c r="I202">
        <v>97</v>
      </c>
      <c r="J202" s="2">
        <v>0.6923</v>
      </c>
      <c r="K202" s="2">
        <v>0.0538</v>
      </c>
      <c r="L202" s="2">
        <v>0.7462</v>
      </c>
    </row>
    <row r="203" spans="3:12" ht="12.75">
      <c r="C203">
        <v>2800</v>
      </c>
      <c r="E203">
        <v>202</v>
      </c>
      <c r="F203">
        <v>84</v>
      </c>
      <c r="G203">
        <v>26</v>
      </c>
      <c r="H203">
        <v>92</v>
      </c>
      <c r="I203">
        <v>110</v>
      </c>
      <c r="J203" s="2">
        <v>0.4158</v>
      </c>
      <c r="K203" s="2">
        <v>0.1287</v>
      </c>
      <c r="L203" s="2">
        <v>0.5446</v>
      </c>
    </row>
    <row r="204" spans="3:12" ht="12.75">
      <c r="C204">
        <v>2810</v>
      </c>
      <c r="E204">
        <v>580</v>
      </c>
      <c r="F204">
        <v>452</v>
      </c>
      <c r="G204">
        <v>46</v>
      </c>
      <c r="H204">
        <v>81</v>
      </c>
      <c r="I204">
        <v>498</v>
      </c>
      <c r="J204" s="2">
        <v>0.7793</v>
      </c>
      <c r="K204" s="2">
        <v>0.0793</v>
      </c>
      <c r="L204" s="2">
        <v>0.8586</v>
      </c>
    </row>
    <row r="205" spans="5:12" ht="12.75">
      <c r="E205">
        <v>912</v>
      </c>
      <c r="F205">
        <v>626</v>
      </c>
      <c r="G205">
        <v>79</v>
      </c>
      <c r="H205">
        <v>206</v>
      </c>
      <c r="I205">
        <v>705</v>
      </c>
      <c r="J205" s="2">
        <v>0.6864</v>
      </c>
      <c r="K205" s="2">
        <v>0.0866</v>
      </c>
      <c r="L205" s="2">
        <v>0.773</v>
      </c>
    </row>
    <row r="206" spans="3:12" ht="12.75">
      <c r="C206">
        <v>2820</v>
      </c>
      <c r="E206">
        <v>64</v>
      </c>
      <c r="F206">
        <v>28</v>
      </c>
      <c r="G206">
        <v>11</v>
      </c>
      <c r="H206">
        <v>25</v>
      </c>
      <c r="I206">
        <v>39</v>
      </c>
      <c r="J206" s="2">
        <v>0.4375</v>
      </c>
      <c r="K206" s="2">
        <v>0.1719</v>
      </c>
      <c r="L206" s="2">
        <v>0.6094</v>
      </c>
    </row>
    <row r="207" spans="5:12" ht="12.75">
      <c r="E207">
        <v>64</v>
      </c>
      <c r="F207">
        <v>28</v>
      </c>
      <c r="G207">
        <v>11</v>
      </c>
      <c r="H207">
        <v>25</v>
      </c>
      <c r="I207">
        <v>39</v>
      </c>
      <c r="J207" s="2">
        <v>0.4375</v>
      </c>
      <c r="K207" s="2">
        <v>0.1719</v>
      </c>
      <c r="L207" s="2">
        <v>0.6094</v>
      </c>
    </row>
    <row r="208" spans="3:12" ht="12.75">
      <c r="C208">
        <v>2830</v>
      </c>
      <c r="E208">
        <v>701</v>
      </c>
      <c r="F208">
        <v>69</v>
      </c>
      <c r="G208">
        <v>23</v>
      </c>
      <c r="H208">
        <v>609</v>
      </c>
      <c r="I208">
        <v>92</v>
      </c>
      <c r="J208" s="2">
        <v>0.0984</v>
      </c>
      <c r="K208" s="2">
        <v>0.0328</v>
      </c>
      <c r="L208" s="2">
        <v>0.1312</v>
      </c>
    </row>
    <row r="209" spans="3:12" ht="12.75">
      <c r="C209">
        <v>2840</v>
      </c>
      <c r="E209">
        <v>271</v>
      </c>
      <c r="F209">
        <v>41</v>
      </c>
      <c r="G209">
        <v>41</v>
      </c>
      <c r="H209">
        <v>189</v>
      </c>
      <c r="I209">
        <v>82</v>
      </c>
      <c r="J209" s="2">
        <v>0.1513</v>
      </c>
      <c r="K209" s="2">
        <v>0.1513</v>
      </c>
      <c r="L209" s="2">
        <v>0.3026</v>
      </c>
    </row>
    <row r="210" spans="5:12" ht="12.75">
      <c r="E210">
        <v>972</v>
      </c>
      <c r="F210">
        <v>110</v>
      </c>
      <c r="G210">
        <v>64</v>
      </c>
      <c r="H210">
        <v>798</v>
      </c>
      <c r="I210">
        <v>174</v>
      </c>
      <c r="J210" s="2">
        <v>0.1132</v>
      </c>
      <c r="K210" s="2">
        <v>0.0658</v>
      </c>
      <c r="L210" s="2">
        <v>0.179</v>
      </c>
    </row>
    <row r="211" spans="3:12" ht="12.75">
      <c r="C211">
        <v>2862</v>
      </c>
      <c r="E211">
        <v>250</v>
      </c>
      <c r="F211">
        <v>66</v>
      </c>
      <c r="G211">
        <v>37</v>
      </c>
      <c r="H211">
        <v>147</v>
      </c>
      <c r="I211">
        <v>103</v>
      </c>
      <c r="J211" s="2">
        <v>0.264</v>
      </c>
      <c r="K211" s="2">
        <v>0.148</v>
      </c>
      <c r="L211" s="2">
        <v>0.412</v>
      </c>
    </row>
    <row r="212" spans="3:12" ht="12.75">
      <c r="C212">
        <v>2865</v>
      </c>
      <c r="E212">
        <v>106</v>
      </c>
      <c r="F212">
        <v>55</v>
      </c>
      <c r="G212">
        <v>14</v>
      </c>
      <c r="H212">
        <v>37</v>
      </c>
      <c r="I212">
        <v>69</v>
      </c>
      <c r="J212" s="2">
        <v>0.5189</v>
      </c>
      <c r="K212" s="2">
        <v>0.1321</v>
      </c>
      <c r="L212" s="2">
        <v>0.6509</v>
      </c>
    </row>
    <row r="213" spans="5:12" ht="12.75">
      <c r="E213">
        <v>356</v>
      </c>
      <c r="F213">
        <v>121</v>
      </c>
      <c r="G213">
        <v>51</v>
      </c>
      <c r="H213">
        <v>184</v>
      </c>
      <c r="I213">
        <v>172</v>
      </c>
      <c r="J213" s="2">
        <v>0.3399</v>
      </c>
      <c r="K213" s="2">
        <v>0.1433</v>
      </c>
      <c r="L213" s="2">
        <v>0.4831</v>
      </c>
    </row>
    <row r="214" spans="3:12" ht="12.75">
      <c r="C214">
        <v>3000</v>
      </c>
      <c r="E214">
        <v>2939</v>
      </c>
      <c r="F214">
        <v>618</v>
      </c>
      <c r="G214">
        <v>149</v>
      </c>
      <c r="H214">
        <v>2168</v>
      </c>
      <c r="I214">
        <v>767</v>
      </c>
      <c r="J214" s="2">
        <v>0.2103</v>
      </c>
      <c r="K214" s="2">
        <v>0.0507</v>
      </c>
      <c r="L214" s="2">
        <v>0.261</v>
      </c>
    </row>
    <row r="215" spans="5:12" ht="12.75">
      <c r="E215">
        <v>2939</v>
      </c>
      <c r="F215">
        <v>618</v>
      </c>
      <c r="G215">
        <v>149</v>
      </c>
      <c r="H215">
        <v>2168</v>
      </c>
      <c r="I215">
        <v>767</v>
      </c>
      <c r="J215" s="2">
        <v>0.2103</v>
      </c>
      <c r="K215" s="2">
        <v>0.0507</v>
      </c>
      <c r="L215" s="2">
        <v>0.261</v>
      </c>
    </row>
    <row r="216" spans="3:12" ht="12.75">
      <c r="C216">
        <v>3010</v>
      </c>
      <c r="E216">
        <v>470</v>
      </c>
      <c r="F216">
        <v>170</v>
      </c>
      <c r="G216">
        <v>70</v>
      </c>
      <c r="H216">
        <v>230</v>
      </c>
      <c r="I216">
        <v>240</v>
      </c>
      <c r="J216" s="2">
        <v>0.3617</v>
      </c>
      <c r="K216" s="2">
        <v>0.1489</v>
      </c>
      <c r="L216" s="2">
        <v>0.5106</v>
      </c>
    </row>
    <row r="217" spans="3:12" ht="12.75">
      <c r="C217">
        <v>3020</v>
      </c>
      <c r="E217">
        <v>2880</v>
      </c>
      <c r="F217">
        <v>530</v>
      </c>
      <c r="G217">
        <v>146</v>
      </c>
      <c r="H217">
        <v>2197</v>
      </c>
      <c r="I217">
        <v>676</v>
      </c>
      <c r="J217" s="2">
        <v>0.184</v>
      </c>
      <c r="K217" s="2">
        <v>0.0507</v>
      </c>
      <c r="L217" s="2">
        <v>0.2347</v>
      </c>
    </row>
    <row r="218" spans="5:12" ht="12.75">
      <c r="E218">
        <v>3350</v>
      </c>
      <c r="F218">
        <v>700</v>
      </c>
      <c r="G218">
        <v>216</v>
      </c>
      <c r="H218">
        <v>2427</v>
      </c>
      <c r="I218">
        <v>916</v>
      </c>
      <c r="J218" s="2">
        <v>0.209</v>
      </c>
      <c r="K218" s="2">
        <v>0.0645</v>
      </c>
      <c r="L218" s="2">
        <v>0.2734</v>
      </c>
    </row>
    <row r="219" spans="3:12" ht="12.75">
      <c r="C219">
        <v>3030</v>
      </c>
      <c r="E219">
        <v>391</v>
      </c>
      <c r="F219">
        <v>105</v>
      </c>
      <c r="G219">
        <v>60</v>
      </c>
      <c r="H219">
        <v>226</v>
      </c>
      <c r="I219">
        <v>165</v>
      </c>
      <c r="J219" s="2">
        <v>0.2685</v>
      </c>
      <c r="K219" s="2">
        <v>0.1535</v>
      </c>
      <c r="L219" s="2">
        <v>0.422</v>
      </c>
    </row>
    <row r="220" spans="3:12" ht="12.75">
      <c r="C220">
        <v>3040</v>
      </c>
      <c r="E220">
        <v>105</v>
      </c>
      <c r="F220">
        <v>30</v>
      </c>
      <c r="G220">
        <v>11</v>
      </c>
      <c r="H220">
        <v>52</v>
      </c>
      <c r="I220">
        <v>41</v>
      </c>
      <c r="J220" s="2">
        <v>0.2857</v>
      </c>
      <c r="K220" s="2">
        <v>0.1048</v>
      </c>
      <c r="L220" s="2">
        <v>0.3905</v>
      </c>
    </row>
    <row r="221" spans="3:12" ht="12.75">
      <c r="C221">
        <v>3050</v>
      </c>
      <c r="E221">
        <v>187</v>
      </c>
      <c r="F221">
        <v>52</v>
      </c>
      <c r="G221">
        <v>19</v>
      </c>
      <c r="H221">
        <v>116</v>
      </c>
      <c r="I221">
        <v>71</v>
      </c>
      <c r="J221" s="2">
        <v>0.2781</v>
      </c>
      <c r="K221" s="2">
        <v>0.1016</v>
      </c>
      <c r="L221" s="2">
        <v>0.3797</v>
      </c>
    </row>
    <row r="222" spans="3:12" ht="12.75">
      <c r="C222">
        <v>3060</v>
      </c>
      <c r="E222">
        <v>93</v>
      </c>
      <c r="F222">
        <v>13</v>
      </c>
      <c r="G222">
        <v>17</v>
      </c>
      <c r="H222">
        <v>63</v>
      </c>
      <c r="I222">
        <v>30</v>
      </c>
      <c r="J222" s="2">
        <v>0.1398</v>
      </c>
      <c r="K222" s="2">
        <v>0.1828</v>
      </c>
      <c r="L222" s="2">
        <v>0.3226</v>
      </c>
    </row>
    <row r="223" spans="3:12" ht="12.75">
      <c r="C223">
        <v>3070</v>
      </c>
      <c r="E223">
        <v>92</v>
      </c>
      <c r="F223">
        <v>38</v>
      </c>
      <c r="G223">
        <v>13</v>
      </c>
      <c r="H223">
        <v>41</v>
      </c>
      <c r="I223">
        <v>51</v>
      </c>
      <c r="J223" s="2">
        <v>0.413</v>
      </c>
      <c r="K223" s="2">
        <v>0.1413</v>
      </c>
      <c r="L223" s="2">
        <v>0.5543</v>
      </c>
    </row>
    <row r="224" spans="5:12" ht="12.75">
      <c r="E224">
        <v>868</v>
      </c>
      <c r="F224">
        <v>238</v>
      </c>
      <c r="G224">
        <v>120</v>
      </c>
      <c r="H224">
        <v>498</v>
      </c>
      <c r="I224">
        <v>358</v>
      </c>
      <c r="J224" s="2">
        <v>0.2742</v>
      </c>
      <c r="K224" s="2">
        <v>0.1382</v>
      </c>
      <c r="L224" s="2">
        <v>0.4124</v>
      </c>
    </row>
    <row r="225" spans="3:12" ht="12.75">
      <c r="C225">
        <v>3080</v>
      </c>
      <c r="E225">
        <v>1804</v>
      </c>
      <c r="F225">
        <v>653</v>
      </c>
      <c r="G225">
        <v>120</v>
      </c>
      <c r="H225">
        <v>1031</v>
      </c>
      <c r="I225">
        <v>773</v>
      </c>
      <c r="J225" s="2">
        <v>0.362</v>
      </c>
      <c r="K225" s="2">
        <v>0.0665</v>
      </c>
      <c r="L225" s="2">
        <v>0.4285</v>
      </c>
    </row>
    <row r="226" spans="3:12" ht="12.75">
      <c r="C226">
        <v>3085</v>
      </c>
      <c r="E226">
        <v>1703</v>
      </c>
      <c r="F226">
        <v>320</v>
      </c>
      <c r="G226">
        <v>105</v>
      </c>
      <c r="H226">
        <v>1277</v>
      </c>
      <c r="I226">
        <v>425</v>
      </c>
      <c r="J226" s="2">
        <v>0.1879</v>
      </c>
      <c r="K226" s="2">
        <v>0.0617</v>
      </c>
      <c r="L226" s="2">
        <v>0.2496</v>
      </c>
    </row>
    <row r="227" spans="3:12" ht="12.75">
      <c r="C227">
        <v>3090</v>
      </c>
      <c r="E227">
        <v>2024</v>
      </c>
      <c r="F227">
        <v>608</v>
      </c>
      <c r="G227">
        <v>243</v>
      </c>
      <c r="H227">
        <v>1173</v>
      </c>
      <c r="I227">
        <v>851</v>
      </c>
      <c r="J227" s="2">
        <v>0.3004</v>
      </c>
      <c r="K227" s="2">
        <v>0.1201</v>
      </c>
      <c r="L227" s="2">
        <v>0.4205</v>
      </c>
    </row>
    <row r="228" spans="3:12" ht="12.75">
      <c r="C228">
        <v>3100</v>
      </c>
      <c r="E228">
        <v>3735</v>
      </c>
      <c r="F228">
        <v>379</v>
      </c>
      <c r="G228">
        <v>191</v>
      </c>
      <c r="H228">
        <v>3165</v>
      </c>
      <c r="I228">
        <v>570</v>
      </c>
      <c r="J228" s="2">
        <v>0.1015</v>
      </c>
      <c r="K228" s="2">
        <v>0.0511</v>
      </c>
      <c r="L228" s="2">
        <v>0.1526</v>
      </c>
    </row>
    <row r="229" spans="3:12" ht="12.75">
      <c r="C229">
        <v>3110</v>
      </c>
      <c r="E229">
        <v>2786</v>
      </c>
      <c r="F229">
        <v>579</v>
      </c>
      <c r="G229">
        <v>235</v>
      </c>
      <c r="H229">
        <v>1964</v>
      </c>
      <c r="I229">
        <v>814</v>
      </c>
      <c r="J229" s="2">
        <v>0.2078</v>
      </c>
      <c r="K229" s="2">
        <v>0.0844</v>
      </c>
      <c r="L229" s="2">
        <v>0.2922</v>
      </c>
    </row>
    <row r="230" spans="3:12" ht="12.75">
      <c r="C230">
        <v>3120</v>
      </c>
      <c r="E230">
        <v>17904</v>
      </c>
      <c r="F230">
        <v>7760</v>
      </c>
      <c r="G230">
        <v>1306</v>
      </c>
      <c r="H230">
        <v>8832</v>
      </c>
      <c r="I230">
        <v>9066</v>
      </c>
      <c r="J230" s="2">
        <v>0.4334</v>
      </c>
      <c r="K230" s="2">
        <v>0.0729</v>
      </c>
      <c r="L230" s="2">
        <v>0.5064</v>
      </c>
    </row>
    <row r="231" spans="3:12" ht="12.75">
      <c r="C231">
        <v>3130</v>
      </c>
      <c r="E231">
        <v>1126</v>
      </c>
      <c r="F231">
        <v>326</v>
      </c>
      <c r="G231">
        <v>109</v>
      </c>
      <c r="H231">
        <v>682</v>
      </c>
      <c r="I231">
        <v>435</v>
      </c>
      <c r="J231" s="2">
        <v>0.2895</v>
      </c>
      <c r="K231" s="2">
        <v>0.0968</v>
      </c>
      <c r="L231" s="2">
        <v>0.3863</v>
      </c>
    </row>
    <row r="232" spans="3:12" ht="12.75">
      <c r="C232">
        <v>3140</v>
      </c>
      <c r="E232">
        <v>2238</v>
      </c>
      <c r="F232">
        <v>976</v>
      </c>
      <c r="G232">
        <v>205</v>
      </c>
      <c r="H232">
        <v>1056</v>
      </c>
      <c r="I232">
        <v>1181</v>
      </c>
      <c r="J232" s="2">
        <v>0.4361</v>
      </c>
      <c r="K232" s="2">
        <v>0.0916</v>
      </c>
      <c r="L232" s="2">
        <v>0.5277</v>
      </c>
    </row>
    <row r="233" spans="3:12" ht="12.75">
      <c r="C233">
        <v>3145</v>
      </c>
      <c r="E233">
        <v>832</v>
      </c>
      <c r="F233">
        <v>319</v>
      </c>
      <c r="G233">
        <v>72</v>
      </c>
      <c r="H233">
        <v>441</v>
      </c>
      <c r="I233">
        <v>391</v>
      </c>
      <c r="J233" s="2">
        <v>0.3834</v>
      </c>
      <c r="K233" s="2">
        <v>0.0865</v>
      </c>
      <c r="L233" s="2">
        <v>0.47</v>
      </c>
    </row>
    <row r="234" spans="3:12" ht="12.75">
      <c r="C234">
        <v>3146</v>
      </c>
      <c r="E234">
        <v>142</v>
      </c>
      <c r="F234">
        <v>48</v>
      </c>
      <c r="G234">
        <v>13</v>
      </c>
      <c r="H234">
        <v>81</v>
      </c>
      <c r="I234">
        <v>61</v>
      </c>
      <c r="J234" s="2">
        <v>0.338</v>
      </c>
      <c r="K234" s="2">
        <v>0.0915</v>
      </c>
      <c r="L234" s="2">
        <v>0.4296</v>
      </c>
    </row>
    <row r="235" spans="3:12" ht="12.75">
      <c r="C235">
        <v>3147</v>
      </c>
      <c r="E235">
        <v>158</v>
      </c>
      <c r="F235">
        <v>38</v>
      </c>
      <c r="G235">
        <v>15</v>
      </c>
      <c r="H235">
        <v>105</v>
      </c>
      <c r="I235">
        <v>53</v>
      </c>
      <c r="J235" s="2">
        <v>0.2405</v>
      </c>
      <c r="K235" s="2">
        <v>0.0949</v>
      </c>
      <c r="L235" s="2">
        <v>0.3354</v>
      </c>
    </row>
    <row r="236" spans="3:12" ht="12.75">
      <c r="C236">
        <v>3148</v>
      </c>
      <c r="E236">
        <v>123</v>
      </c>
      <c r="F236">
        <v>17</v>
      </c>
      <c r="G236">
        <v>26</v>
      </c>
      <c r="H236">
        <v>80</v>
      </c>
      <c r="I236">
        <v>43</v>
      </c>
      <c r="J236" s="2">
        <v>0.1382</v>
      </c>
      <c r="K236" s="2">
        <v>0.2114</v>
      </c>
      <c r="L236" s="2">
        <v>0.3496</v>
      </c>
    </row>
    <row r="237" spans="5:12" ht="12.75">
      <c r="E237">
        <v>34575</v>
      </c>
      <c r="F237">
        <v>12023</v>
      </c>
      <c r="G237">
        <v>2640</v>
      </c>
      <c r="H237">
        <v>19887</v>
      </c>
      <c r="I237">
        <v>14663</v>
      </c>
      <c r="J237" s="2">
        <v>0.3477</v>
      </c>
      <c r="K237" s="2">
        <v>0.0764</v>
      </c>
      <c r="L237" s="2">
        <v>0.4241</v>
      </c>
    </row>
    <row r="238" spans="3:12" ht="12.75">
      <c r="C238">
        <v>3200</v>
      </c>
      <c r="E238">
        <v>781</v>
      </c>
      <c r="F238">
        <v>301</v>
      </c>
      <c r="G238">
        <v>99</v>
      </c>
      <c r="H238">
        <v>381</v>
      </c>
      <c r="I238">
        <v>400</v>
      </c>
      <c r="J238" s="2">
        <v>0.3854</v>
      </c>
      <c r="K238" s="2">
        <v>0.1268</v>
      </c>
      <c r="L238" s="2">
        <v>0.5122</v>
      </c>
    </row>
    <row r="239" spans="3:12" ht="12.75">
      <c r="C239">
        <v>3210</v>
      </c>
      <c r="E239">
        <v>628</v>
      </c>
      <c r="F239">
        <v>200</v>
      </c>
      <c r="G239">
        <v>106</v>
      </c>
      <c r="H239">
        <v>319</v>
      </c>
      <c r="I239">
        <v>306</v>
      </c>
      <c r="J239" s="2">
        <v>0.3185</v>
      </c>
      <c r="K239" s="2">
        <v>0.1688</v>
      </c>
      <c r="L239" s="2">
        <v>0.4873</v>
      </c>
    </row>
    <row r="240" spans="3:12" ht="12.75">
      <c r="C240">
        <v>3220</v>
      </c>
      <c r="E240">
        <v>133</v>
      </c>
      <c r="F240">
        <v>46</v>
      </c>
      <c r="G240">
        <v>41</v>
      </c>
      <c r="H240">
        <v>46</v>
      </c>
      <c r="I240">
        <v>87</v>
      </c>
      <c r="J240" s="2">
        <v>0.3459</v>
      </c>
      <c r="K240" s="2">
        <v>0.3083</v>
      </c>
      <c r="L240" s="2">
        <v>0.6541</v>
      </c>
    </row>
    <row r="241" spans="3:12" ht="12.75">
      <c r="C241">
        <v>3230</v>
      </c>
      <c r="E241">
        <v>89</v>
      </c>
      <c r="F241">
        <v>27</v>
      </c>
      <c r="G241">
        <v>18</v>
      </c>
      <c r="H241">
        <v>44</v>
      </c>
      <c r="I241">
        <v>45</v>
      </c>
      <c r="J241" s="2">
        <v>0.3034</v>
      </c>
      <c r="K241" s="2">
        <v>0.2022</v>
      </c>
      <c r="L241" s="2">
        <v>0.5056</v>
      </c>
    </row>
    <row r="242" spans="5:12" ht="12.75">
      <c r="E242">
        <v>1631</v>
      </c>
      <c r="F242">
        <v>574</v>
      </c>
      <c r="G242">
        <v>264</v>
      </c>
      <c r="H242">
        <v>790</v>
      </c>
      <c r="I242">
        <v>838</v>
      </c>
      <c r="J242" s="2">
        <v>0.3519</v>
      </c>
      <c r="K242" s="2">
        <v>0.1619</v>
      </c>
      <c r="L242" s="2">
        <v>0.5138</v>
      </c>
    </row>
    <row r="243" spans="5:12" ht="12.75">
      <c r="E243">
        <v>139</v>
      </c>
      <c r="I243">
        <v>0</v>
      </c>
      <c r="J243" s="2">
        <v>0</v>
      </c>
      <c r="K243" s="2">
        <v>0</v>
      </c>
      <c r="L243" s="2">
        <v>0</v>
      </c>
    </row>
    <row r="244" spans="3:12" ht="12.75">
      <c r="C244">
        <v>9035</v>
      </c>
      <c r="E244">
        <v>128</v>
      </c>
      <c r="F244">
        <v>0</v>
      </c>
      <c r="G244">
        <v>0</v>
      </c>
      <c r="H244">
        <v>1</v>
      </c>
      <c r="I244">
        <v>0</v>
      </c>
      <c r="J244" s="2">
        <v>0</v>
      </c>
      <c r="K244" s="2">
        <v>0</v>
      </c>
      <c r="L244" s="2">
        <v>0</v>
      </c>
    </row>
    <row r="245" spans="5:12" ht="12.75">
      <c r="E245">
        <v>12</v>
      </c>
      <c r="I245">
        <v>0</v>
      </c>
      <c r="J245" s="2">
        <v>0</v>
      </c>
      <c r="K245" s="2">
        <v>0</v>
      </c>
      <c r="L245" s="2">
        <v>0</v>
      </c>
    </row>
    <row r="246" spans="5:12" ht="12.75">
      <c r="E246">
        <v>343</v>
      </c>
      <c r="I246">
        <v>0</v>
      </c>
      <c r="J246" s="2">
        <v>0</v>
      </c>
      <c r="K246" s="2">
        <v>0</v>
      </c>
      <c r="L246" s="2">
        <v>0</v>
      </c>
    </row>
    <row r="247" spans="5:12" ht="12.75">
      <c r="E247">
        <v>622</v>
      </c>
      <c r="F247">
        <v>0</v>
      </c>
      <c r="G247">
        <v>0</v>
      </c>
      <c r="H247">
        <v>1</v>
      </c>
      <c r="I247">
        <v>0</v>
      </c>
      <c r="J247" s="2">
        <v>0</v>
      </c>
      <c r="K247" s="2">
        <v>0</v>
      </c>
      <c r="L247" s="2">
        <v>0</v>
      </c>
    </row>
    <row r="248" spans="3:12" ht="12.75">
      <c r="C248">
        <v>8001</v>
      </c>
      <c r="E248">
        <v>4374</v>
      </c>
      <c r="F248">
        <v>749</v>
      </c>
      <c r="G248">
        <v>411</v>
      </c>
      <c r="H248">
        <v>3213</v>
      </c>
      <c r="I248">
        <v>1160</v>
      </c>
      <c r="J248" s="2">
        <v>0.1712</v>
      </c>
      <c r="K248" s="2">
        <v>0.094</v>
      </c>
      <c r="L248" s="2">
        <v>0.2652</v>
      </c>
    </row>
    <row r="249" spans="5:12" ht="12.75">
      <c r="E249">
        <v>428</v>
      </c>
      <c r="F249">
        <v>47</v>
      </c>
      <c r="G249">
        <v>4</v>
      </c>
      <c r="H249">
        <v>273</v>
      </c>
      <c r="I249">
        <v>51</v>
      </c>
      <c r="J249" s="2">
        <v>0.1098</v>
      </c>
      <c r="K249" s="2">
        <v>0.0093</v>
      </c>
      <c r="L249" s="2">
        <v>0.1192</v>
      </c>
    </row>
    <row r="250" spans="5:12" ht="12.75">
      <c r="E250">
        <f>SUM(E248:E249)</f>
        <v>4802</v>
      </c>
      <c r="F250">
        <f>SUM(F248:F249)</f>
        <v>796</v>
      </c>
      <c r="G250">
        <f>SUM(G248:G249)</f>
        <v>415</v>
      </c>
      <c r="H250">
        <f>SUM(H248:H249)</f>
        <v>3486</v>
      </c>
      <c r="I250">
        <f>SUM(I248:I249)</f>
        <v>1211</v>
      </c>
      <c r="J250" s="2">
        <v>0.1658</v>
      </c>
      <c r="K250" s="2">
        <v>0.0864</v>
      </c>
      <c r="L250" s="2">
        <v>0.2522</v>
      </c>
    </row>
    <row r="251" spans="5:12" ht="12.75">
      <c r="E251">
        <v>776767</v>
      </c>
      <c r="F251">
        <v>216536</v>
      </c>
      <c r="G251">
        <v>54115</v>
      </c>
      <c r="H251">
        <v>504010</v>
      </c>
      <c r="I251">
        <v>270651</v>
      </c>
      <c r="J251" s="2">
        <v>0.2788</v>
      </c>
      <c r="K251" s="2">
        <v>0.0697</v>
      </c>
      <c r="L251" s="2">
        <v>0.3484</v>
      </c>
    </row>
    <row r="252" spans="5:12" ht="12.75">
      <c r="E252" s="1"/>
      <c r="F252" s="1"/>
      <c r="G252" s="1"/>
      <c r="H252" s="1"/>
      <c r="I252" s="1"/>
      <c r="J252" s="2"/>
      <c r="K252" s="2"/>
      <c r="L252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L280"/>
  <sheetViews>
    <sheetView workbookViewId="0" topLeftCell="A1">
      <selection activeCell="C235" sqref="C235:C280"/>
    </sheetView>
  </sheetViews>
  <sheetFormatPr defaultColWidth="9.140625" defaultRowHeight="12.75"/>
  <sheetData>
    <row r="1" spans="3:12" ht="12.75">
      <c r="C1" t="s">
        <v>2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3:12" ht="12.75">
      <c r="C2" t="b">
        <f>Sheet2!C2=ADE!C2</f>
        <v>1</v>
      </c>
      <c r="E2" t="b">
        <f>Sheet2!E2=ADE!E2</f>
        <v>1</v>
      </c>
      <c r="F2" t="b">
        <f>Sheet2!F2=ADE!F2</f>
        <v>1</v>
      </c>
      <c r="G2" t="b">
        <f>Sheet2!G2=ADE!G2</f>
        <v>1</v>
      </c>
      <c r="H2" t="b">
        <f>Sheet2!H2=ADE!H2</f>
        <v>1</v>
      </c>
      <c r="I2" t="b">
        <f>Sheet2!I2=ADE!I2</f>
        <v>1</v>
      </c>
      <c r="J2" t="b">
        <f>Sheet2!J2=ADE!J2</f>
        <v>1</v>
      </c>
      <c r="K2" t="b">
        <f>Sheet2!K2=ADE!K2</f>
        <v>1</v>
      </c>
      <c r="L2" t="b">
        <f>Sheet2!L2=ADE!L2</f>
        <v>1</v>
      </c>
    </row>
    <row r="3" spans="3:12" ht="12.75">
      <c r="C3" t="b">
        <f>Sheet2!C3=ADE!C3</f>
        <v>1</v>
      </c>
      <c r="E3" t="b">
        <f>Sheet2!E3=ADE!E3</f>
        <v>1</v>
      </c>
      <c r="F3" t="b">
        <f>Sheet2!F3=ADE!F3</f>
        <v>1</v>
      </c>
      <c r="G3" t="b">
        <f>Sheet2!G3=ADE!G3</f>
        <v>1</v>
      </c>
      <c r="H3" t="b">
        <f>Sheet2!H3=ADE!H3</f>
        <v>1</v>
      </c>
      <c r="I3" t="b">
        <f>Sheet2!I3=ADE!I3</f>
        <v>1</v>
      </c>
      <c r="J3" t="b">
        <f>Sheet2!J3=ADE!J3</f>
        <v>1</v>
      </c>
      <c r="K3" t="b">
        <f>Sheet2!K3=ADE!K3</f>
        <v>1</v>
      </c>
      <c r="L3" t="b">
        <f>Sheet2!L3=ADE!L3</f>
        <v>1</v>
      </c>
    </row>
    <row r="4" spans="3:12" ht="12.75">
      <c r="C4" t="b">
        <f>Sheet2!C4=ADE!C4</f>
        <v>1</v>
      </c>
      <c r="E4" t="b">
        <f>Sheet2!E4=ADE!E4</f>
        <v>1</v>
      </c>
      <c r="F4" t="b">
        <f>Sheet2!F4=ADE!F4</f>
        <v>1</v>
      </c>
      <c r="G4" t="b">
        <f>Sheet2!G4=ADE!G4</f>
        <v>1</v>
      </c>
      <c r="H4" t="b">
        <f>Sheet2!H4=ADE!H4</f>
        <v>1</v>
      </c>
      <c r="I4" t="b">
        <f>Sheet2!I4=ADE!I4</f>
        <v>1</v>
      </c>
      <c r="J4" t="b">
        <f>Sheet2!J4=ADE!J4</f>
        <v>1</v>
      </c>
      <c r="K4" t="b">
        <f>Sheet2!K4=ADE!K4</f>
        <v>1</v>
      </c>
      <c r="L4" t="b">
        <f>Sheet2!L4=ADE!L4</f>
        <v>1</v>
      </c>
    </row>
    <row r="5" spans="3:12" ht="12.75">
      <c r="C5" t="b">
        <f>Sheet2!C5=ADE!C5</f>
        <v>1</v>
      </c>
      <c r="E5" t="b">
        <f>Sheet2!E5=ADE!E5</f>
        <v>1</v>
      </c>
      <c r="F5" t="b">
        <f>Sheet2!F5=ADE!F5</f>
        <v>1</v>
      </c>
      <c r="G5" t="b">
        <f>Sheet2!G5=ADE!G5</f>
        <v>1</v>
      </c>
      <c r="H5" t="b">
        <f>Sheet2!H5=ADE!H5</f>
        <v>1</v>
      </c>
      <c r="I5" t="b">
        <f>Sheet2!I5=ADE!I5</f>
        <v>1</v>
      </c>
      <c r="J5" t="b">
        <f>Sheet2!J5=ADE!J5</f>
        <v>1</v>
      </c>
      <c r="K5" t="b">
        <f>Sheet2!K5=ADE!K5</f>
        <v>1</v>
      </c>
      <c r="L5" t="b">
        <f>Sheet2!L5=ADE!L5</f>
        <v>1</v>
      </c>
    </row>
    <row r="6" spans="3:12" ht="12.75">
      <c r="C6" t="b">
        <f>Sheet2!C6=ADE!C6</f>
        <v>1</v>
      </c>
      <c r="E6" t="b">
        <f>Sheet2!E6=ADE!E6</f>
        <v>1</v>
      </c>
      <c r="F6" t="b">
        <f>Sheet2!F6=ADE!F6</f>
        <v>1</v>
      </c>
      <c r="G6" t="b">
        <f>Sheet2!G6=ADE!G6</f>
        <v>1</v>
      </c>
      <c r="H6" t="b">
        <f>Sheet2!H6=ADE!H6</f>
        <v>1</v>
      </c>
      <c r="I6" t="b">
        <f>Sheet2!I6=ADE!I6</f>
        <v>1</v>
      </c>
      <c r="J6" t="b">
        <f>Sheet2!J6=ADE!J6</f>
        <v>1</v>
      </c>
      <c r="K6" t="b">
        <f>Sheet2!K6=ADE!K6</f>
        <v>1</v>
      </c>
      <c r="L6" t="b">
        <f>Sheet2!L6=ADE!L6</f>
        <v>1</v>
      </c>
    </row>
    <row r="7" spans="3:12" ht="12.75">
      <c r="C7" t="b">
        <f>Sheet2!C7=ADE!C7</f>
        <v>1</v>
      </c>
      <c r="E7" t="b">
        <f>Sheet2!E7=ADE!E7</f>
        <v>1</v>
      </c>
      <c r="F7" t="b">
        <f>Sheet2!F7=ADE!F7</f>
        <v>1</v>
      </c>
      <c r="G7" t="b">
        <f>Sheet2!G7=ADE!G7</f>
        <v>1</v>
      </c>
      <c r="H7" t="b">
        <f>Sheet2!H7=ADE!H7</f>
        <v>1</v>
      </c>
      <c r="I7" t="b">
        <f>Sheet2!I7=ADE!I7</f>
        <v>1</v>
      </c>
      <c r="J7" t="b">
        <f>Sheet2!J7=ADE!J7</f>
        <v>1</v>
      </c>
      <c r="K7" t="b">
        <f>Sheet2!K7=ADE!K7</f>
        <v>1</v>
      </c>
      <c r="L7" t="b">
        <f>Sheet2!L7=ADE!L7</f>
        <v>1</v>
      </c>
    </row>
    <row r="8" spans="3:12" ht="12.75">
      <c r="C8" t="b">
        <f>Sheet2!C8=ADE!C8</f>
        <v>1</v>
      </c>
      <c r="E8" t="b">
        <f>Sheet2!E8=ADE!E8</f>
        <v>1</v>
      </c>
      <c r="F8" t="b">
        <f>Sheet2!F8=ADE!F8</f>
        <v>1</v>
      </c>
      <c r="G8" t="b">
        <f>Sheet2!G8=ADE!G8</f>
        <v>1</v>
      </c>
      <c r="H8" t="b">
        <f>Sheet2!H8=ADE!H8</f>
        <v>1</v>
      </c>
      <c r="I8" t="b">
        <f>Sheet2!I8=ADE!I8</f>
        <v>1</v>
      </c>
      <c r="J8" t="b">
        <f>Sheet2!J8=ADE!J8</f>
        <v>1</v>
      </c>
      <c r="K8" t="b">
        <f>Sheet2!K8=ADE!K8</f>
        <v>1</v>
      </c>
      <c r="L8" t="b">
        <f>Sheet2!L8=ADE!L8</f>
        <v>1</v>
      </c>
    </row>
    <row r="9" spans="3:12" ht="12.75">
      <c r="C9" t="b">
        <f>Sheet2!C9=ADE!C9</f>
        <v>1</v>
      </c>
      <c r="E9" t="b">
        <f>Sheet2!E9=ADE!E9</f>
        <v>1</v>
      </c>
      <c r="F9" t="b">
        <f>Sheet2!F9=ADE!F9</f>
        <v>1</v>
      </c>
      <c r="G9" t="b">
        <f>Sheet2!G9=ADE!G9</f>
        <v>1</v>
      </c>
      <c r="H9" t="b">
        <f>Sheet2!H9=ADE!H9</f>
        <v>1</v>
      </c>
      <c r="I9" t="b">
        <f>Sheet2!I9=ADE!I9</f>
        <v>1</v>
      </c>
      <c r="J9" t="b">
        <f>Sheet2!J9=ADE!J9</f>
        <v>1</v>
      </c>
      <c r="K9" t="b">
        <f>Sheet2!K9=ADE!K9</f>
        <v>1</v>
      </c>
      <c r="L9" t="b">
        <f>Sheet2!L9=ADE!L9</f>
        <v>1</v>
      </c>
    </row>
    <row r="10" spans="3:12" ht="12.75">
      <c r="C10" t="b">
        <f>Sheet2!C10=ADE!C10</f>
        <v>1</v>
      </c>
      <c r="E10" t="b">
        <f>Sheet2!E10=ADE!E10</f>
        <v>1</v>
      </c>
      <c r="F10" t="b">
        <f>Sheet2!F10=ADE!F10</f>
        <v>1</v>
      </c>
      <c r="G10" t="b">
        <f>Sheet2!G10=ADE!G10</f>
        <v>1</v>
      </c>
      <c r="H10" t="b">
        <f>Sheet2!H10=ADE!H10</f>
        <v>1</v>
      </c>
      <c r="I10" t="b">
        <f>Sheet2!I10=ADE!I10</f>
        <v>1</v>
      </c>
      <c r="J10" t="b">
        <f>Sheet2!J10=ADE!J10</f>
        <v>1</v>
      </c>
      <c r="K10" t="b">
        <f>Sheet2!K10=ADE!K10</f>
        <v>1</v>
      </c>
      <c r="L10" t="b">
        <f>Sheet2!L10=ADE!L10</f>
        <v>1</v>
      </c>
    </row>
    <row r="11" spans="3:12" ht="12.75">
      <c r="C11" t="b">
        <f>Sheet2!C11=ADE!C11</f>
        <v>1</v>
      </c>
      <c r="E11" t="b">
        <f>Sheet2!E11=ADE!E11</f>
        <v>1</v>
      </c>
      <c r="F11" t="b">
        <f>Sheet2!F11=ADE!F11</f>
        <v>1</v>
      </c>
      <c r="G11" t="b">
        <f>Sheet2!G11=ADE!G11</f>
        <v>1</v>
      </c>
      <c r="H11" t="b">
        <f>Sheet2!H11=ADE!H11</f>
        <v>1</v>
      </c>
      <c r="I11" t="b">
        <f>Sheet2!I11=ADE!I11</f>
        <v>1</v>
      </c>
      <c r="J11" t="b">
        <f>Sheet2!J11=ADE!J11</f>
        <v>1</v>
      </c>
      <c r="K11" t="b">
        <f>Sheet2!K11=ADE!K11</f>
        <v>1</v>
      </c>
      <c r="L11" t="b">
        <f>Sheet2!L11=ADE!L11</f>
        <v>1</v>
      </c>
    </row>
    <row r="12" spans="3:12" ht="12.75">
      <c r="C12" t="b">
        <f>Sheet2!C12=ADE!C12</f>
        <v>1</v>
      </c>
      <c r="E12" t="b">
        <f>Sheet2!E12=ADE!E12</f>
        <v>1</v>
      </c>
      <c r="F12" t="b">
        <f>Sheet2!F12=ADE!F12</f>
        <v>1</v>
      </c>
      <c r="G12" t="b">
        <f>Sheet2!G12=ADE!G12</f>
        <v>1</v>
      </c>
      <c r="H12" t="b">
        <f>Sheet2!H12=ADE!H12</f>
        <v>1</v>
      </c>
      <c r="I12" t="b">
        <f>Sheet2!I12=ADE!I12</f>
        <v>1</v>
      </c>
      <c r="J12" t="b">
        <f>Sheet2!J12=ADE!J12</f>
        <v>1</v>
      </c>
      <c r="K12" t="b">
        <f>Sheet2!K12=ADE!K12</f>
        <v>1</v>
      </c>
      <c r="L12" t="b">
        <f>Sheet2!L12=ADE!L12</f>
        <v>1</v>
      </c>
    </row>
    <row r="13" spans="3:12" ht="12.75">
      <c r="C13" t="b">
        <f>Sheet2!C13=ADE!C13</f>
        <v>1</v>
      </c>
      <c r="E13" t="b">
        <f>Sheet2!E13=ADE!E13</f>
        <v>1</v>
      </c>
      <c r="F13" t="b">
        <f>Sheet2!F13=ADE!F13</f>
        <v>1</v>
      </c>
      <c r="G13" t="b">
        <f>Sheet2!G13=ADE!G13</f>
        <v>1</v>
      </c>
      <c r="H13" t="b">
        <f>Sheet2!H13=ADE!H13</f>
        <v>1</v>
      </c>
      <c r="I13" t="b">
        <f>Sheet2!I13=ADE!I13</f>
        <v>1</v>
      </c>
      <c r="J13" t="b">
        <f>Sheet2!J13=ADE!J13</f>
        <v>1</v>
      </c>
      <c r="K13" t="b">
        <f>Sheet2!K13=ADE!K13</f>
        <v>1</v>
      </c>
      <c r="L13" t="b">
        <f>Sheet2!L13=ADE!L13</f>
        <v>1</v>
      </c>
    </row>
    <row r="14" spans="3:12" ht="12.75">
      <c r="C14" t="b">
        <f>Sheet2!C14=ADE!C14</f>
        <v>1</v>
      </c>
      <c r="E14" t="b">
        <f>Sheet2!E14=ADE!E14</f>
        <v>1</v>
      </c>
      <c r="F14" t="b">
        <f>Sheet2!F14=ADE!F14</f>
        <v>1</v>
      </c>
      <c r="G14" t="b">
        <f>Sheet2!G14=ADE!G14</f>
        <v>1</v>
      </c>
      <c r="H14" t="b">
        <f>Sheet2!H14=ADE!H14</f>
        <v>1</v>
      </c>
      <c r="I14" t="b">
        <f>Sheet2!I14=ADE!I14</f>
        <v>1</v>
      </c>
      <c r="J14" t="b">
        <f>Sheet2!J14=ADE!J14</f>
        <v>1</v>
      </c>
      <c r="K14" t="b">
        <f>Sheet2!K14=ADE!K14</f>
        <v>1</v>
      </c>
      <c r="L14" t="b">
        <f>Sheet2!L14=ADE!L14</f>
        <v>1</v>
      </c>
    </row>
    <row r="15" spans="3:12" ht="12.75">
      <c r="C15" t="b">
        <f>Sheet2!C15=ADE!C15</f>
        <v>1</v>
      </c>
      <c r="E15" t="b">
        <f>Sheet2!E15=ADE!E15</f>
        <v>1</v>
      </c>
      <c r="F15" t="b">
        <f>Sheet2!F15=ADE!F15</f>
        <v>1</v>
      </c>
      <c r="G15" t="b">
        <f>Sheet2!G15=ADE!G15</f>
        <v>1</v>
      </c>
      <c r="H15" t="b">
        <f>Sheet2!H15=ADE!H15</f>
        <v>1</v>
      </c>
      <c r="I15" t="b">
        <f>Sheet2!I15=ADE!I15</f>
        <v>1</v>
      </c>
      <c r="J15" t="b">
        <f>Sheet2!J15=ADE!J15</f>
        <v>1</v>
      </c>
      <c r="K15" t="b">
        <f>Sheet2!K15=ADE!K15</f>
        <v>1</v>
      </c>
      <c r="L15" t="b">
        <f>Sheet2!L15=ADE!L15</f>
        <v>1</v>
      </c>
    </row>
    <row r="16" spans="3:12" ht="12.75">
      <c r="C16" t="b">
        <f>Sheet2!C16=ADE!C16</f>
        <v>1</v>
      </c>
      <c r="E16" t="b">
        <f>Sheet2!E16=ADE!E16</f>
        <v>1</v>
      </c>
      <c r="F16" t="b">
        <f>Sheet2!F16=ADE!F16</f>
        <v>1</v>
      </c>
      <c r="G16" t="b">
        <f>Sheet2!G16=ADE!G16</f>
        <v>1</v>
      </c>
      <c r="H16" t="b">
        <f>Sheet2!H16=ADE!H16</f>
        <v>1</v>
      </c>
      <c r="I16" t="b">
        <f>Sheet2!I16=ADE!I16</f>
        <v>1</v>
      </c>
      <c r="J16" t="b">
        <f>Sheet2!J16=ADE!J16</f>
        <v>1</v>
      </c>
      <c r="K16" t="b">
        <f>Sheet2!K16=ADE!K16</f>
        <v>1</v>
      </c>
      <c r="L16" t="b">
        <f>Sheet2!L16=ADE!L16</f>
        <v>1</v>
      </c>
    </row>
    <row r="17" spans="3:12" ht="12.75">
      <c r="C17" t="b">
        <f>Sheet2!C17=ADE!C17</f>
        <v>1</v>
      </c>
      <c r="E17" t="b">
        <f>Sheet2!E17=ADE!E17</f>
        <v>1</v>
      </c>
      <c r="F17" t="b">
        <f>Sheet2!F17=ADE!F17</f>
        <v>1</v>
      </c>
      <c r="G17" t="b">
        <f>Sheet2!G17=ADE!G17</f>
        <v>1</v>
      </c>
      <c r="H17" t="b">
        <f>Sheet2!H17=ADE!H17</f>
        <v>1</v>
      </c>
      <c r="I17" t="b">
        <f>Sheet2!I17=ADE!I17</f>
        <v>1</v>
      </c>
      <c r="J17" t="b">
        <f>Sheet2!J17=ADE!J17</f>
        <v>1</v>
      </c>
      <c r="K17" t="b">
        <f>Sheet2!K17=ADE!K17</f>
        <v>1</v>
      </c>
      <c r="L17" t="b">
        <f>Sheet2!L17=ADE!L17</f>
        <v>1</v>
      </c>
    </row>
    <row r="18" spans="3:12" ht="12.75">
      <c r="C18" t="b">
        <f>Sheet2!C18=ADE!C18</f>
        <v>1</v>
      </c>
      <c r="E18" t="b">
        <f>Sheet2!E18=ADE!E18</f>
        <v>1</v>
      </c>
      <c r="F18" t="b">
        <f>Sheet2!F18=ADE!F18</f>
        <v>1</v>
      </c>
      <c r="G18" t="b">
        <f>Sheet2!G18=ADE!G18</f>
        <v>1</v>
      </c>
      <c r="H18" t="b">
        <f>Sheet2!H18=ADE!H18</f>
        <v>1</v>
      </c>
      <c r="I18" t="b">
        <f>Sheet2!I18=ADE!I18</f>
        <v>1</v>
      </c>
      <c r="J18" t="b">
        <f>Sheet2!J18=ADE!J18</f>
        <v>1</v>
      </c>
      <c r="K18" t="b">
        <f>Sheet2!K18=ADE!K18</f>
        <v>1</v>
      </c>
      <c r="L18" t="b">
        <f>Sheet2!L18=ADE!L18</f>
        <v>1</v>
      </c>
    </row>
    <row r="19" spans="3:12" ht="12.75">
      <c r="C19" t="b">
        <f>Sheet2!C19=ADE!C19</f>
        <v>1</v>
      </c>
      <c r="E19" t="b">
        <f>Sheet2!E19=ADE!E19</f>
        <v>1</v>
      </c>
      <c r="F19" t="b">
        <f>Sheet2!F19=ADE!F19</f>
        <v>1</v>
      </c>
      <c r="G19" t="b">
        <f>Sheet2!G19=ADE!G19</f>
        <v>1</v>
      </c>
      <c r="H19" t="b">
        <f>Sheet2!H19=ADE!H19</f>
        <v>1</v>
      </c>
      <c r="I19" t="b">
        <f>Sheet2!I19=ADE!I19</f>
        <v>1</v>
      </c>
      <c r="J19" t="b">
        <f>Sheet2!J19=ADE!J19</f>
        <v>1</v>
      </c>
      <c r="K19" t="b">
        <f>Sheet2!K19=ADE!K19</f>
        <v>1</v>
      </c>
      <c r="L19" t="b">
        <f>Sheet2!L19=ADE!L19</f>
        <v>1</v>
      </c>
    </row>
    <row r="20" spans="3:12" ht="12.75">
      <c r="C20" t="b">
        <f>Sheet2!C20=ADE!C20</f>
        <v>1</v>
      </c>
      <c r="E20" t="b">
        <f>Sheet2!E20=ADE!E20</f>
        <v>1</v>
      </c>
      <c r="F20" t="b">
        <f>Sheet2!F20=ADE!F20</f>
        <v>1</v>
      </c>
      <c r="G20" t="b">
        <f>Sheet2!G20=ADE!G20</f>
        <v>1</v>
      </c>
      <c r="H20" t="b">
        <f>Sheet2!H20=ADE!H20</f>
        <v>1</v>
      </c>
      <c r="I20" t="b">
        <f>Sheet2!I20=ADE!I20</f>
        <v>1</v>
      </c>
      <c r="J20" t="b">
        <f>Sheet2!J20=ADE!J20</f>
        <v>1</v>
      </c>
      <c r="K20" t="b">
        <f>Sheet2!K20=ADE!K20</f>
        <v>1</v>
      </c>
      <c r="L20" t="b">
        <f>Sheet2!L20=ADE!L20</f>
        <v>1</v>
      </c>
    </row>
    <row r="21" spans="3:12" ht="12.75">
      <c r="C21" t="b">
        <f>Sheet2!C21=ADE!C21</f>
        <v>1</v>
      </c>
      <c r="E21" t="b">
        <f>Sheet2!E21=ADE!E21</f>
        <v>1</v>
      </c>
      <c r="F21" t="b">
        <f>Sheet2!F21=ADE!F21</f>
        <v>1</v>
      </c>
      <c r="G21" t="b">
        <f>Sheet2!G21=ADE!G21</f>
        <v>1</v>
      </c>
      <c r="H21" t="b">
        <f>Sheet2!H21=ADE!H21</f>
        <v>1</v>
      </c>
      <c r="I21" t="b">
        <f>Sheet2!I21=ADE!I21</f>
        <v>1</v>
      </c>
      <c r="J21" t="b">
        <f>Sheet2!J21=ADE!J21</f>
        <v>1</v>
      </c>
      <c r="K21" t="b">
        <f>Sheet2!K21=ADE!K21</f>
        <v>1</v>
      </c>
      <c r="L21" t="b">
        <f>Sheet2!L21=ADE!L21</f>
        <v>1</v>
      </c>
    </row>
    <row r="22" spans="3:12" ht="12.75">
      <c r="C22" t="b">
        <f>Sheet2!C22=ADE!C22</f>
        <v>1</v>
      </c>
      <c r="E22" t="b">
        <f>Sheet2!E22=ADE!E22</f>
        <v>1</v>
      </c>
      <c r="F22" t="b">
        <f>Sheet2!F22=ADE!F22</f>
        <v>1</v>
      </c>
      <c r="G22" t="b">
        <f>Sheet2!G22=ADE!G22</f>
        <v>1</v>
      </c>
      <c r="H22" t="b">
        <f>Sheet2!H22=ADE!H22</f>
        <v>1</v>
      </c>
      <c r="I22" t="b">
        <f>Sheet2!I22=ADE!I22</f>
        <v>1</v>
      </c>
      <c r="J22" t="b">
        <f>Sheet2!J22=ADE!J22</f>
        <v>1</v>
      </c>
      <c r="K22" t="b">
        <f>Sheet2!K22=ADE!K22</f>
        <v>1</v>
      </c>
      <c r="L22" t="b">
        <f>Sheet2!L22=ADE!L22</f>
        <v>1</v>
      </c>
    </row>
    <row r="23" spans="3:12" ht="12.75">
      <c r="C23" t="b">
        <f>Sheet2!C23=ADE!C23</f>
        <v>1</v>
      </c>
      <c r="E23" t="b">
        <f>Sheet2!E23=ADE!E23</f>
        <v>1</v>
      </c>
      <c r="F23" t="b">
        <f>Sheet2!F23=ADE!F23</f>
        <v>1</v>
      </c>
      <c r="G23" t="b">
        <f>Sheet2!G23=ADE!G23</f>
        <v>1</v>
      </c>
      <c r="H23" t="b">
        <f>Sheet2!H23=ADE!H23</f>
        <v>1</v>
      </c>
      <c r="I23" t="b">
        <f>Sheet2!I23=ADE!I23</f>
        <v>1</v>
      </c>
      <c r="J23" t="b">
        <f>Sheet2!J23=ADE!J23</f>
        <v>1</v>
      </c>
      <c r="K23" t="b">
        <f>Sheet2!K23=ADE!K23</f>
        <v>1</v>
      </c>
      <c r="L23" t="b">
        <f>Sheet2!L23=ADE!L23</f>
        <v>1</v>
      </c>
    </row>
    <row r="24" spans="3:12" ht="12.75">
      <c r="C24" t="b">
        <f>Sheet2!C24=ADE!C24</f>
        <v>1</v>
      </c>
      <c r="E24" t="b">
        <f>Sheet2!E24=ADE!E24</f>
        <v>1</v>
      </c>
      <c r="F24" t="b">
        <f>Sheet2!F24=ADE!F24</f>
        <v>1</v>
      </c>
      <c r="G24" t="b">
        <f>Sheet2!G24=ADE!G24</f>
        <v>1</v>
      </c>
      <c r="H24" t="b">
        <f>Sheet2!H24=ADE!H24</f>
        <v>1</v>
      </c>
      <c r="I24" t="b">
        <f>Sheet2!I24=ADE!I24</f>
        <v>1</v>
      </c>
      <c r="J24" t="b">
        <f>Sheet2!J24=ADE!J24</f>
        <v>1</v>
      </c>
      <c r="K24" t="b">
        <f>Sheet2!K24=ADE!K24</f>
        <v>1</v>
      </c>
      <c r="L24" t="b">
        <f>Sheet2!L24=ADE!L24</f>
        <v>1</v>
      </c>
    </row>
    <row r="25" spans="3:12" ht="12.75">
      <c r="C25" t="b">
        <f>Sheet2!C25=ADE!C25</f>
        <v>1</v>
      </c>
      <c r="E25" t="b">
        <f>Sheet2!E25=ADE!E25</f>
        <v>1</v>
      </c>
      <c r="F25" t="b">
        <f>Sheet2!F25=ADE!F25</f>
        <v>1</v>
      </c>
      <c r="G25" t="b">
        <f>Sheet2!G25=ADE!G25</f>
        <v>1</v>
      </c>
      <c r="H25" t="b">
        <f>Sheet2!H25=ADE!H25</f>
        <v>1</v>
      </c>
      <c r="I25" t="b">
        <f>Sheet2!I25=ADE!I25</f>
        <v>1</v>
      </c>
      <c r="J25" t="b">
        <f>Sheet2!J25=ADE!J25</f>
        <v>1</v>
      </c>
      <c r="K25" t="b">
        <f>Sheet2!K25=ADE!K25</f>
        <v>1</v>
      </c>
      <c r="L25" t="b">
        <f>Sheet2!L25=ADE!L25</f>
        <v>1</v>
      </c>
    </row>
    <row r="26" spans="3:12" ht="12.75">
      <c r="C26" t="b">
        <f>Sheet2!C26=ADE!C26</f>
        <v>1</v>
      </c>
      <c r="E26" t="b">
        <f>Sheet2!E26=ADE!E26</f>
        <v>1</v>
      </c>
      <c r="F26" t="b">
        <f>Sheet2!F26=ADE!F26</f>
        <v>1</v>
      </c>
      <c r="G26" t="b">
        <f>Sheet2!G26=ADE!G26</f>
        <v>1</v>
      </c>
      <c r="H26" t="b">
        <f>Sheet2!H26=ADE!H26</f>
        <v>1</v>
      </c>
      <c r="I26" t="b">
        <f>Sheet2!I26=ADE!I26</f>
        <v>1</v>
      </c>
      <c r="J26" t="b">
        <f>Sheet2!J26=ADE!J26</f>
        <v>1</v>
      </c>
      <c r="K26" t="b">
        <f>Sheet2!K26=ADE!K26</f>
        <v>1</v>
      </c>
      <c r="L26" t="b">
        <f>Sheet2!L26=ADE!L26</f>
        <v>1</v>
      </c>
    </row>
    <row r="27" spans="3:12" ht="12.75">
      <c r="C27" t="b">
        <f>Sheet2!C27=ADE!C27</f>
        <v>1</v>
      </c>
      <c r="E27" t="b">
        <f>Sheet2!E27=ADE!E27</f>
        <v>1</v>
      </c>
      <c r="F27" t="b">
        <f>Sheet2!F27=ADE!F27</f>
        <v>1</v>
      </c>
      <c r="G27" t="b">
        <f>Sheet2!G27=ADE!G27</f>
        <v>1</v>
      </c>
      <c r="H27" t="b">
        <f>Sheet2!H27=ADE!H27</f>
        <v>1</v>
      </c>
      <c r="I27" t="b">
        <f>Sheet2!I27=ADE!I27</f>
        <v>1</v>
      </c>
      <c r="J27" t="b">
        <f>Sheet2!J27=ADE!J27</f>
        <v>1</v>
      </c>
      <c r="K27" t="b">
        <f>Sheet2!K27=ADE!K27</f>
        <v>1</v>
      </c>
      <c r="L27" t="b">
        <f>Sheet2!L27=ADE!L27</f>
        <v>1</v>
      </c>
    </row>
    <row r="28" spans="3:12" ht="12.75">
      <c r="C28" t="b">
        <f>Sheet2!C28=ADE!C28</f>
        <v>1</v>
      </c>
      <c r="E28" t="b">
        <f>Sheet2!E28=ADE!E28</f>
        <v>1</v>
      </c>
      <c r="F28" t="b">
        <f>Sheet2!F28=ADE!F28</f>
        <v>1</v>
      </c>
      <c r="G28" t="b">
        <f>Sheet2!G28=ADE!G28</f>
        <v>1</v>
      </c>
      <c r="H28" t="b">
        <f>Sheet2!H28=ADE!H28</f>
        <v>1</v>
      </c>
      <c r="I28" t="b">
        <f>Sheet2!I28=ADE!I28</f>
        <v>1</v>
      </c>
      <c r="J28" t="b">
        <f>Sheet2!J28=ADE!J28</f>
        <v>1</v>
      </c>
      <c r="K28" t="b">
        <f>Sheet2!K28=ADE!K28</f>
        <v>1</v>
      </c>
      <c r="L28" t="b">
        <f>Sheet2!L28=ADE!L28</f>
        <v>1</v>
      </c>
    </row>
    <row r="29" spans="3:12" ht="12.75">
      <c r="C29" t="b">
        <f>Sheet2!C29=ADE!C29</f>
        <v>1</v>
      </c>
      <c r="E29" t="b">
        <f>Sheet2!E29=ADE!E29</f>
        <v>1</v>
      </c>
      <c r="F29" t="b">
        <f>Sheet2!F29=ADE!F29</f>
        <v>1</v>
      </c>
      <c r="G29" t="b">
        <f>Sheet2!G29=ADE!G29</f>
        <v>1</v>
      </c>
      <c r="H29" t="b">
        <f>Sheet2!H29=ADE!H29</f>
        <v>1</v>
      </c>
      <c r="I29" t="b">
        <f>Sheet2!I29=ADE!I29</f>
        <v>1</v>
      </c>
      <c r="J29" t="b">
        <f>Sheet2!J29=ADE!J29</f>
        <v>1</v>
      </c>
      <c r="K29" t="b">
        <f>Sheet2!K29=ADE!K29</f>
        <v>1</v>
      </c>
      <c r="L29" t="b">
        <f>Sheet2!L29=ADE!L29</f>
        <v>1</v>
      </c>
    </row>
    <row r="30" spans="3:12" ht="12.75">
      <c r="C30" t="b">
        <f>Sheet2!C30=ADE!C30</f>
        <v>1</v>
      </c>
      <c r="E30" t="b">
        <f>Sheet2!E30=ADE!E30</f>
        <v>1</v>
      </c>
      <c r="F30" t="b">
        <f>Sheet2!F30=ADE!F30</f>
        <v>1</v>
      </c>
      <c r="G30" t="b">
        <f>Sheet2!G30=ADE!G30</f>
        <v>1</v>
      </c>
      <c r="H30" t="b">
        <f>Sheet2!H30=ADE!H30</f>
        <v>1</v>
      </c>
      <c r="I30" t="b">
        <f>Sheet2!I30=ADE!I30</f>
        <v>1</v>
      </c>
      <c r="J30" t="b">
        <f>Sheet2!J30=ADE!J30</f>
        <v>1</v>
      </c>
      <c r="K30" t="b">
        <f>Sheet2!K30=ADE!K30</f>
        <v>1</v>
      </c>
      <c r="L30" t="b">
        <f>Sheet2!L30=ADE!L30</f>
        <v>1</v>
      </c>
    </row>
    <row r="31" spans="3:12" ht="12.75">
      <c r="C31" t="b">
        <f>Sheet2!C31=ADE!C31</f>
        <v>1</v>
      </c>
      <c r="E31" t="b">
        <f>Sheet2!E31=ADE!E31</f>
        <v>1</v>
      </c>
      <c r="F31" t="b">
        <f>Sheet2!F31=ADE!F31</f>
        <v>1</v>
      </c>
      <c r="G31" t="b">
        <f>Sheet2!G31=ADE!G31</f>
        <v>1</v>
      </c>
      <c r="H31" t="b">
        <f>Sheet2!H31=ADE!H31</f>
        <v>1</v>
      </c>
      <c r="I31" t="b">
        <f>Sheet2!I31=ADE!I31</f>
        <v>1</v>
      </c>
      <c r="J31" t="b">
        <f>Sheet2!J31=ADE!J31</f>
        <v>1</v>
      </c>
      <c r="K31" t="b">
        <f>Sheet2!K31=ADE!K31</f>
        <v>1</v>
      </c>
      <c r="L31" t="b">
        <f>Sheet2!L31=ADE!L31</f>
        <v>1</v>
      </c>
    </row>
    <row r="32" spans="3:12" ht="12.75">
      <c r="C32" t="b">
        <f>Sheet2!C32=ADE!C32</f>
        <v>1</v>
      </c>
      <c r="E32" t="b">
        <f>Sheet2!E32=ADE!E32</f>
        <v>1</v>
      </c>
      <c r="F32" t="b">
        <f>Sheet2!F32=ADE!F32</f>
        <v>1</v>
      </c>
      <c r="G32" t="b">
        <f>Sheet2!G32=ADE!G32</f>
        <v>1</v>
      </c>
      <c r="H32" t="b">
        <f>Sheet2!H32=ADE!H32</f>
        <v>1</v>
      </c>
      <c r="I32" t="b">
        <f>Sheet2!I32=ADE!I32</f>
        <v>1</v>
      </c>
      <c r="J32" t="b">
        <f>Sheet2!J32=ADE!J32</f>
        <v>1</v>
      </c>
      <c r="K32" t="b">
        <f>Sheet2!K32=ADE!K32</f>
        <v>1</v>
      </c>
      <c r="L32" t="b">
        <f>Sheet2!L32=ADE!L32</f>
        <v>1</v>
      </c>
    </row>
    <row r="33" spans="3:12" ht="12.75">
      <c r="C33" t="b">
        <f>Sheet2!C33=ADE!C33</f>
        <v>1</v>
      </c>
      <c r="E33" t="b">
        <f>Sheet2!E33=ADE!E33</f>
        <v>1</v>
      </c>
      <c r="F33" t="b">
        <f>Sheet2!F33=ADE!F33</f>
        <v>1</v>
      </c>
      <c r="G33" t="b">
        <f>Sheet2!G33=ADE!G33</f>
        <v>1</v>
      </c>
      <c r="H33" t="b">
        <f>Sheet2!H33=ADE!H33</f>
        <v>1</v>
      </c>
      <c r="I33" t="b">
        <f>Sheet2!I33=ADE!I33</f>
        <v>1</v>
      </c>
      <c r="J33" t="b">
        <f>Sheet2!J33=ADE!J33</f>
        <v>1</v>
      </c>
      <c r="K33" t="b">
        <f>Sheet2!K33=ADE!K33</f>
        <v>1</v>
      </c>
      <c r="L33" t="b">
        <f>Sheet2!L33=ADE!L33</f>
        <v>1</v>
      </c>
    </row>
    <row r="34" spans="3:12" ht="12.75">
      <c r="C34" t="b">
        <f>Sheet2!C34=ADE!C34</f>
        <v>1</v>
      </c>
      <c r="E34" t="b">
        <f>Sheet2!E34=ADE!E34</f>
        <v>1</v>
      </c>
      <c r="F34" t="b">
        <f>Sheet2!F34=ADE!F34</f>
        <v>1</v>
      </c>
      <c r="G34" t="b">
        <f>Sheet2!G34=ADE!G34</f>
        <v>1</v>
      </c>
      <c r="H34" t="b">
        <f>Sheet2!H34=ADE!H34</f>
        <v>1</v>
      </c>
      <c r="I34" t="b">
        <f>Sheet2!I34=ADE!I34</f>
        <v>1</v>
      </c>
      <c r="J34" t="b">
        <f>Sheet2!J34=ADE!J34</f>
        <v>1</v>
      </c>
      <c r="K34" t="b">
        <f>Sheet2!K34=ADE!K34</f>
        <v>1</v>
      </c>
      <c r="L34" t="b">
        <f>Sheet2!L34=ADE!L34</f>
        <v>1</v>
      </c>
    </row>
    <row r="35" spans="3:12" ht="12.75">
      <c r="C35" t="b">
        <f>Sheet2!C35=ADE!C35</f>
        <v>1</v>
      </c>
      <c r="E35" t="b">
        <f>Sheet2!E35=ADE!E35</f>
        <v>1</v>
      </c>
      <c r="F35" t="b">
        <f>Sheet2!F35=ADE!F35</f>
        <v>1</v>
      </c>
      <c r="G35" t="b">
        <f>Sheet2!G35=ADE!G35</f>
        <v>1</v>
      </c>
      <c r="H35" t="b">
        <f>Sheet2!H35=ADE!H35</f>
        <v>1</v>
      </c>
      <c r="I35" t="b">
        <f>Sheet2!I35=ADE!I35</f>
        <v>1</v>
      </c>
      <c r="J35" t="b">
        <f>Sheet2!J35=ADE!J35</f>
        <v>1</v>
      </c>
      <c r="K35" t="b">
        <f>Sheet2!K35=ADE!K35</f>
        <v>1</v>
      </c>
      <c r="L35" t="b">
        <f>Sheet2!L35=ADE!L35</f>
        <v>1</v>
      </c>
    </row>
    <row r="36" spans="3:12" ht="12.75">
      <c r="C36" t="b">
        <f>Sheet2!C36=ADE!C36</f>
        <v>1</v>
      </c>
      <c r="E36" t="b">
        <f>Sheet2!E36=ADE!E36</f>
        <v>1</v>
      </c>
      <c r="F36" t="b">
        <f>Sheet2!F36=ADE!F36</f>
        <v>1</v>
      </c>
      <c r="G36" t="b">
        <f>Sheet2!G36=ADE!G36</f>
        <v>1</v>
      </c>
      <c r="H36" t="b">
        <f>Sheet2!H36=ADE!H36</f>
        <v>1</v>
      </c>
      <c r="I36" t="b">
        <f>Sheet2!I36=ADE!I36</f>
        <v>1</v>
      </c>
      <c r="J36" t="b">
        <f>Sheet2!J36=ADE!J36</f>
        <v>1</v>
      </c>
      <c r="K36" t="b">
        <f>Sheet2!K36=ADE!K36</f>
        <v>1</v>
      </c>
      <c r="L36" t="b">
        <f>Sheet2!L36=ADE!L36</f>
        <v>1</v>
      </c>
    </row>
    <row r="37" spans="3:12" ht="12.75">
      <c r="C37" t="b">
        <f>Sheet2!C37=ADE!C37</f>
        <v>1</v>
      </c>
      <c r="E37" t="b">
        <f>Sheet2!E37=ADE!E37</f>
        <v>1</v>
      </c>
      <c r="F37" t="b">
        <f>Sheet2!F37=ADE!F37</f>
        <v>1</v>
      </c>
      <c r="G37" t="b">
        <f>Sheet2!G37=ADE!G37</f>
        <v>1</v>
      </c>
      <c r="H37" t="b">
        <f>Sheet2!H37=ADE!H37</f>
        <v>1</v>
      </c>
      <c r="I37" t="b">
        <f>Sheet2!I37=ADE!I37</f>
        <v>1</v>
      </c>
      <c r="J37" t="b">
        <f>Sheet2!J37=ADE!J37</f>
        <v>1</v>
      </c>
      <c r="K37" t="b">
        <f>Sheet2!K37=ADE!K37</f>
        <v>1</v>
      </c>
      <c r="L37" t="b">
        <f>Sheet2!L37=ADE!L37</f>
        <v>1</v>
      </c>
    </row>
    <row r="38" spans="3:12" ht="12.75">
      <c r="C38" t="b">
        <f>Sheet2!C38=ADE!C38</f>
        <v>1</v>
      </c>
      <c r="E38" t="b">
        <f>Sheet2!E38=ADE!E38</f>
        <v>1</v>
      </c>
      <c r="F38" t="b">
        <f>Sheet2!F38=ADE!F38</f>
        <v>1</v>
      </c>
      <c r="G38" t="b">
        <f>Sheet2!G38=ADE!G38</f>
        <v>1</v>
      </c>
      <c r="H38" t="b">
        <f>Sheet2!H38=ADE!H38</f>
        <v>1</v>
      </c>
      <c r="I38" t="b">
        <f>Sheet2!I38=ADE!I38</f>
        <v>1</v>
      </c>
      <c r="J38" t="b">
        <f>Sheet2!J38=ADE!J38</f>
        <v>1</v>
      </c>
      <c r="K38" t="b">
        <f>Sheet2!K38=ADE!K38</f>
        <v>1</v>
      </c>
      <c r="L38" t="b">
        <f>Sheet2!L38=ADE!L38</f>
        <v>1</v>
      </c>
    </row>
    <row r="39" spans="3:12" ht="12.75">
      <c r="C39" t="b">
        <f>Sheet2!C39=ADE!C39</f>
        <v>1</v>
      </c>
      <c r="E39" t="b">
        <f>Sheet2!E39=ADE!E39</f>
        <v>1</v>
      </c>
      <c r="F39" t="b">
        <f>Sheet2!F39=ADE!F39</f>
        <v>1</v>
      </c>
      <c r="G39" t="b">
        <f>Sheet2!G39=ADE!G39</f>
        <v>1</v>
      </c>
      <c r="H39" t="b">
        <f>Sheet2!H39=ADE!H39</f>
        <v>1</v>
      </c>
      <c r="I39" t="b">
        <f>Sheet2!I39=ADE!I39</f>
        <v>1</v>
      </c>
      <c r="J39" t="b">
        <f>Sheet2!J39=ADE!J39</f>
        <v>1</v>
      </c>
      <c r="K39" t="b">
        <f>Sheet2!K39=ADE!K39</f>
        <v>1</v>
      </c>
      <c r="L39" t="b">
        <f>Sheet2!L39=ADE!L39</f>
        <v>1</v>
      </c>
    </row>
    <row r="40" spans="3:12" ht="12.75">
      <c r="C40" t="b">
        <f>Sheet2!C40=ADE!C40</f>
        <v>1</v>
      </c>
      <c r="E40" t="b">
        <f>Sheet2!E40=ADE!E40</f>
        <v>1</v>
      </c>
      <c r="F40" t="b">
        <f>Sheet2!F40=ADE!F40</f>
        <v>1</v>
      </c>
      <c r="G40" t="b">
        <f>Sheet2!G40=ADE!G40</f>
        <v>1</v>
      </c>
      <c r="H40" t="b">
        <f>Sheet2!H40=ADE!H40</f>
        <v>1</v>
      </c>
      <c r="I40" t="b">
        <f>Sheet2!I40=ADE!I40</f>
        <v>1</v>
      </c>
      <c r="J40" t="b">
        <f>Sheet2!J40=ADE!J40</f>
        <v>1</v>
      </c>
      <c r="K40" t="b">
        <f>Sheet2!K40=ADE!K40</f>
        <v>1</v>
      </c>
      <c r="L40" t="b">
        <f>Sheet2!L40=ADE!L40</f>
        <v>1</v>
      </c>
    </row>
    <row r="41" spans="3:12" ht="12.75">
      <c r="C41" t="b">
        <f>Sheet2!C41=ADE!C41</f>
        <v>1</v>
      </c>
      <c r="E41" t="b">
        <f>Sheet2!E41=ADE!E41</f>
        <v>1</v>
      </c>
      <c r="F41" t="b">
        <f>Sheet2!F41=ADE!F41</f>
        <v>1</v>
      </c>
      <c r="G41" t="b">
        <f>Sheet2!G41=ADE!G41</f>
        <v>1</v>
      </c>
      <c r="H41" t="b">
        <f>Sheet2!H41=ADE!H41</f>
        <v>1</v>
      </c>
      <c r="I41" t="b">
        <f>Sheet2!I41=ADE!I41</f>
        <v>1</v>
      </c>
      <c r="J41" t="b">
        <f>Sheet2!J41=ADE!J41</f>
        <v>1</v>
      </c>
      <c r="K41" t="b">
        <f>Sheet2!K41=ADE!K41</f>
        <v>1</v>
      </c>
      <c r="L41" t="b">
        <f>Sheet2!L41=ADE!L41</f>
        <v>1</v>
      </c>
    </row>
    <row r="42" spans="3:12" ht="12.75">
      <c r="C42" t="b">
        <f>Sheet2!C42=ADE!C42</f>
        <v>1</v>
      </c>
      <c r="E42" t="b">
        <f>Sheet2!E42=ADE!E42</f>
        <v>1</v>
      </c>
      <c r="F42" t="b">
        <f>Sheet2!F42=ADE!F42</f>
        <v>1</v>
      </c>
      <c r="G42" t="b">
        <f>Sheet2!G42=ADE!G42</f>
        <v>1</v>
      </c>
      <c r="H42" t="b">
        <f>Sheet2!H42=ADE!H42</f>
        <v>1</v>
      </c>
      <c r="I42" t="b">
        <f>Sheet2!I42=ADE!I42</f>
        <v>1</v>
      </c>
      <c r="J42" t="b">
        <f>Sheet2!J42=ADE!J42</f>
        <v>1</v>
      </c>
      <c r="K42" t="b">
        <f>Sheet2!K42=ADE!K42</f>
        <v>1</v>
      </c>
      <c r="L42" t="b">
        <f>Sheet2!L42=ADE!L42</f>
        <v>1</v>
      </c>
    </row>
    <row r="43" spans="3:12" ht="12.75">
      <c r="C43" t="b">
        <f>Sheet2!C43=ADE!C43</f>
        <v>1</v>
      </c>
      <c r="E43" t="b">
        <f>Sheet2!E43=ADE!E43</f>
        <v>1</v>
      </c>
      <c r="F43" t="b">
        <f>Sheet2!F43=ADE!F43</f>
        <v>1</v>
      </c>
      <c r="G43" t="b">
        <f>Sheet2!G43=ADE!G43</f>
        <v>1</v>
      </c>
      <c r="H43" t="b">
        <f>Sheet2!H43=ADE!H43</f>
        <v>1</v>
      </c>
      <c r="I43" t="b">
        <f>Sheet2!I43=ADE!I43</f>
        <v>1</v>
      </c>
      <c r="J43" t="b">
        <f>Sheet2!J43=ADE!J43</f>
        <v>1</v>
      </c>
      <c r="K43" t="b">
        <f>Sheet2!K43=ADE!K43</f>
        <v>1</v>
      </c>
      <c r="L43" t="b">
        <f>Sheet2!L43=ADE!L43</f>
        <v>1</v>
      </c>
    </row>
    <row r="44" spans="3:12" ht="12.75">
      <c r="C44" t="b">
        <f>Sheet2!C44=ADE!C44</f>
        <v>1</v>
      </c>
      <c r="E44" t="b">
        <f>Sheet2!E44=ADE!E44</f>
        <v>1</v>
      </c>
      <c r="F44" t="b">
        <f>Sheet2!F44=ADE!F44</f>
        <v>1</v>
      </c>
      <c r="G44" t="b">
        <f>Sheet2!G44=ADE!G44</f>
        <v>1</v>
      </c>
      <c r="H44" t="b">
        <f>Sheet2!H44=ADE!H44</f>
        <v>1</v>
      </c>
      <c r="I44" t="b">
        <f>Sheet2!I44=ADE!I44</f>
        <v>1</v>
      </c>
      <c r="J44" t="b">
        <f>Sheet2!J44=ADE!J44</f>
        <v>1</v>
      </c>
      <c r="K44" t="b">
        <f>Sheet2!K44=ADE!K44</f>
        <v>1</v>
      </c>
      <c r="L44" t="b">
        <f>Sheet2!L44=ADE!L44</f>
        <v>1</v>
      </c>
    </row>
    <row r="45" spans="3:12" ht="12.75">
      <c r="C45" t="b">
        <f>Sheet2!C45=ADE!C45</f>
        <v>1</v>
      </c>
      <c r="E45" t="b">
        <f>Sheet2!E45=ADE!E45</f>
        <v>1</v>
      </c>
      <c r="F45" t="b">
        <f>Sheet2!F45=ADE!F45</f>
        <v>1</v>
      </c>
      <c r="G45" t="b">
        <f>Sheet2!G45=ADE!G45</f>
        <v>1</v>
      </c>
      <c r="H45" t="b">
        <f>Sheet2!H45=ADE!H45</f>
        <v>1</v>
      </c>
      <c r="I45" t="b">
        <f>Sheet2!I45=ADE!I45</f>
        <v>1</v>
      </c>
      <c r="J45" t="b">
        <f>Sheet2!J45=ADE!J45</f>
        <v>1</v>
      </c>
      <c r="K45" t="b">
        <f>Sheet2!K45=ADE!K45</f>
        <v>1</v>
      </c>
      <c r="L45" t="b">
        <f>Sheet2!L45=ADE!L45</f>
        <v>1</v>
      </c>
    </row>
    <row r="46" spans="3:12" ht="12.75">
      <c r="C46" t="b">
        <f>Sheet2!C46=ADE!C46</f>
        <v>1</v>
      </c>
      <c r="E46" t="b">
        <f>Sheet2!E46=ADE!E46</f>
        <v>1</v>
      </c>
      <c r="F46" t="b">
        <f>Sheet2!F46=ADE!F46</f>
        <v>1</v>
      </c>
      <c r="G46" t="b">
        <f>Sheet2!G46=ADE!G46</f>
        <v>1</v>
      </c>
      <c r="H46" t="b">
        <f>Sheet2!H46=ADE!H46</f>
        <v>1</v>
      </c>
      <c r="I46" t="b">
        <f>Sheet2!I46=ADE!I46</f>
        <v>1</v>
      </c>
      <c r="J46" t="b">
        <f>Sheet2!J46=ADE!J46</f>
        <v>1</v>
      </c>
      <c r="K46" t="b">
        <f>Sheet2!K46=ADE!K46</f>
        <v>1</v>
      </c>
      <c r="L46" t="b">
        <f>Sheet2!L46=ADE!L46</f>
        <v>1</v>
      </c>
    </row>
    <row r="47" spans="3:12" ht="12.75">
      <c r="C47" t="b">
        <f>Sheet2!C47=ADE!C47</f>
        <v>1</v>
      </c>
      <c r="E47" t="b">
        <f>Sheet2!E47=ADE!E47</f>
        <v>1</v>
      </c>
      <c r="F47" t="b">
        <f>Sheet2!F47=ADE!F47</f>
        <v>1</v>
      </c>
      <c r="G47" t="b">
        <f>Sheet2!G47=ADE!G47</f>
        <v>1</v>
      </c>
      <c r="H47" t="b">
        <f>Sheet2!H47=ADE!H47</f>
        <v>1</v>
      </c>
      <c r="I47" t="b">
        <f>Sheet2!I47=ADE!I47</f>
        <v>1</v>
      </c>
      <c r="J47" t="b">
        <f>Sheet2!J47=ADE!J47</f>
        <v>1</v>
      </c>
      <c r="K47" t="b">
        <f>Sheet2!K47=ADE!K47</f>
        <v>1</v>
      </c>
      <c r="L47" t="b">
        <f>Sheet2!L47=ADE!L47</f>
        <v>1</v>
      </c>
    </row>
    <row r="48" spans="3:12" ht="12.75">
      <c r="C48" t="b">
        <f>Sheet2!C48=ADE!C48</f>
        <v>1</v>
      </c>
      <c r="E48" t="b">
        <f>Sheet2!E48=ADE!E48</f>
        <v>1</v>
      </c>
      <c r="F48" t="b">
        <f>Sheet2!F48=ADE!F48</f>
        <v>1</v>
      </c>
      <c r="G48" t="b">
        <f>Sheet2!G48=ADE!G48</f>
        <v>1</v>
      </c>
      <c r="H48" t="b">
        <f>Sheet2!H48=ADE!H48</f>
        <v>1</v>
      </c>
      <c r="I48" t="b">
        <f>Sheet2!I48=ADE!I48</f>
        <v>1</v>
      </c>
      <c r="J48" t="b">
        <f>Sheet2!J48=ADE!J48</f>
        <v>1</v>
      </c>
      <c r="K48" t="b">
        <f>Sheet2!K48=ADE!K48</f>
        <v>1</v>
      </c>
      <c r="L48" t="b">
        <f>Sheet2!L48=ADE!L48</f>
        <v>1</v>
      </c>
    </row>
    <row r="49" spans="3:12" ht="12.75">
      <c r="C49" t="b">
        <f>Sheet2!C49=ADE!C49</f>
        <v>1</v>
      </c>
      <c r="E49" t="b">
        <f>Sheet2!E49=ADE!E49</f>
        <v>1</v>
      </c>
      <c r="F49" t="b">
        <f>Sheet2!F49=ADE!F49</f>
        <v>1</v>
      </c>
      <c r="G49" t="b">
        <f>Sheet2!G49=ADE!G49</f>
        <v>1</v>
      </c>
      <c r="H49" t="b">
        <f>Sheet2!H49=ADE!H49</f>
        <v>1</v>
      </c>
      <c r="I49" t="b">
        <f>Sheet2!I49=ADE!I49</f>
        <v>1</v>
      </c>
      <c r="J49" t="b">
        <f>Sheet2!J49=ADE!J49</f>
        <v>1</v>
      </c>
      <c r="K49" t="b">
        <f>Sheet2!K49=ADE!K49</f>
        <v>1</v>
      </c>
      <c r="L49" t="b">
        <f>Sheet2!L49=ADE!L49</f>
        <v>1</v>
      </c>
    </row>
    <row r="50" spans="3:12" ht="12.75">
      <c r="C50" t="b">
        <f>Sheet2!C50=ADE!C50</f>
        <v>1</v>
      </c>
      <c r="E50" t="b">
        <f>Sheet2!E50=ADE!E50</f>
        <v>1</v>
      </c>
      <c r="F50" t="b">
        <f>Sheet2!F50=ADE!F50</f>
        <v>1</v>
      </c>
      <c r="G50" t="b">
        <f>Sheet2!G50=ADE!G50</f>
        <v>1</v>
      </c>
      <c r="H50" t="b">
        <f>Sheet2!H50=ADE!H50</f>
        <v>1</v>
      </c>
      <c r="I50" t="b">
        <f>Sheet2!I50=ADE!I50</f>
        <v>1</v>
      </c>
      <c r="J50" t="b">
        <f>Sheet2!J50=ADE!J50</f>
        <v>1</v>
      </c>
      <c r="K50" t="b">
        <f>Sheet2!K50=ADE!K50</f>
        <v>1</v>
      </c>
      <c r="L50" t="b">
        <f>Sheet2!L50=ADE!L50</f>
        <v>1</v>
      </c>
    </row>
    <row r="51" spans="3:12" ht="12.75">
      <c r="C51" t="b">
        <f>Sheet2!C51=ADE!C51</f>
        <v>1</v>
      </c>
      <c r="E51" t="b">
        <f>Sheet2!E51=ADE!E51</f>
        <v>1</v>
      </c>
      <c r="F51" t="b">
        <f>Sheet2!F51=ADE!F51</f>
        <v>1</v>
      </c>
      <c r="G51" t="b">
        <f>Sheet2!G51=ADE!G51</f>
        <v>1</v>
      </c>
      <c r="H51" t="b">
        <f>Sheet2!H51=ADE!H51</f>
        <v>1</v>
      </c>
      <c r="I51" t="b">
        <f>Sheet2!I51=ADE!I51</f>
        <v>1</v>
      </c>
      <c r="J51" t="b">
        <f>Sheet2!J51=ADE!J51</f>
        <v>1</v>
      </c>
      <c r="K51" t="b">
        <f>Sheet2!K51=ADE!K51</f>
        <v>1</v>
      </c>
      <c r="L51" t="b">
        <f>Sheet2!L51=ADE!L51</f>
        <v>1</v>
      </c>
    </row>
    <row r="52" spans="3:12" ht="12.75">
      <c r="C52" t="b">
        <f>Sheet2!C52=ADE!C52</f>
        <v>1</v>
      </c>
      <c r="E52" t="b">
        <f>Sheet2!E52=ADE!E52</f>
        <v>1</v>
      </c>
      <c r="F52" t="b">
        <f>Sheet2!F52=ADE!F52</f>
        <v>1</v>
      </c>
      <c r="G52" t="b">
        <f>Sheet2!G52=ADE!G52</f>
        <v>1</v>
      </c>
      <c r="H52" t="b">
        <f>Sheet2!H52=ADE!H52</f>
        <v>1</v>
      </c>
      <c r="I52" t="b">
        <f>Sheet2!I52=ADE!I52</f>
        <v>1</v>
      </c>
      <c r="J52" t="b">
        <f>Sheet2!J52=ADE!J52</f>
        <v>1</v>
      </c>
      <c r="K52" t="b">
        <f>Sheet2!K52=ADE!K52</f>
        <v>1</v>
      </c>
      <c r="L52" t="b">
        <f>Sheet2!L52=ADE!L52</f>
        <v>1</v>
      </c>
    </row>
    <row r="53" spans="3:12" ht="12.75">
      <c r="C53" t="b">
        <f>Sheet2!C53=ADE!C53</f>
        <v>1</v>
      </c>
      <c r="E53" t="b">
        <f>Sheet2!E53=ADE!E53</f>
        <v>1</v>
      </c>
      <c r="F53" t="b">
        <f>Sheet2!F53=ADE!F53</f>
        <v>1</v>
      </c>
      <c r="G53" t="b">
        <f>Sheet2!G53=ADE!G53</f>
        <v>1</v>
      </c>
      <c r="H53" t="b">
        <f>Sheet2!H53=ADE!H53</f>
        <v>1</v>
      </c>
      <c r="I53" t="b">
        <f>Sheet2!I53=ADE!I53</f>
        <v>1</v>
      </c>
      <c r="J53" t="b">
        <f>Sheet2!J53=ADE!J53</f>
        <v>1</v>
      </c>
      <c r="K53" t="b">
        <f>Sheet2!K53=ADE!K53</f>
        <v>1</v>
      </c>
      <c r="L53" t="b">
        <f>Sheet2!L53=ADE!L53</f>
        <v>1</v>
      </c>
    </row>
    <row r="54" spans="3:12" ht="12.75">
      <c r="C54" t="b">
        <f>Sheet2!C54=ADE!C54</f>
        <v>1</v>
      </c>
      <c r="E54" t="b">
        <f>Sheet2!E54=ADE!E54</f>
        <v>1</v>
      </c>
      <c r="F54" t="b">
        <f>Sheet2!F54=ADE!F54</f>
        <v>1</v>
      </c>
      <c r="G54" t="b">
        <f>Sheet2!G54=ADE!G54</f>
        <v>1</v>
      </c>
      <c r="H54" t="b">
        <f>Sheet2!H54=ADE!H54</f>
        <v>1</v>
      </c>
      <c r="I54" t="b">
        <f>Sheet2!I54=ADE!I54</f>
        <v>1</v>
      </c>
      <c r="J54" t="b">
        <f>Sheet2!J54=ADE!J54</f>
        <v>1</v>
      </c>
      <c r="K54" t="b">
        <f>Sheet2!K54=ADE!K54</f>
        <v>1</v>
      </c>
      <c r="L54" t="b">
        <f>Sheet2!L54=ADE!L54</f>
        <v>1</v>
      </c>
    </row>
    <row r="55" spans="3:12" ht="12.75">
      <c r="C55" t="b">
        <f>Sheet2!C55=ADE!C55</f>
        <v>1</v>
      </c>
      <c r="E55" t="b">
        <f>Sheet2!E55=ADE!E55</f>
        <v>1</v>
      </c>
      <c r="F55" t="b">
        <f>Sheet2!F55=ADE!F55</f>
        <v>1</v>
      </c>
      <c r="G55" t="b">
        <f>Sheet2!G55=ADE!G55</f>
        <v>1</v>
      </c>
      <c r="H55" t="b">
        <f>Sheet2!H55=ADE!H55</f>
        <v>1</v>
      </c>
      <c r="I55" t="b">
        <f>Sheet2!I55=ADE!I55</f>
        <v>1</v>
      </c>
      <c r="J55" t="b">
        <f>Sheet2!J55=ADE!J55</f>
        <v>1</v>
      </c>
      <c r="K55" t="b">
        <f>Sheet2!K55=ADE!K55</f>
        <v>1</v>
      </c>
      <c r="L55" t="b">
        <f>Sheet2!L55=ADE!L55</f>
        <v>1</v>
      </c>
    </row>
    <row r="56" spans="3:12" ht="12.75">
      <c r="C56" t="b">
        <f>Sheet2!C56=ADE!C56</f>
        <v>1</v>
      </c>
      <c r="E56" t="b">
        <f>Sheet2!E56=ADE!E56</f>
        <v>1</v>
      </c>
      <c r="F56" t="b">
        <f>Sheet2!F56=ADE!F56</f>
        <v>1</v>
      </c>
      <c r="G56" t="b">
        <f>Sheet2!G56=ADE!G56</f>
        <v>1</v>
      </c>
      <c r="H56" t="b">
        <f>Sheet2!H56=ADE!H56</f>
        <v>1</v>
      </c>
      <c r="I56" t="b">
        <f>Sheet2!I56=ADE!I56</f>
        <v>1</v>
      </c>
      <c r="J56" t="b">
        <f>Sheet2!J56=ADE!J56</f>
        <v>1</v>
      </c>
      <c r="K56" t="b">
        <f>Sheet2!K56=ADE!K56</f>
        <v>1</v>
      </c>
      <c r="L56" t="b">
        <f>Sheet2!L56=ADE!L56</f>
        <v>1</v>
      </c>
    </row>
    <row r="57" spans="3:12" ht="12.75">
      <c r="C57" t="b">
        <f>Sheet2!C57=ADE!C57</f>
        <v>1</v>
      </c>
      <c r="E57" t="b">
        <f>Sheet2!E57=ADE!E57</f>
        <v>1</v>
      </c>
      <c r="F57" t="b">
        <f>Sheet2!F57=ADE!F57</f>
        <v>1</v>
      </c>
      <c r="G57" t="b">
        <f>Sheet2!G57=ADE!G57</f>
        <v>1</v>
      </c>
      <c r="H57" t="b">
        <f>Sheet2!H57=ADE!H57</f>
        <v>1</v>
      </c>
      <c r="I57" t="b">
        <f>Sheet2!I57=ADE!I57</f>
        <v>1</v>
      </c>
      <c r="J57" t="b">
        <f>Sheet2!J57=ADE!J57</f>
        <v>1</v>
      </c>
      <c r="K57" t="b">
        <f>Sheet2!K57=ADE!K57</f>
        <v>1</v>
      </c>
      <c r="L57" t="b">
        <f>Sheet2!L57=ADE!L57</f>
        <v>1</v>
      </c>
    </row>
    <row r="58" spans="3:12" ht="12.75">
      <c r="C58" t="b">
        <f>Sheet2!C58=ADE!C58</f>
        <v>1</v>
      </c>
      <c r="E58" t="b">
        <f>Sheet2!E58=ADE!E58</f>
        <v>1</v>
      </c>
      <c r="F58" t="b">
        <f>Sheet2!F58=ADE!F58</f>
        <v>1</v>
      </c>
      <c r="G58" t="b">
        <f>Sheet2!G58=ADE!G58</f>
        <v>1</v>
      </c>
      <c r="H58" t="b">
        <f>Sheet2!H58=ADE!H58</f>
        <v>1</v>
      </c>
      <c r="I58" t="b">
        <f>Sheet2!I58=ADE!I58</f>
        <v>1</v>
      </c>
      <c r="J58" t="b">
        <f>Sheet2!J58=ADE!J58</f>
        <v>1</v>
      </c>
      <c r="K58" t="b">
        <f>Sheet2!K58=ADE!K58</f>
        <v>1</v>
      </c>
      <c r="L58" t="b">
        <f>Sheet2!L58=ADE!L58</f>
        <v>1</v>
      </c>
    </row>
    <row r="59" spans="3:12" ht="12.75">
      <c r="C59" t="b">
        <f>Sheet2!C59=ADE!C59</f>
        <v>1</v>
      </c>
      <c r="E59" t="b">
        <f>Sheet2!E59=ADE!E59</f>
        <v>1</v>
      </c>
      <c r="F59" t="b">
        <f>Sheet2!F59=ADE!F59</f>
        <v>1</v>
      </c>
      <c r="G59" t="b">
        <f>Sheet2!G59=ADE!G59</f>
        <v>1</v>
      </c>
      <c r="H59" t="b">
        <f>Sheet2!H59=ADE!H59</f>
        <v>1</v>
      </c>
      <c r="I59" t="b">
        <f>Sheet2!I59=ADE!I59</f>
        <v>1</v>
      </c>
      <c r="J59" t="b">
        <f>Sheet2!J59=ADE!J59</f>
        <v>1</v>
      </c>
      <c r="K59" t="b">
        <f>Sheet2!K59=ADE!K59</f>
        <v>1</v>
      </c>
      <c r="L59" t="b">
        <f>Sheet2!L59=ADE!L59</f>
        <v>1</v>
      </c>
    </row>
    <row r="60" spans="3:12" ht="12.75">
      <c r="C60" t="b">
        <f>Sheet2!C60=ADE!C60</f>
        <v>1</v>
      </c>
      <c r="E60" t="b">
        <f>Sheet2!E60=ADE!E60</f>
        <v>1</v>
      </c>
      <c r="F60" t="b">
        <f>Sheet2!F60=ADE!F60</f>
        <v>1</v>
      </c>
      <c r="G60" t="b">
        <f>Sheet2!G60=ADE!G60</f>
        <v>1</v>
      </c>
      <c r="H60" t="b">
        <f>Sheet2!H60=ADE!H60</f>
        <v>1</v>
      </c>
      <c r="I60" t="b">
        <f>Sheet2!I60=ADE!I60</f>
        <v>1</v>
      </c>
      <c r="J60" t="b">
        <f>Sheet2!J60=ADE!J60</f>
        <v>1</v>
      </c>
      <c r="K60" t="b">
        <f>Sheet2!K60=ADE!K60</f>
        <v>1</v>
      </c>
      <c r="L60" t="b">
        <f>Sheet2!L60=ADE!L60</f>
        <v>1</v>
      </c>
    </row>
    <row r="61" spans="3:12" ht="12.75">
      <c r="C61" t="b">
        <f>Sheet2!C61=ADE!C61</f>
        <v>1</v>
      </c>
      <c r="E61" t="b">
        <f>Sheet2!E61=ADE!E61</f>
        <v>1</v>
      </c>
      <c r="F61" t="b">
        <f>Sheet2!F61=ADE!F61</f>
        <v>1</v>
      </c>
      <c r="G61" t="b">
        <f>Sheet2!G61=ADE!G61</f>
        <v>1</v>
      </c>
      <c r="H61" t="b">
        <f>Sheet2!H61=ADE!H61</f>
        <v>1</v>
      </c>
      <c r="I61" t="b">
        <f>Sheet2!I61=ADE!I61</f>
        <v>1</v>
      </c>
      <c r="J61" t="b">
        <f>Sheet2!J61=ADE!J61</f>
        <v>1</v>
      </c>
      <c r="K61" t="b">
        <f>Sheet2!K61=ADE!K61</f>
        <v>1</v>
      </c>
      <c r="L61" t="b">
        <f>Sheet2!L61=ADE!L61</f>
        <v>1</v>
      </c>
    </row>
    <row r="62" spans="3:12" ht="12.75">
      <c r="C62" t="b">
        <f>Sheet2!C62=ADE!C62</f>
        <v>1</v>
      </c>
      <c r="E62" t="b">
        <f>Sheet2!E62=ADE!E62</f>
        <v>1</v>
      </c>
      <c r="F62" t="b">
        <f>Sheet2!F62=ADE!F62</f>
        <v>1</v>
      </c>
      <c r="G62" t="b">
        <f>Sheet2!G62=ADE!G62</f>
        <v>1</v>
      </c>
      <c r="H62" t="b">
        <f>Sheet2!H62=ADE!H62</f>
        <v>1</v>
      </c>
      <c r="I62" t="b">
        <f>Sheet2!I62=ADE!I62</f>
        <v>1</v>
      </c>
      <c r="J62" t="b">
        <f>Sheet2!J62=ADE!J62</f>
        <v>1</v>
      </c>
      <c r="K62" t="b">
        <f>Sheet2!K62=ADE!K62</f>
        <v>1</v>
      </c>
      <c r="L62" t="b">
        <f>Sheet2!L62=ADE!L62</f>
        <v>1</v>
      </c>
    </row>
    <row r="63" spans="3:12" ht="12.75">
      <c r="C63" t="b">
        <f>Sheet2!C63=ADE!C63</f>
        <v>1</v>
      </c>
      <c r="E63" t="b">
        <f>Sheet2!E63=ADE!E63</f>
        <v>1</v>
      </c>
      <c r="F63" t="b">
        <f>Sheet2!F63=ADE!F63</f>
        <v>1</v>
      </c>
      <c r="G63" t="b">
        <f>Sheet2!G63=ADE!G63</f>
        <v>1</v>
      </c>
      <c r="H63" t="b">
        <f>Sheet2!H63=ADE!H63</f>
        <v>1</v>
      </c>
      <c r="I63" t="b">
        <f>Sheet2!I63=ADE!I63</f>
        <v>1</v>
      </c>
      <c r="J63" t="b">
        <f>Sheet2!J63=ADE!J63</f>
        <v>1</v>
      </c>
      <c r="K63" t="b">
        <f>Sheet2!K63=ADE!K63</f>
        <v>1</v>
      </c>
      <c r="L63" t="b">
        <f>Sheet2!L63=ADE!L63</f>
        <v>1</v>
      </c>
    </row>
    <row r="64" spans="3:12" ht="12.75">
      <c r="C64" t="b">
        <f>Sheet2!C64=ADE!C64</f>
        <v>1</v>
      </c>
      <c r="E64" t="b">
        <f>Sheet2!E64=ADE!E64</f>
        <v>1</v>
      </c>
      <c r="F64" t="b">
        <f>Sheet2!F64=ADE!F64</f>
        <v>1</v>
      </c>
      <c r="G64" t="b">
        <f>Sheet2!G64=ADE!G64</f>
        <v>1</v>
      </c>
      <c r="H64" t="b">
        <f>Sheet2!H64=ADE!H64</f>
        <v>1</v>
      </c>
      <c r="I64" t="b">
        <f>Sheet2!I64=ADE!I64</f>
        <v>1</v>
      </c>
      <c r="J64" t="b">
        <f>Sheet2!J64=ADE!J64</f>
        <v>1</v>
      </c>
      <c r="K64" t="b">
        <f>Sheet2!K64=ADE!K64</f>
        <v>1</v>
      </c>
      <c r="L64" t="b">
        <f>Sheet2!L64=ADE!L64</f>
        <v>1</v>
      </c>
    </row>
    <row r="65" spans="3:12" ht="12.75">
      <c r="C65" t="b">
        <f>Sheet2!C65=ADE!C65</f>
        <v>1</v>
      </c>
      <c r="E65" t="b">
        <f>Sheet2!E65=ADE!E65</f>
        <v>1</v>
      </c>
      <c r="F65" t="b">
        <f>Sheet2!F65=ADE!F65</f>
        <v>1</v>
      </c>
      <c r="G65" t="b">
        <f>Sheet2!G65=ADE!G65</f>
        <v>1</v>
      </c>
      <c r="H65" t="b">
        <f>Sheet2!H65=ADE!H65</f>
        <v>1</v>
      </c>
      <c r="I65" t="b">
        <f>Sheet2!I65=ADE!I65</f>
        <v>1</v>
      </c>
      <c r="J65" t="b">
        <f>Sheet2!J65=ADE!J65</f>
        <v>1</v>
      </c>
      <c r="K65" t="b">
        <f>Sheet2!K65=ADE!K65</f>
        <v>1</v>
      </c>
      <c r="L65" t="b">
        <f>Sheet2!L65=ADE!L65</f>
        <v>1</v>
      </c>
    </row>
    <row r="66" spans="3:12" ht="12.75">
      <c r="C66" t="b">
        <f>Sheet2!C66=ADE!C66</f>
        <v>1</v>
      </c>
      <c r="E66" t="b">
        <f>Sheet2!E66=ADE!E66</f>
        <v>1</v>
      </c>
      <c r="F66" t="b">
        <f>Sheet2!F66=ADE!F66</f>
        <v>1</v>
      </c>
      <c r="G66" t="b">
        <f>Sheet2!G66=ADE!G66</f>
        <v>1</v>
      </c>
      <c r="H66" t="b">
        <f>Sheet2!H66=ADE!H66</f>
        <v>1</v>
      </c>
      <c r="I66" t="b">
        <f>Sheet2!I66=ADE!I66</f>
        <v>1</v>
      </c>
      <c r="J66" t="b">
        <f>Sheet2!J66=ADE!J66</f>
        <v>1</v>
      </c>
      <c r="K66" t="b">
        <f>Sheet2!K66=ADE!K66</f>
        <v>1</v>
      </c>
      <c r="L66" t="b">
        <f>Sheet2!L66=ADE!L66</f>
        <v>1</v>
      </c>
    </row>
    <row r="67" spans="3:12" ht="12.75">
      <c r="C67" t="b">
        <f>Sheet2!C67=ADE!C67</f>
        <v>1</v>
      </c>
      <c r="E67" t="b">
        <f>Sheet2!E67=ADE!E67</f>
        <v>1</v>
      </c>
      <c r="F67" t="b">
        <f>Sheet2!F67=ADE!F67</f>
        <v>1</v>
      </c>
      <c r="G67" t="b">
        <f>Sheet2!G67=ADE!G67</f>
        <v>1</v>
      </c>
      <c r="H67" t="b">
        <f>Sheet2!H67=ADE!H67</f>
        <v>1</v>
      </c>
      <c r="I67" t="b">
        <f>Sheet2!I67=ADE!I67</f>
        <v>1</v>
      </c>
      <c r="J67" t="b">
        <f>Sheet2!J67=ADE!J67</f>
        <v>1</v>
      </c>
      <c r="K67" t="b">
        <f>Sheet2!K67=ADE!K67</f>
        <v>1</v>
      </c>
      <c r="L67" t="b">
        <f>Sheet2!L67=ADE!L67</f>
        <v>1</v>
      </c>
    </row>
    <row r="68" spans="3:12" ht="12.75">
      <c r="C68" t="b">
        <f>Sheet2!C68=ADE!C68</f>
        <v>1</v>
      </c>
      <c r="E68" t="b">
        <f>Sheet2!E68=ADE!E68</f>
        <v>1</v>
      </c>
      <c r="F68" t="b">
        <f>Sheet2!F68=ADE!F68</f>
        <v>1</v>
      </c>
      <c r="G68" t="b">
        <f>Sheet2!G68=ADE!G68</f>
        <v>1</v>
      </c>
      <c r="H68" t="b">
        <f>Sheet2!H68=ADE!H68</f>
        <v>1</v>
      </c>
      <c r="I68" t="b">
        <f>Sheet2!I68=ADE!I68</f>
        <v>1</v>
      </c>
      <c r="J68" t="b">
        <f>Sheet2!J68=ADE!J68</f>
        <v>1</v>
      </c>
      <c r="K68" t="b">
        <f>Sheet2!K68=ADE!K68</f>
        <v>1</v>
      </c>
      <c r="L68" t="b">
        <f>Sheet2!L68=ADE!L68</f>
        <v>1</v>
      </c>
    </row>
    <row r="69" spans="3:12" ht="12.75">
      <c r="C69" t="b">
        <f>Sheet2!C69=ADE!C69</f>
        <v>1</v>
      </c>
      <c r="E69" t="b">
        <f>Sheet2!E69=ADE!E69</f>
        <v>1</v>
      </c>
      <c r="F69" t="b">
        <f>Sheet2!F69=ADE!F69</f>
        <v>1</v>
      </c>
      <c r="G69" t="b">
        <f>Sheet2!G69=ADE!G69</f>
        <v>1</v>
      </c>
      <c r="H69" t="b">
        <f>Sheet2!H69=ADE!H69</f>
        <v>1</v>
      </c>
      <c r="I69" t="b">
        <f>Sheet2!I69=ADE!I69</f>
        <v>1</v>
      </c>
      <c r="J69" t="b">
        <f>Sheet2!J69=ADE!J69</f>
        <v>1</v>
      </c>
      <c r="K69" t="b">
        <f>Sheet2!K69=ADE!K69</f>
        <v>1</v>
      </c>
      <c r="L69" t="b">
        <f>Sheet2!L69=ADE!L69</f>
        <v>1</v>
      </c>
    </row>
    <row r="70" spans="3:12" ht="12.75">
      <c r="C70" t="b">
        <f>Sheet2!C70=ADE!C70</f>
        <v>1</v>
      </c>
      <c r="E70" t="b">
        <f>Sheet2!E70=ADE!E70</f>
        <v>1</v>
      </c>
      <c r="F70" t="b">
        <f>Sheet2!F70=ADE!F70</f>
        <v>1</v>
      </c>
      <c r="G70" t="b">
        <f>Sheet2!G70=ADE!G70</f>
        <v>1</v>
      </c>
      <c r="H70" t="b">
        <f>Sheet2!H70=ADE!H70</f>
        <v>1</v>
      </c>
      <c r="I70" t="b">
        <f>Sheet2!I70=ADE!I70</f>
        <v>1</v>
      </c>
      <c r="J70" t="b">
        <f>Sheet2!J70=ADE!J70</f>
        <v>1</v>
      </c>
      <c r="K70" t="b">
        <f>Sheet2!K70=ADE!K70</f>
        <v>1</v>
      </c>
      <c r="L70" t="b">
        <f>Sheet2!L70=ADE!L70</f>
        <v>1</v>
      </c>
    </row>
    <row r="71" spans="3:12" ht="12.75">
      <c r="C71" t="b">
        <f>Sheet2!C71=ADE!C71</f>
        <v>1</v>
      </c>
      <c r="E71" t="b">
        <f>Sheet2!E71=ADE!E71</f>
        <v>1</v>
      </c>
      <c r="F71" t="b">
        <f>Sheet2!F71=ADE!F71</f>
        <v>1</v>
      </c>
      <c r="G71" t="b">
        <f>Sheet2!G71=ADE!G71</f>
        <v>1</v>
      </c>
      <c r="H71" t="b">
        <f>Sheet2!H71=ADE!H71</f>
        <v>1</v>
      </c>
      <c r="I71" t="b">
        <f>Sheet2!I71=ADE!I71</f>
        <v>1</v>
      </c>
      <c r="J71" t="b">
        <f>Sheet2!J71=ADE!J71</f>
        <v>1</v>
      </c>
      <c r="K71" t="b">
        <f>Sheet2!K71=ADE!K71</f>
        <v>1</v>
      </c>
      <c r="L71" t="b">
        <f>Sheet2!L71=ADE!L71</f>
        <v>1</v>
      </c>
    </row>
    <row r="72" spans="3:12" ht="12.75">
      <c r="C72" t="b">
        <f>Sheet2!C72=ADE!C72</f>
        <v>1</v>
      </c>
      <c r="E72" t="b">
        <f>Sheet2!E72=ADE!E72</f>
        <v>1</v>
      </c>
      <c r="F72" t="b">
        <f>Sheet2!F72=ADE!F72</f>
        <v>1</v>
      </c>
      <c r="G72" t="b">
        <f>Sheet2!G72=ADE!G72</f>
        <v>1</v>
      </c>
      <c r="H72" t="b">
        <f>Sheet2!H72=ADE!H72</f>
        <v>1</v>
      </c>
      <c r="I72" t="b">
        <f>Sheet2!I72=ADE!I72</f>
        <v>1</v>
      </c>
      <c r="J72" t="b">
        <f>Sheet2!J72=ADE!J72</f>
        <v>1</v>
      </c>
      <c r="K72" t="b">
        <f>Sheet2!K72=ADE!K72</f>
        <v>1</v>
      </c>
      <c r="L72" t="b">
        <f>Sheet2!L72=ADE!L72</f>
        <v>1</v>
      </c>
    </row>
    <row r="73" spans="3:12" ht="12.75">
      <c r="C73" t="b">
        <f>Sheet2!C73=ADE!C73</f>
        <v>1</v>
      </c>
      <c r="E73" t="b">
        <f>Sheet2!E73=ADE!E73</f>
        <v>1</v>
      </c>
      <c r="F73" t="b">
        <f>Sheet2!F73=ADE!F73</f>
        <v>1</v>
      </c>
      <c r="G73" t="b">
        <f>Sheet2!G73=ADE!G73</f>
        <v>1</v>
      </c>
      <c r="H73" t="b">
        <f>Sheet2!H73=ADE!H73</f>
        <v>1</v>
      </c>
      <c r="I73" t="b">
        <f>Sheet2!I73=ADE!I73</f>
        <v>1</v>
      </c>
      <c r="J73" t="b">
        <f>Sheet2!J73=ADE!J73</f>
        <v>1</v>
      </c>
      <c r="K73" t="b">
        <f>Sheet2!K73=ADE!K73</f>
        <v>1</v>
      </c>
      <c r="L73" t="b">
        <f>Sheet2!L73=ADE!L73</f>
        <v>1</v>
      </c>
    </row>
    <row r="74" spans="3:12" ht="12.75">
      <c r="C74" t="b">
        <f>Sheet2!C74=ADE!C74</f>
        <v>1</v>
      </c>
      <c r="E74" t="b">
        <f>Sheet2!E74=ADE!E74</f>
        <v>1</v>
      </c>
      <c r="F74" t="b">
        <f>Sheet2!F74=ADE!F74</f>
        <v>1</v>
      </c>
      <c r="G74" t="b">
        <f>Sheet2!G74=ADE!G74</f>
        <v>1</v>
      </c>
      <c r="H74" t="b">
        <f>Sheet2!H74=ADE!H74</f>
        <v>1</v>
      </c>
      <c r="I74" t="b">
        <f>Sheet2!I74=ADE!I74</f>
        <v>1</v>
      </c>
      <c r="J74" t="b">
        <f>Sheet2!J74=ADE!J74</f>
        <v>1</v>
      </c>
      <c r="K74" t="b">
        <f>Sheet2!K74=ADE!K74</f>
        <v>1</v>
      </c>
      <c r="L74" t="b">
        <f>Sheet2!L74=ADE!L74</f>
        <v>1</v>
      </c>
    </row>
    <row r="75" spans="3:12" ht="12.75">
      <c r="C75" t="b">
        <f>Sheet2!C75=ADE!C75</f>
        <v>1</v>
      </c>
      <c r="E75" t="b">
        <f>Sheet2!E75=ADE!E75</f>
        <v>1</v>
      </c>
      <c r="F75" t="b">
        <f>Sheet2!F75=ADE!F75</f>
        <v>1</v>
      </c>
      <c r="G75" t="b">
        <f>Sheet2!G75=ADE!G75</f>
        <v>1</v>
      </c>
      <c r="H75" t="b">
        <f>Sheet2!H75=ADE!H75</f>
        <v>1</v>
      </c>
      <c r="I75" t="b">
        <f>Sheet2!I75=ADE!I75</f>
        <v>1</v>
      </c>
      <c r="J75" t="b">
        <f>Sheet2!J75=ADE!J75</f>
        <v>1</v>
      </c>
      <c r="K75" t="b">
        <f>Sheet2!K75=ADE!K75</f>
        <v>1</v>
      </c>
      <c r="L75" t="b">
        <f>Sheet2!L75=ADE!L75</f>
        <v>1</v>
      </c>
    </row>
    <row r="76" spans="3:12" ht="12.75">
      <c r="C76" t="b">
        <f>Sheet2!C76=ADE!C76</f>
        <v>1</v>
      </c>
      <c r="E76" t="b">
        <f>Sheet2!E76=ADE!E76</f>
        <v>1</v>
      </c>
      <c r="F76" t="b">
        <f>Sheet2!F76=ADE!F76</f>
        <v>1</v>
      </c>
      <c r="G76" t="b">
        <f>Sheet2!G76=ADE!G76</f>
        <v>1</v>
      </c>
      <c r="H76" t="b">
        <f>Sheet2!H76=ADE!H76</f>
        <v>1</v>
      </c>
      <c r="I76" t="b">
        <f>Sheet2!I76=ADE!I76</f>
        <v>1</v>
      </c>
      <c r="J76" t="b">
        <f>Sheet2!J76=ADE!J76</f>
        <v>1</v>
      </c>
      <c r="K76" t="b">
        <f>Sheet2!K76=ADE!K76</f>
        <v>1</v>
      </c>
      <c r="L76" t="b">
        <f>Sheet2!L76=ADE!L76</f>
        <v>1</v>
      </c>
    </row>
    <row r="77" spans="3:12" ht="12.75">
      <c r="C77" t="b">
        <f>Sheet2!C77=ADE!C77</f>
        <v>1</v>
      </c>
      <c r="E77" t="b">
        <f>Sheet2!E77=ADE!E77</f>
        <v>1</v>
      </c>
      <c r="F77" t="b">
        <f>Sheet2!F77=ADE!F77</f>
        <v>1</v>
      </c>
      <c r="G77" t="b">
        <f>Sheet2!G77=ADE!G77</f>
        <v>1</v>
      </c>
      <c r="H77" t="b">
        <f>Sheet2!H77=ADE!H77</f>
        <v>1</v>
      </c>
      <c r="I77" t="b">
        <f>Sheet2!I77=ADE!I77</f>
        <v>1</v>
      </c>
      <c r="J77" t="b">
        <f>Sheet2!J77=ADE!J77</f>
        <v>1</v>
      </c>
      <c r="K77" t="b">
        <f>Sheet2!K77=ADE!K77</f>
        <v>1</v>
      </c>
      <c r="L77" t="b">
        <f>Sheet2!L77=ADE!L77</f>
        <v>1</v>
      </c>
    </row>
    <row r="78" spans="3:12" ht="12.75">
      <c r="C78" t="b">
        <f>Sheet2!C78=ADE!C78</f>
        <v>1</v>
      </c>
      <c r="E78" t="b">
        <f>Sheet2!E78=ADE!E78</f>
        <v>1</v>
      </c>
      <c r="F78" t="b">
        <f>Sheet2!F78=ADE!F78</f>
        <v>1</v>
      </c>
      <c r="G78" t="b">
        <f>Sheet2!G78=ADE!G78</f>
        <v>1</v>
      </c>
      <c r="H78" t="b">
        <f>Sheet2!H78=ADE!H78</f>
        <v>1</v>
      </c>
      <c r="I78" t="b">
        <f>Sheet2!I78=ADE!I78</f>
        <v>1</v>
      </c>
      <c r="J78" t="b">
        <f>Sheet2!J78=ADE!J78</f>
        <v>1</v>
      </c>
      <c r="K78" t="b">
        <f>Sheet2!K78=ADE!K78</f>
        <v>1</v>
      </c>
      <c r="L78" t="b">
        <f>Sheet2!L78=ADE!L78</f>
        <v>1</v>
      </c>
    </row>
    <row r="79" spans="3:12" ht="12.75">
      <c r="C79" t="b">
        <f>Sheet2!C79=ADE!C79</f>
        <v>1</v>
      </c>
      <c r="E79" t="b">
        <f>Sheet2!E79=ADE!E79</f>
        <v>1</v>
      </c>
      <c r="F79" t="b">
        <f>Sheet2!F79=ADE!F79</f>
        <v>1</v>
      </c>
      <c r="G79" t="b">
        <f>Sheet2!G79=ADE!G79</f>
        <v>1</v>
      </c>
      <c r="H79" t="b">
        <f>Sheet2!H79=ADE!H79</f>
        <v>1</v>
      </c>
      <c r="I79" t="b">
        <f>Sheet2!I79=ADE!I79</f>
        <v>1</v>
      </c>
      <c r="J79" t="b">
        <f>Sheet2!J79=ADE!J79</f>
        <v>1</v>
      </c>
      <c r="K79" t="b">
        <f>Sheet2!K79=ADE!K79</f>
        <v>1</v>
      </c>
      <c r="L79" t="b">
        <f>Sheet2!L79=ADE!L79</f>
        <v>1</v>
      </c>
    </row>
    <row r="80" spans="3:12" ht="12.75">
      <c r="C80" t="b">
        <f>Sheet2!C80=ADE!C80</f>
        <v>1</v>
      </c>
      <c r="E80" t="b">
        <f>Sheet2!E80=ADE!E80</f>
        <v>1</v>
      </c>
      <c r="F80" t="b">
        <f>Sheet2!F80=ADE!F80</f>
        <v>1</v>
      </c>
      <c r="G80" t="b">
        <f>Sheet2!G80=ADE!G80</f>
        <v>1</v>
      </c>
      <c r="H80" t="b">
        <f>Sheet2!H80=ADE!H80</f>
        <v>1</v>
      </c>
      <c r="I80" t="b">
        <f>Sheet2!I80=ADE!I80</f>
        <v>1</v>
      </c>
      <c r="J80" t="b">
        <f>Sheet2!J80=ADE!J80</f>
        <v>1</v>
      </c>
      <c r="K80" t="b">
        <f>Sheet2!K80=ADE!K80</f>
        <v>1</v>
      </c>
      <c r="L80" t="b">
        <f>Sheet2!L80=ADE!L80</f>
        <v>1</v>
      </c>
    </row>
    <row r="81" spans="3:12" ht="12.75">
      <c r="C81" t="b">
        <f>Sheet2!C81=ADE!C81</f>
        <v>1</v>
      </c>
      <c r="E81" t="b">
        <f>Sheet2!E81=ADE!E81</f>
        <v>1</v>
      </c>
      <c r="F81" t="b">
        <f>Sheet2!F81=ADE!F81</f>
        <v>1</v>
      </c>
      <c r="G81" t="b">
        <f>Sheet2!G81=ADE!G81</f>
        <v>1</v>
      </c>
      <c r="H81" t="b">
        <f>Sheet2!H81=ADE!H81</f>
        <v>1</v>
      </c>
      <c r="I81" t="b">
        <f>Sheet2!I81=ADE!I81</f>
        <v>1</v>
      </c>
      <c r="J81" t="b">
        <f>Sheet2!J81=ADE!J81</f>
        <v>1</v>
      </c>
      <c r="K81" t="b">
        <f>Sheet2!K81=ADE!K81</f>
        <v>1</v>
      </c>
      <c r="L81" t="b">
        <f>Sheet2!L81=ADE!L81</f>
        <v>1</v>
      </c>
    </row>
    <row r="82" spans="3:12" ht="12.75">
      <c r="C82" t="b">
        <f>Sheet2!C82=ADE!C82</f>
        <v>1</v>
      </c>
      <c r="E82" t="b">
        <f>Sheet2!E82=ADE!E82</f>
        <v>1</v>
      </c>
      <c r="F82" t="b">
        <f>Sheet2!F82=ADE!F82</f>
        <v>1</v>
      </c>
      <c r="G82" t="b">
        <f>Sheet2!G82=ADE!G82</f>
        <v>1</v>
      </c>
      <c r="H82" t="b">
        <f>Sheet2!H82=ADE!H82</f>
        <v>1</v>
      </c>
      <c r="I82" t="b">
        <f>Sheet2!I82=ADE!I82</f>
        <v>1</v>
      </c>
      <c r="J82" t="b">
        <f>Sheet2!J82=ADE!J82</f>
        <v>1</v>
      </c>
      <c r="K82" t="b">
        <f>Sheet2!K82=ADE!K82</f>
        <v>1</v>
      </c>
      <c r="L82" t="b">
        <f>Sheet2!L82=ADE!L82</f>
        <v>1</v>
      </c>
    </row>
    <row r="83" spans="3:12" ht="12.75">
      <c r="C83" t="b">
        <f>Sheet2!C83=ADE!C83</f>
        <v>1</v>
      </c>
      <c r="E83" t="b">
        <f>Sheet2!E83=ADE!E83</f>
        <v>1</v>
      </c>
      <c r="F83" t="b">
        <f>Sheet2!F83=ADE!F83</f>
        <v>1</v>
      </c>
      <c r="G83" t="b">
        <f>Sheet2!G83=ADE!G83</f>
        <v>1</v>
      </c>
      <c r="H83" t="b">
        <f>Sheet2!H83=ADE!H83</f>
        <v>1</v>
      </c>
      <c r="I83" t="b">
        <f>Sheet2!I83=ADE!I83</f>
        <v>1</v>
      </c>
      <c r="J83" t="b">
        <f>Sheet2!J83=ADE!J83</f>
        <v>1</v>
      </c>
      <c r="K83" t="b">
        <f>Sheet2!K83=ADE!K83</f>
        <v>1</v>
      </c>
      <c r="L83" t="b">
        <f>Sheet2!L83=ADE!L83</f>
        <v>1</v>
      </c>
    </row>
    <row r="84" spans="3:12" ht="12.75">
      <c r="C84" t="b">
        <f>Sheet2!C84=ADE!C84</f>
        <v>1</v>
      </c>
      <c r="E84" t="b">
        <f>Sheet2!E84=ADE!E84</f>
        <v>1</v>
      </c>
      <c r="F84" t="b">
        <f>Sheet2!F84=ADE!F84</f>
        <v>1</v>
      </c>
      <c r="G84" t="b">
        <f>Sheet2!G84=ADE!G84</f>
        <v>1</v>
      </c>
      <c r="H84" t="b">
        <f>Sheet2!H84=ADE!H84</f>
        <v>1</v>
      </c>
      <c r="I84" t="b">
        <f>Sheet2!I84=ADE!I84</f>
        <v>1</v>
      </c>
      <c r="J84" t="b">
        <f>Sheet2!J84=ADE!J84</f>
        <v>1</v>
      </c>
      <c r="K84" t="b">
        <f>Sheet2!K84=ADE!K84</f>
        <v>1</v>
      </c>
      <c r="L84" t="b">
        <f>Sheet2!L84=ADE!L84</f>
        <v>1</v>
      </c>
    </row>
    <row r="85" spans="3:12" ht="12.75">
      <c r="C85" t="b">
        <f>Sheet2!C85=ADE!C85</f>
        <v>1</v>
      </c>
      <c r="E85" t="b">
        <f>Sheet2!E85=ADE!E85</f>
        <v>1</v>
      </c>
      <c r="F85" t="b">
        <f>Sheet2!F85=ADE!F85</f>
        <v>1</v>
      </c>
      <c r="G85" t="b">
        <f>Sheet2!G85=ADE!G85</f>
        <v>1</v>
      </c>
      <c r="H85" t="b">
        <f>Sheet2!H85=ADE!H85</f>
        <v>1</v>
      </c>
      <c r="I85" t="b">
        <f>Sheet2!I85=ADE!I85</f>
        <v>1</v>
      </c>
      <c r="J85" t="b">
        <f>Sheet2!J85=ADE!J85</f>
        <v>1</v>
      </c>
      <c r="K85" t="b">
        <f>Sheet2!K85=ADE!K85</f>
        <v>1</v>
      </c>
      <c r="L85" t="b">
        <f>Sheet2!L85=ADE!L85</f>
        <v>1</v>
      </c>
    </row>
    <row r="86" spans="3:12" ht="12.75">
      <c r="C86" t="b">
        <f>Sheet2!C86=ADE!C86</f>
        <v>1</v>
      </c>
      <c r="E86" t="b">
        <f>Sheet2!E86=ADE!E86</f>
        <v>1</v>
      </c>
      <c r="F86" t="b">
        <f>Sheet2!F86=ADE!F86</f>
        <v>1</v>
      </c>
      <c r="G86" t="b">
        <f>Sheet2!G86=ADE!G86</f>
        <v>1</v>
      </c>
      <c r="H86" t="b">
        <f>Sheet2!H86=ADE!H86</f>
        <v>1</v>
      </c>
      <c r="I86" t="b">
        <f>Sheet2!I86=ADE!I86</f>
        <v>1</v>
      </c>
      <c r="J86" t="b">
        <f>Sheet2!J86=ADE!J86</f>
        <v>1</v>
      </c>
      <c r="K86" t="b">
        <f>Sheet2!K86=ADE!K86</f>
        <v>1</v>
      </c>
      <c r="L86" t="b">
        <f>Sheet2!L86=ADE!L86</f>
        <v>1</v>
      </c>
    </row>
    <row r="87" spans="3:12" ht="12.75">
      <c r="C87" t="b">
        <f>Sheet2!C87=ADE!C87</f>
        <v>1</v>
      </c>
      <c r="E87" t="b">
        <f>Sheet2!E87=ADE!E87</f>
        <v>1</v>
      </c>
      <c r="F87" t="b">
        <f>Sheet2!F87=ADE!F87</f>
        <v>1</v>
      </c>
      <c r="G87" t="b">
        <f>Sheet2!G87=ADE!G87</f>
        <v>1</v>
      </c>
      <c r="H87" t="b">
        <f>Sheet2!H87=ADE!H87</f>
        <v>1</v>
      </c>
      <c r="I87" t="b">
        <f>Sheet2!I87=ADE!I87</f>
        <v>1</v>
      </c>
      <c r="J87" t="b">
        <f>Sheet2!J87=ADE!J87</f>
        <v>1</v>
      </c>
      <c r="K87" t="b">
        <f>Sheet2!K87=ADE!K87</f>
        <v>1</v>
      </c>
      <c r="L87" t="b">
        <f>Sheet2!L87=ADE!L87</f>
        <v>1</v>
      </c>
    </row>
    <row r="88" spans="3:12" ht="12.75">
      <c r="C88" t="b">
        <f>Sheet2!C88=ADE!C88</f>
        <v>1</v>
      </c>
      <c r="E88" t="b">
        <f>Sheet2!E88=ADE!E88</f>
        <v>1</v>
      </c>
      <c r="F88" t="b">
        <f>Sheet2!F88=ADE!F88</f>
        <v>1</v>
      </c>
      <c r="G88" t="b">
        <f>Sheet2!G88=ADE!G88</f>
        <v>1</v>
      </c>
      <c r="H88" t="b">
        <f>Sheet2!H88=ADE!H88</f>
        <v>1</v>
      </c>
      <c r="I88" t="b">
        <f>Sheet2!I88=ADE!I88</f>
        <v>1</v>
      </c>
      <c r="J88" t="b">
        <f>Sheet2!J88=ADE!J88</f>
        <v>1</v>
      </c>
      <c r="K88" t="b">
        <f>Sheet2!K88=ADE!K88</f>
        <v>1</v>
      </c>
      <c r="L88" t="b">
        <f>Sheet2!L88=ADE!L88</f>
        <v>1</v>
      </c>
    </row>
    <row r="89" spans="3:12" ht="12.75">
      <c r="C89" t="b">
        <f>Sheet2!C89=ADE!C89</f>
        <v>1</v>
      </c>
      <c r="E89" t="b">
        <f>Sheet2!E89=ADE!E89</f>
        <v>1</v>
      </c>
      <c r="F89" t="b">
        <f>Sheet2!F89=ADE!F89</f>
        <v>1</v>
      </c>
      <c r="G89" t="b">
        <f>Sheet2!G89=ADE!G89</f>
        <v>1</v>
      </c>
      <c r="H89" t="b">
        <f>Sheet2!H89=ADE!H89</f>
        <v>1</v>
      </c>
      <c r="I89" t="b">
        <f>Sheet2!I89=ADE!I89</f>
        <v>1</v>
      </c>
      <c r="J89" t="b">
        <f>Sheet2!J89=ADE!J89</f>
        <v>1</v>
      </c>
      <c r="K89" t="b">
        <f>Sheet2!K89=ADE!K89</f>
        <v>1</v>
      </c>
      <c r="L89" t="b">
        <f>Sheet2!L89=ADE!L89</f>
        <v>1</v>
      </c>
    </row>
    <row r="90" spans="3:12" ht="12.75">
      <c r="C90" t="b">
        <f>Sheet2!C90=ADE!C90</f>
        <v>1</v>
      </c>
      <c r="E90" t="b">
        <f>Sheet2!E90=ADE!E90</f>
        <v>1</v>
      </c>
      <c r="F90" t="b">
        <f>Sheet2!F90=ADE!F90</f>
        <v>1</v>
      </c>
      <c r="G90" t="b">
        <f>Sheet2!G90=ADE!G90</f>
        <v>1</v>
      </c>
      <c r="H90" t="b">
        <f>Sheet2!H90=ADE!H90</f>
        <v>1</v>
      </c>
      <c r="I90" t="b">
        <f>Sheet2!I90=ADE!I90</f>
        <v>1</v>
      </c>
      <c r="J90" t="b">
        <f>Sheet2!J90=ADE!J90</f>
        <v>1</v>
      </c>
      <c r="K90" t="b">
        <f>Sheet2!K90=ADE!K90</f>
        <v>1</v>
      </c>
      <c r="L90" t="b">
        <f>Sheet2!L90=ADE!L90</f>
        <v>1</v>
      </c>
    </row>
    <row r="91" spans="3:12" ht="12.75">
      <c r="C91" t="b">
        <f>Sheet2!C91=ADE!C91</f>
        <v>1</v>
      </c>
      <c r="E91" t="b">
        <f>Sheet2!E91=ADE!E91</f>
        <v>1</v>
      </c>
      <c r="F91" t="b">
        <f>Sheet2!F91=ADE!F91</f>
        <v>1</v>
      </c>
      <c r="G91" t="b">
        <f>Sheet2!G91=ADE!G91</f>
        <v>1</v>
      </c>
      <c r="H91" t="b">
        <f>Sheet2!H91=ADE!H91</f>
        <v>1</v>
      </c>
      <c r="I91" t="b">
        <f>Sheet2!I91=ADE!I91</f>
        <v>1</v>
      </c>
      <c r="J91" t="b">
        <f>Sheet2!J91=ADE!J91</f>
        <v>1</v>
      </c>
      <c r="K91" t="b">
        <f>Sheet2!K91=ADE!K91</f>
        <v>1</v>
      </c>
      <c r="L91" t="b">
        <f>Sheet2!L91=ADE!L91</f>
        <v>1</v>
      </c>
    </row>
    <row r="92" spans="3:12" ht="12.75">
      <c r="C92" t="b">
        <f>Sheet2!C92=ADE!C92</f>
        <v>1</v>
      </c>
      <c r="E92" t="b">
        <f>Sheet2!E92=ADE!E92</f>
        <v>1</v>
      </c>
      <c r="F92" t="b">
        <f>Sheet2!F92=ADE!F92</f>
        <v>1</v>
      </c>
      <c r="G92" t="b">
        <f>Sheet2!G92=ADE!G92</f>
        <v>1</v>
      </c>
      <c r="H92" t="b">
        <f>Sheet2!H92=ADE!H92</f>
        <v>1</v>
      </c>
      <c r="I92" t="b">
        <f>Sheet2!I92=ADE!I92</f>
        <v>1</v>
      </c>
      <c r="J92" t="b">
        <f>Sheet2!J92=ADE!J92</f>
        <v>1</v>
      </c>
      <c r="K92" t="b">
        <f>Sheet2!K92=ADE!K92</f>
        <v>1</v>
      </c>
      <c r="L92" t="b">
        <f>Sheet2!L92=ADE!L92</f>
        <v>1</v>
      </c>
    </row>
    <row r="93" spans="3:12" ht="12.75">
      <c r="C93" t="b">
        <f>Sheet2!C93=ADE!C93</f>
        <v>1</v>
      </c>
      <c r="E93" t="b">
        <f>Sheet2!E93=ADE!E93</f>
        <v>1</v>
      </c>
      <c r="F93" t="b">
        <f>Sheet2!F93=ADE!F93</f>
        <v>1</v>
      </c>
      <c r="G93" t="b">
        <f>Sheet2!G93=ADE!G93</f>
        <v>1</v>
      </c>
      <c r="H93" t="b">
        <f>Sheet2!H93=ADE!H93</f>
        <v>1</v>
      </c>
      <c r="I93" t="b">
        <f>Sheet2!I93=ADE!I93</f>
        <v>1</v>
      </c>
      <c r="J93" t="b">
        <f>Sheet2!J93=ADE!J93</f>
        <v>1</v>
      </c>
      <c r="K93" t="b">
        <f>Sheet2!K93=ADE!K93</f>
        <v>1</v>
      </c>
      <c r="L93" t="b">
        <f>Sheet2!L93=ADE!L93</f>
        <v>1</v>
      </c>
    </row>
    <row r="94" spans="3:12" ht="12.75">
      <c r="C94" t="b">
        <f>Sheet2!C94=ADE!C94</f>
        <v>1</v>
      </c>
      <c r="E94" t="b">
        <f>Sheet2!E94=ADE!E94</f>
        <v>1</v>
      </c>
      <c r="F94" t="b">
        <f>Sheet2!F94=ADE!F94</f>
        <v>1</v>
      </c>
      <c r="G94" t="b">
        <f>Sheet2!G94=ADE!G94</f>
        <v>1</v>
      </c>
      <c r="H94" t="b">
        <f>Sheet2!H94=ADE!H94</f>
        <v>1</v>
      </c>
      <c r="I94" t="b">
        <f>Sheet2!I94=ADE!I94</f>
        <v>1</v>
      </c>
      <c r="J94" t="b">
        <f>Sheet2!J94=ADE!J94</f>
        <v>1</v>
      </c>
      <c r="K94" t="b">
        <f>Sheet2!K94=ADE!K94</f>
        <v>1</v>
      </c>
      <c r="L94" t="b">
        <f>Sheet2!L94=ADE!L94</f>
        <v>1</v>
      </c>
    </row>
    <row r="95" spans="3:12" ht="12.75">
      <c r="C95" t="b">
        <f>Sheet2!C95=ADE!C95</f>
        <v>1</v>
      </c>
      <c r="E95" t="b">
        <f>Sheet2!E95=ADE!E95</f>
        <v>1</v>
      </c>
      <c r="F95" t="b">
        <f>Sheet2!F95=ADE!F95</f>
        <v>1</v>
      </c>
      <c r="G95" t="b">
        <f>Sheet2!G95=ADE!G95</f>
        <v>1</v>
      </c>
      <c r="H95" t="b">
        <f>Sheet2!H95=ADE!H95</f>
        <v>1</v>
      </c>
      <c r="I95" t="b">
        <f>Sheet2!I95=ADE!I95</f>
        <v>1</v>
      </c>
      <c r="J95" t="b">
        <f>Sheet2!J95=ADE!J95</f>
        <v>1</v>
      </c>
      <c r="K95" t="b">
        <f>Sheet2!K95=ADE!K95</f>
        <v>1</v>
      </c>
      <c r="L95" t="b">
        <f>Sheet2!L95=ADE!L95</f>
        <v>1</v>
      </c>
    </row>
    <row r="96" spans="3:12" ht="12.75">
      <c r="C96" t="b">
        <f>Sheet2!C96=ADE!C96</f>
        <v>1</v>
      </c>
      <c r="E96" t="b">
        <f>Sheet2!E96=ADE!E96</f>
        <v>1</v>
      </c>
      <c r="F96" t="b">
        <f>Sheet2!F96=ADE!F96</f>
        <v>1</v>
      </c>
      <c r="G96" t="b">
        <f>Sheet2!G96=ADE!G96</f>
        <v>1</v>
      </c>
      <c r="H96" t="b">
        <f>Sheet2!H96=ADE!H96</f>
        <v>1</v>
      </c>
      <c r="I96" t="b">
        <f>Sheet2!I96=ADE!I96</f>
        <v>1</v>
      </c>
      <c r="J96" t="b">
        <f>Sheet2!J96=ADE!J96</f>
        <v>1</v>
      </c>
      <c r="K96" t="b">
        <f>Sheet2!K96=ADE!K96</f>
        <v>1</v>
      </c>
      <c r="L96" t="b">
        <f>Sheet2!L96=ADE!L96</f>
        <v>1</v>
      </c>
    </row>
    <row r="97" spans="3:12" ht="12.75">
      <c r="C97" t="b">
        <f>Sheet2!C97=ADE!C97</f>
        <v>1</v>
      </c>
      <c r="E97" t="b">
        <f>Sheet2!E97=ADE!E97</f>
        <v>1</v>
      </c>
      <c r="F97" t="b">
        <f>Sheet2!F97=ADE!F97</f>
        <v>1</v>
      </c>
      <c r="G97" t="b">
        <f>Sheet2!G97=ADE!G97</f>
        <v>1</v>
      </c>
      <c r="H97" t="b">
        <f>Sheet2!H97=ADE!H97</f>
        <v>1</v>
      </c>
      <c r="I97" t="b">
        <f>Sheet2!I97=ADE!I97</f>
        <v>1</v>
      </c>
      <c r="J97" t="b">
        <f>Sheet2!J97=ADE!J97</f>
        <v>1</v>
      </c>
      <c r="K97" t="b">
        <f>Sheet2!K97=ADE!K97</f>
        <v>1</v>
      </c>
      <c r="L97" t="b">
        <f>Sheet2!L97=ADE!L97</f>
        <v>1</v>
      </c>
    </row>
    <row r="98" spans="3:12" ht="12.75">
      <c r="C98" t="b">
        <f>Sheet2!C98=ADE!C98</f>
        <v>1</v>
      </c>
      <c r="E98" t="b">
        <f>Sheet2!E98=ADE!E98</f>
        <v>1</v>
      </c>
      <c r="F98" t="b">
        <f>Sheet2!F98=ADE!F98</f>
        <v>1</v>
      </c>
      <c r="G98" t="b">
        <f>Sheet2!G98=ADE!G98</f>
        <v>1</v>
      </c>
      <c r="H98" t="b">
        <f>Sheet2!H98=ADE!H98</f>
        <v>1</v>
      </c>
      <c r="I98" t="b">
        <f>Sheet2!I98=ADE!I98</f>
        <v>1</v>
      </c>
      <c r="J98" t="b">
        <f>Sheet2!J98=ADE!J98</f>
        <v>1</v>
      </c>
      <c r="K98" t="b">
        <f>Sheet2!K98=ADE!K98</f>
        <v>1</v>
      </c>
      <c r="L98" t="b">
        <f>Sheet2!L98=ADE!L98</f>
        <v>1</v>
      </c>
    </row>
    <row r="99" spans="3:12" ht="12.75">
      <c r="C99" t="b">
        <f>Sheet2!C99=ADE!C99</f>
        <v>1</v>
      </c>
      <c r="E99" t="b">
        <f>Sheet2!E99=ADE!E99</f>
        <v>1</v>
      </c>
      <c r="F99" t="b">
        <f>Sheet2!F99=ADE!F99</f>
        <v>1</v>
      </c>
      <c r="G99" t="b">
        <f>Sheet2!G99=ADE!G99</f>
        <v>1</v>
      </c>
      <c r="H99" t="b">
        <f>Sheet2!H99=ADE!H99</f>
        <v>1</v>
      </c>
      <c r="I99" t="b">
        <f>Sheet2!I99=ADE!I99</f>
        <v>1</v>
      </c>
      <c r="J99" t="b">
        <f>Sheet2!J99=ADE!J99</f>
        <v>1</v>
      </c>
      <c r="K99" t="b">
        <f>Sheet2!K99=ADE!K99</f>
        <v>1</v>
      </c>
      <c r="L99" t="b">
        <f>Sheet2!L99=ADE!L99</f>
        <v>1</v>
      </c>
    </row>
    <row r="100" spans="3:12" ht="12.75">
      <c r="C100" t="b">
        <f>Sheet2!C100=ADE!C100</f>
        <v>1</v>
      </c>
      <c r="E100" t="b">
        <f>Sheet2!E100=ADE!E100</f>
        <v>1</v>
      </c>
      <c r="F100" t="b">
        <f>Sheet2!F100=ADE!F100</f>
        <v>1</v>
      </c>
      <c r="G100" t="b">
        <f>Sheet2!G100=ADE!G100</f>
        <v>1</v>
      </c>
      <c r="H100" t="b">
        <f>Sheet2!H100=ADE!H100</f>
        <v>1</v>
      </c>
      <c r="I100" t="b">
        <f>Sheet2!I100=ADE!I100</f>
        <v>1</v>
      </c>
      <c r="J100" t="b">
        <f>Sheet2!J100=ADE!J100</f>
        <v>1</v>
      </c>
      <c r="K100" t="b">
        <f>Sheet2!K100=ADE!K100</f>
        <v>1</v>
      </c>
      <c r="L100" t="b">
        <f>Sheet2!L100=ADE!L100</f>
        <v>1</v>
      </c>
    </row>
    <row r="101" spans="3:12" ht="12.75">
      <c r="C101" t="b">
        <f>Sheet2!C101=ADE!C101</f>
        <v>1</v>
      </c>
      <c r="E101" t="b">
        <f>Sheet2!E101=ADE!E101</f>
        <v>1</v>
      </c>
      <c r="F101" t="b">
        <f>Sheet2!F101=ADE!F101</f>
        <v>1</v>
      </c>
      <c r="G101" t="b">
        <f>Sheet2!G101=ADE!G101</f>
        <v>1</v>
      </c>
      <c r="H101" t="b">
        <f>Sheet2!H101=ADE!H101</f>
        <v>1</v>
      </c>
      <c r="I101" t="b">
        <f>Sheet2!I101=ADE!I101</f>
        <v>1</v>
      </c>
      <c r="J101" t="b">
        <f>Sheet2!J101=ADE!J101</f>
        <v>1</v>
      </c>
      <c r="K101" t="b">
        <f>Sheet2!K101=ADE!K101</f>
        <v>1</v>
      </c>
      <c r="L101" t="b">
        <f>Sheet2!L101=ADE!L101</f>
        <v>1</v>
      </c>
    </row>
    <row r="102" spans="3:12" ht="12.75">
      <c r="C102" t="b">
        <f>Sheet2!C102=ADE!C102</f>
        <v>1</v>
      </c>
      <c r="E102" t="b">
        <f>Sheet2!E102=ADE!E102</f>
        <v>1</v>
      </c>
      <c r="F102" t="b">
        <f>Sheet2!F102=ADE!F102</f>
        <v>1</v>
      </c>
      <c r="G102" t="b">
        <f>Sheet2!G102=ADE!G102</f>
        <v>1</v>
      </c>
      <c r="H102" t="b">
        <f>Sheet2!H102=ADE!H102</f>
        <v>1</v>
      </c>
      <c r="I102" t="b">
        <f>Sheet2!I102=ADE!I102</f>
        <v>1</v>
      </c>
      <c r="J102" t="b">
        <f>Sheet2!J102=ADE!J102</f>
        <v>1</v>
      </c>
      <c r="K102" t="b">
        <f>Sheet2!K102=ADE!K102</f>
        <v>1</v>
      </c>
      <c r="L102" t="b">
        <f>Sheet2!L102=ADE!L102</f>
        <v>1</v>
      </c>
    </row>
    <row r="103" spans="3:12" ht="12.75">
      <c r="C103" t="b">
        <f>Sheet2!C103=ADE!C103</f>
        <v>1</v>
      </c>
      <c r="E103" t="b">
        <f>Sheet2!E103=ADE!E103</f>
        <v>1</v>
      </c>
      <c r="F103" t="b">
        <f>Sheet2!F103=ADE!F103</f>
        <v>1</v>
      </c>
      <c r="G103" t="b">
        <f>Sheet2!G103=ADE!G103</f>
        <v>1</v>
      </c>
      <c r="H103" t="b">
        <f>Sheet2!H103=ADE!H103</f>
        <v>1</v>
      </c>
      <c r="I103" t="b">
        <f>Sheet2!I103=ADE!I103</f>
        <v>1</v>
      </c>
      <c r="J103" t="b">
        <f>Sheet2!J103=ADE!J103</f>
        <v>1</v>
      </c>
      <c r="K103" t="b">
        <f>Sheet2!K103=ADE!K103</f>
        <v>1</v>
      </c>
      <c r="L103" t="b">
        <f>Sheet2!L103=ADE!L103</f>
        <v>1</v>
      </c>
    </row>
    <row r="104" spans="3:12" ht="12.75">
      <c r="C104" t="b">
        <f>Sheet2!C104=ADE!C104</f>
        <v>1</v>
      </c>
      <c r="E104" t="b">
        <f>Sheet2!E104=ADE!E104</f>
        <v>1</v>
      </c>
      <c r="F104" t="b">
        <f>Sheet2!F104=ADE!F104</f>
        <v>1</v>
      </c>
      <c r="G104" t="b">
        <f>Sheet2!G104=ADE!G104</f>
        <v>1</v>
      </c>
      <c r="H104" t="b">
        <f>Sheet2!H104=ADE!H104</f>
        <v>1</v>
      </c>
      <c r="I104" t="b">
        <f>Sheet2!I104=ADE!I104</f>
        <v>1</v>
      </c>
      <c r="J104" t="b">
        <f>Sheet2!J104=ADE!J104</f>
        <v>1</v>
      </c>
      <c r="K104" t="b">
        <f>Sheet2!K104=ADE!K104</f>
        <v>1</v>
      </c>
      <c r="L104" t="b">
        <f>Sheet2!L104=ADE!L104</f>
        <v>1</v>
      </c>
    </row>
    <row r="105" spans="3:12" ht="12.75">
      <c r="C105" t="b">
        <f>Sheet2!C105=ADE!C105</f>
        <v>1</v>
      </c>
      <c r="E105" t="b">
        <f>Sheet2!E105=ADE!E105</f>
        <v>1</v>
      </c>
      <c r="F105" t="b">
        <f>Sheet2!F105=ADE!F105</f>
        <v>1</v>
      </c>
      <c r="G105" t="b">
        <f>Sheet2!G105=ADE!G105</f>
        <v>1</v>
      </c>
      <c r="H105" t="b">
        <f>Sheet2!H105=ADE!H105</f>
        <v>1</v>
      </c>
      <c r="I105" t="b">
        <f>Sheet2!I105=ADE!I105</f>
        <v>1</v>
      </c>
      <c r="J105" t="b">
        <f>Sheet2!J105=ADE!J105</f>
        <v>1</v>
      </c>
      <c r="K105" t="b">
        <f>Sheet2!K105=ADE!K105</f>
        <v>1</v>
      </c>
      <c r="L105" t="b">
        <f>Sheet2!L105=ADE!L105</f>
        <v>1</v>
      </c>
    </row>
    <row r="106" spans="3:12" ht="12.75">
      <c r="C106" t="b">
        <f>Sheet2!C106=ADE!C106</f>
        <v>1</v>
      </c>
      <c r="E106" t="b">
        <f>Sheet2!E106=ADE!E106</f>
        <v>1</v>
      </c>
      <c r="F106" t="b">
        <f>Sheet2!F106=ADE!F106</f>
        <v>1</v>
      </c>
      <c r="G106" t="b">
        <f>Sheet2!G106=ADE!G106</f>
        <v>1</v>
      </c>
      <c r="H106" t="b">
        <f>Sheet2!H106=ADE!H106</f>
        <v>1</v>
      </c>
      <c r="I106" t="b">
        <f>Sheet2!I106=ADE!I106</f>
        <v>1</v>
      </c>
      <c r="J106" t="b">
        <f>Sheet2!J106=ADE!J106</f>
        <v>1</v>
      </c>
      <c r="K106" t="b">
        <f>Sheet2!K106=ADE!K106</f>
        <v>1</v>
      </c>
      <c r="L106" t="b">
        <f>Sheet2!L106=ADE!L106</f>
        <v>1</v>
      </c>
    </row>
    <row r="107" spans="3:12" ht="12.75">
      <c r="C107" t="b">
        <f>Sheet2!C107=ADE!C107</f>
        <v>1</v>
      </c>
      <c r="E107" t="b">
        <f>Sheet2!E107=ADE!E107</f>
        <v>1</v>
      </c>
      <c r="F107" t="b">
        <f>Sheet2!F107=ADE!F107</f>
        <v>1</v>
      </c>
      <c r="G107" t="b">
        <f>Sheet2!G107=ADE!G107</f>
        <v>1</v>
      </c>
      <c r="H107" t="b">
        <f>Sheet2!H107=ADE!H107</f>
        <v>1</v>
      </c>
      <c r="I107" t="b">
        <f>Sheet2!I107=ADE!I107</f>
        <v>1</v>
      </c>
      <c r="J107" t="b">
        <f>Sheet2!J107=ADE!J107</f>
        <v>1</v>
      </c>
      <c r="K107" t="b">
        <f>Sheet2!K107=ADE!K107</f>
        <v>1</v>
      </c>
      <c r="L107" t="b">
        <f>Sheet2!L107=ADE!L107</f>
        <v>1</v>
      </c>
    </row>
    <row r="108" spans="3:12" ht="12.75">
      <c r="C108" t="b">
        <f>Sheet2!C108=ADE!C108</f>
        <v>1</v>
      </c>
      <c r="E108" t="b">
        <f>Sheet2!E108=ADE!E108</f>
        <v>1</v>
      </c>
      <c r="F108" t="b">
        <f>Sheet2!F108=ADE!F108</f>
        <v>1</v>
      </c>
      <c r="G108" t="b">
        <f>Sheet2!G108=ADE!G108</f>
        <v>1</v>
      </c>
      <c r="H108" t="b">
        <f>Sheet2!H108=ADE!H108</f>
        <v>1</v>
      </c>
      <c r="I108" t="b">
        <f>Sheet2!I108=ADE!I108</f>
        <v>1</v>
      </c>
      <c r="J108" t="b">
        <f>Sheet2!J108=ADE!J108</f>
        <v>1</v>
      </c>
      <c r="K108" t="b">
        <f>Sheet2!K108=ADE!K108</f>
        <v>1</v>
      </c>
      <c r="L108" t="b">
        <f>Sheet2!L108=ADE!L108</f>
        <v>1</v>
      </c>
    </row>
    <row r="109" spans="3:12" ht="12.75">
      <c r="C109" t="b">
        <f>Sheet2!C109=ADE!C109</f>
        <v>1</v>
      </c>
      <c r="E109" t="b">
        <f>Sheet2!E109=ADE!E109</f>
        <v>1</v>
      </c>
      <c r="F109" t="b">
        <f>Sheet2!F109=ADE!F109</f>
        <v>1</v>
      </c>
      <c r="G109" t="b">
        <f>Sheet2!G109=ADE!G109</f>
        <v>1</v>
      </c>
      <c r="H109" t="b">
        <f>Sheet2!H109=ADE!H109</f>
        <v>1</v>
      </c>
      <c r="I109" t="b">
        <f>Sheet2!I109=ADE!I109</f>
        <v>1</v>
      </c>
      <c r="J109" t="b">
        <f>Sheet2!J109=ADE!J109</f>
        <v>1</v>
      </c>
      <c r="K109" t="b">
        <f>Sheet2!K109=ADE!K109</f>
        <v>1</v>
      </c>
      <c r="L109" t="b">
        <f>Sheet2!L109=ADE!L109</f>
        <v>1</v>
      </c>
    </row>
    <row r="110" spans="3:12" ht="12.75">
      <c r="C110" t="b">
        <f>Sheet2!C110=ADE!C110</f>
        <v>1</v>
      </c>
      <c r="E110" t="b">
        <f>Sheet2!E110=ADE!E110</f>
        <v>1</v>
      </c>
      <c r="F110" t="b">
        <f>Sheet2!F110=ADE!F110</f>
        <v>1</v>
      </c>
      <c r="G110" t="b">
        <f>Sheet2!G110=ADE!G110</f>
        <v>1</v>
      </c>
      <c r="H110" t="b">
        <f>Sheet2!H110=ADE!H110</f>
        <v>1</v>
      </c>
      <c r="I110" t="b">
        <f>Sheet2!I110=ADE!I110</f>
        <v>1</v>
      </c>
      <c r="J110" t="b">
        <f>Sheet2!J110=ADE!J110</f>
        <v>1</v>
      </c>
      <c r="K110" t="b">
        <f>Sheet2!K110=ADE!K110</f>
        <v>1</v>
      </c>
      <c r="L110" t="b">
        <f>Sheet2!L110=ADE!L110</f>
        <v>1</v>
      </c>
    </row>
    <row r="111" spans="3:12" ht="12.75">
      <c r="C111" t="b">
        <f>Sheet2!C111=ADE!C111</f>
        <v>1</v>
      </c>
      <c r="E111" t="b">
        <f>Sheet2!E111=ADE!E111</f>
        <v>1</v>
      </c>
      <c r="F111" t="b">
        <f>Sheet2!F111=ADE!F111</f>
        <v>1</v>
      </c>
      <c r="G111" t="b">
        <f>Sheet2!G111=ADE!G111</f>
        <v>1</v>
      </c>
      <c r="H111" t="b">
        <f>Sheet2!H111=ADE!H111</f>
        <v>1</v>
      </c>
      <c r="I111" t="b">
        <f>Sheet2!I111=ADE!I111</f>
        <v>1</v>
      </c>
      <c r="J111" t="b">
        <f>Sheet2!J111=ADE!J111</f>
        <v>1</v>
      </c>
      <c r="K111" t="b">
        <f>Sheet2!K111=ADE!K111</f>
        <v>1</v>
      </c>
      <c r="L111" t="b">
        <f>Sheet2!L111=ADE!L111</f>
        <v>1</v>
      </c>
    </row>
    <row r="112" spans="3:12" ht="12.75">
      <c r="C112" t="b">
        <f>Sheet2!C112=ADE!C112</f>
        <v>1</v>
      </c>
      <c r="E112" t="b">
        <f>Sheet2!E112=ADE!E112</f>
        <v>1</v>
      </c>
      <c r="F112" t="b">
        <f>Sheet2!F112=ADE!F112</f>
        <v>1</v>
      </c>
      <c r="G112" t="b">
        <f>Sheet2!G112=ADE!G112</f>
        <v>1</v>
      </c>
      <c r="H112" t="b">
        <f>Sheet2!H112=ADE!H112</f>
        <v>1</v>
      </c>
      <c r="I112" t="b">
        <f>Sheet2!I112=ADE!I112</f>
        <v>1</v>
      </c>
      <c r="J112" t="b">
        <f>Sheet2!J112=ADE!J112</f>
        <v>1</v>
      </c>
      <c r="K112" t="b">
        <f>Sheet2!K112=ADE!K112</f>
        <v>1</v>
      </c>
      <c r="L112" t="b">
        <f>Sheet2!L112=ADE!L112</f>
        <v>1</v>
      </c>
    </row>
    <row r="113" spans="3:12" ht="12.75">
      <c r="C113" t="b">
        <f>Sheet2!C113=ADE!C113</f>
        <v>1</v>
      </c>
      <c r="E113" t="b">
        <f>Sheet2!E113=ADE!E113</f>
        <v>1</v>
      </c>
      <c r="F113" t="b">
        <f>Sheet2!F113=ADE!F113</f>
        <v>1</v>
      </c>
      <c r="G113" t="b">
        <f>Sheet2!G113=ADE!G113</f>
        <v>1</v>
      </c>
      <c r="H113" t="b">
        <f>Sheet2!H113=ADE!H113</f>
        <v>1</v>
      </c>
      <c r="I113" t="b">
        <f>Sheet2!I113=ADE!I113</f>
        <v>1</v>
      </c>
      <c r="J113" t="b">
        <f>Sheet2!J113=ADE!J113</f>
        <v>1</v>
      </c>
      <c r="K113" t="b">
        <f>Sheet2!K113=ADE!K113</f>
        <v>1</v>
      </c>
      <c r="L113" t="b">
        <f>Sheet2!L113=ADE!L113</f>
        <v>1</v>
      </c>
    </row>
    <row r="114" spans="3:12" ht="12.75">
      <c r="C114" t="b">
        <f>Sheet2!C114=ADE!C114</f>
        <v>1</v>
      </c>
      <c r="E114" t="b">
        <f>Sheet2!E114=ADE!E114</f>
        <v>1</v>
      </c>
      <c r="F114" t="b">
        <f>Sheet2!F114=ADE!F114</f>
        <v>1</v>
      </c>
      <c r="G114" t="b">
        <f>Sheet2!G114=ADE!G114</f>
        <v>1</v>
      </c>
      <c r="H114" t="b">
        <f>Sheet2!H114=ADE!H114</f>
        <v>1</v>
      </c>
      <c r="I114" t="b">
        <f>Sheet2!I114=ADE!I114</f>
        <v>1</v>
      </c>
      <c r="J114" t="b">
        <f>Sheet2!J114=ADE!J114</f>
        <v>1</v>
      </c>
      <c r="K114" t="b">
        <f>Sheet2!K114=ADE!K114</f>
        <v>1</v>
      </c>
      <c r="L114" t="b">
        <f>Sheet2!L114=ADE!L114</f>
        <v>1</v>
      </c>
    </row>
    <row r="115" spans="3:12" ht="12.75">
      <c r="C115" t="b">
        <f>Sheet2!C115=ADE!C115</f>
        <v>1</v>
      </c>
      <c r="E115" t="b">
        <f>Sheet2!E115=ADE!E115</f>
        <v>1</v>
      </c>
      <c r="F115" t="b">
        <f>Sheet2!F115=ADE!F115</f>
        <v>1</v>
      </c>
      <c r="G115" t="b">
        <f>Sheet2!G115=ADE!G115</f>
        <v>1</v>
      </c>
      <c r="H115" t="b">
        <f>Sheet2!H115=ADE!H115</f>
        <v>1</v>
      </c>
      <c r="I115" t="b">
        <f>Sheet2!I115=ADE!I115</f>
        <v>1</v>
      </c>
      <c r="J115" t="b">
        <f>Sheet2!J115=ADE!J115</f>
        <v>1</v>
      </c>
      <c r="K115" t="b">
        <f>Sheet2!K115=ADE!K115</f>
        <v>1</v>
      </c>
      <c r="L115" t="b">
        <f>Sheet2!L115=ADE!L115</f>
        <v>1</v>
      </c>
    </row>
    <row r="116" spans="3:12" ht="12.75">
      <c r="C116" t="b">
        <f>Sheet2!C116=ADE!C116</f>
        <v>1</v>
      </c>
      <c r="E116" t="b">
        <f>Sheet2!E116=ADE!E116</f>
        <v>1</v>
      </c>
      <c r="F116" t="b">
        <f>Sheet2!F116=ADE!F116</f>
        <v>1</v>
      </c>
      <c r="G116" t="b">
        <f>Sheet2!G116=ADE!G116</f>
        <v>1</v>
      </c>
      <c r="H116" t="b">
        <f>Sheet2!H116=ADE!H116</f>
        <v>1</v>
      </c>
      <c r="I116" t="b">
        <f>Sheet2!I116=ADE!I116</f>
        <v>1</v>
      </c>
      <c r="J116" t="b">
        <f>Sheet2!J116=ADE!J116</f>
        <v>1</v>
      </c>
      <c r="K116" t="b">
        <f>Sheet2!K116=ADE!K116</f>
        <v>1</v>
      </c>
      <c r="L116" t="b">
        <f>Sheet2!L116=ADE!L116</f>
        <v>1</v>
      </c>
    </row>
    <row r="117" spans="3:12" ht="12.75">
      <c r="C117" t="b">
        <f>Sheet2!C117=ADE!C117</f>
        <v>1</v>
      </c>
      <c r="E117" t="b">
        <f>Sheet2!E117=ADE!E117</f>
        <v>1</v>
      </c>
      <c r="F117" t="b">
        <f>Sheet2!F117=ADE!F117</f>
        <v>1</v>
      </c>
      <c r="G117" t="b">
        <f>Sheet2!G117=ADE!G117</f>
        <v>1</v>
      </c>
      <c r="H117" t="b">
        <f>Sheet2!H117=ADE!H117</f>
        <v>1</v>
      </c>
      <c r="I117" t="b">
        <f>Sheet2!I117=ADE!I117</f>
        <v>1</v>
      </c>
      <c r="J117" t="b">
        <f>Sheet2!J117=ADE!J117</f>
        <v>1</v>
      </c>
      <c r="K117" t="b">
        <f>Sheet2!K117=ADE!K117</f>
        <v>1</v>
      </c>
      <c r="L117" t="b">
        <f>Sheet2!L117=ADE!L117</f>
        <v>1</v>
      </c>
    </row>
    <row r="118" spans="3:12" ht="12.75">
      <c r="C118" t="b">
        <f>Sheet2!C118=ADE!C118</f>
        <v>1</v>
      </c>
      <c r="E118" t="b">
        <f>Sheet2!E118=ADE!E118</f>
        <v>1</v>
      </c>
      <c r="F118" t="b">
        <f>Sheet2!F118=ADE!F118</f>
        <v>1</v>
      </c>
      <c r="G118" t="b">
        <f>Sheet2!G118=ADE!G118</f>
        <v>1</v>
      </c>
      <c r="H118" t="b">
        <f>Sheet2!H118=ADE!H118</f>
        <v>1</v>
      </c>
      <c r="I118" t="b">
        <f>Sheet2!I118=ADE!I118</f>
        <v>1</v>
      </c>
      <c r="J118" t="b">
        <f>Sheet2!J118=ADE!J118</f>
        <v>1</v>
      </c>
      <c r="K118" t="b">
        <f>Sheet2!K118=ADE!K118</f>
        <v>1</v>
      </c>
      <c r="L118" t="b">
        <f>Sheet2!L118=ADE!L118</f>
        <v>1</v>
      </c>
    </row>
    <row r="119" spans="3:12" ht="12.75">
      <c r="C119" t="b">
        <f>Sheet2!C119=ADE!C119</f>
        <v>1</v>
      </c>
      <c r="E119" t="b">
        <f>Sheet2!E119=ADE!E119</f>
        <v>1</v>
      </c>
      <c r="F119" t="b">
        <f>Sheet2!F119=ADE!F119</f>
        <v>1</v>
      </c>
      <c r="G119" t="b">
        <f>Sheet2!G119=ADE!G119</f>
        <v>1</v>
      </c>
      <c r="H119" t="b">
        <f>Sheet2!H119=ADE!H119</f>
        <v>1</v>
      </c>
      <c r="I119" t="b">
        <f>Sheet2!I119=ADE!I119</f>
        <v>1</v>
      </c>
      <c r="J119" t="b">
        <f>Sheet2!J119=ADE!J119</f>
        <v>1</v>
      </c>
      <c r="K119" t="b">
        <f>Sheet2!K119=ADE!K119</f>
        <v>1</v>
      </c>
      <c r="L119" t="b">
        <f>Sheet2!L119=ADE!L119</f>
        <v>1</v>
      </c>
    </row>
    <row r="120" spans="3:12" ht="12.75">
      <c r="C120" t="b">
        <f>Sheet2!C120=ADE!C120</f>
        <v>1</v>
      </c>
      <c r="E120" t="b">
        <f>Sheet2!E120=ADE!E120</f>
        <v>1</v>
      </c>
      <c r="F120" t="b">
        <f>Sheet2!F120=ADE!F120</f>
        <v>1</v>
      </c>
      <c r="G120" t="b">
        <f>Sheet2!G120=ADE!G120</f>
        <v>1</v>
      </c>
      <c r="H120" t="b">
        <f>Sheet2!H120=ADE!H120</f>
        <v>1</v>
      </c>
      <c r="I120" t="b">
        <f>Sheet2!I120=ADE!I120</f>
        <v>1</v>
      </c>
      <c r="J120" t="b">
        <f>Sheet2!J120=ADE!J120</f>
        <v>1</v>
      </c>
      <c r="K120" t="b">
        <f>Sheet2!K120=ADE!K120</f>
        <v>1</v>
      </c>
      <c r="L120" t="b">
        <f>Sheet2!L120=ADE!L120</f>
        <v>1</v>
      </c>
    </row>
    <row r="121" spans="3:12" ht="12.75">
      <c r="C121" t="b">
        <f>Sheet2!C121=ADE!C121</f>
        <v>1</v>
      </c>
      <c r="E121" t="b">
        <f>Sheet2!E121=ADE!E121</f>
        <v>1</v>
      </c>
      <c r="F121" t="b">
        <f>Sheet2!F121=ADE!F121</f>
        <v>1</v>
      </c>
      <c r="G121" t="b">
        <f>Sheet2!G121=ADE!G121</f>
        <v>1</v>
      </c>
      <c r="H121" t="b">
        <f>Sheet2!H121=ADE!H121</f>
        <v>1</v>
      </c>
      <c r="I121" t="b">
        <f>Sheet2!I121=ADE!I121</f>
        <v>1</v>
      </c>
      <c r="J121" t="b">
        <f>Sheet2!J121=ADE!J121</f>
        <v>1</v>
      </c>
      <c r="K121" t="b">
        <f>Sheet2!K121=ADE!K121</f>
        <v>1</v>
      </c>
      <c r="L121" t="b">
        <f>Sheet2!L121=ADE!L121</f>
        <v>1</v>
      </c>
    </row>
    <row r="122" spans="3:12" ht="12.75">
      <c r="C122" t="b">
        <f>Sheet2!C122=ADE!C122</f>
        <v>1</v>
      </c>
      <c r="E122" t="b">
        <f>Sheet2!E122=ADE!E122</f>
        <v>1</v>
      </c>
      <c r="F122" t="b">
        <f>Sheet2!F122=ADE!F122</f>
        <v>1</v>
      </c>
      <c r="G122" t="b">
        <f>Sheet2!G122=ADE!G122</f>
        <v>1</v>
      </c>
      <c r="H122" t="b">
        <f>Sheet2!H122=ADE!H122</f>
        <v>1</v>
      </c>
      <c r="I122" t="b">
        <f>Sheet2!I122=ADE!I122</f>
        <v>1</v>
      </c>
      <c r="J122" t="b">
        <f>Sheet2!J122=ADE!J122</f>
        <v>1</v>
      </c>
      <c r="K122" t="b">
        <f>Sheet2!K122=ADE!K122</f>
        <v>1</v>
      </c>
      <c r="L122" t="b">
        <f>Sheet2!L122=ADE!L122</f>
        <v>1</v>
      </c>
    </row>
    <row r="123" spans="3:12" ht="12.75">
      <c r="C123" t="b">
        <f>Sheet2!C123=ADE!C123</f>
        <v>1</v>
      </c>
      <c r="E123" t="b">
        <f>Sheet2!E123=ADE!E123</f>
        <v>1</v>
      </c>
      <c r="F123" t="b">
        <f>Sheet2!F123=ADE!F123</f>
        <v>1</v>
      </c>
      <c r="G123" t="b">
        <f>Sheet2!G123=ADE!G123</f>
        <v>1</v>
      </c>
      <c r="H123" t="b">
        <f>Sheet2!H123=ADE!H123</f>
        <v>1</v>
      </c>
      <c r="I123" t="b">
        <f>Sheet2!I123=ADE!I123</f>
        <v>1</v>
      </c>
      <c r="J123" t="b">
        <f>Sheet2!J123=ADE!J123</f>
        <v>1</v>
      </c>
      <c r="K123" t="b">
        <f>Sheet2!K123=ADE!K123</f>
        <v>1</v>
      </c>
      <c r="L123" t="b">
        <f>Sheet2!L123=ADE!L123</f>
        <v>1</v>
      </c>
    </row>
    <row r="124" spans="3:12" ht="12.75">
      <c r="C124" t="b">
        <f>Sheet2!C124=ADE!C124</f>
        <v>1</v>
      </c>
      <c r="E124" t="b">
        <f>Sheet2!E124=ADE!E124</f>
        <v>1</v>
      </c>
      <c r="F124" t="b">
        <f>Sheet2!F124=ADE!F124</f>
        <v>1</v>
      </c>
      <c r="G124" t="b">
        <f>Sheet2!G124=ADE!G124</f>
        <v>1</v>
      </c>
      <c r="H124" t="b">
        <f>Sheet2!H124=ADE!H124</f>
        <v>1</v>
      </c>
      <c r="I124" t="b">
        <f>Sheet2!I124=ADE!I124</f>
        <v>1</v>
      </c>
      <c r="J124" t="b">
        <f>Sheet2!J124=ADE!J124</f>
        <v>1</v>
      </c>
      <c r="K124" t="b">
        <f>Sheet2!K124=ADE!K124</f>
        <v>1</v>
      </c>
      <c r="L124" t="b">
        <f>Sheet2!L124=ADE!L124</f>
        <v>1</v>
      </c>
    </row>
    <row r="125" spans="3:12" ht="12.75">
      <c r="C125" t="b">
        <f>Sheet2!C125=ADE!C125</f>
        <v>1</v>
      </c>
      <c r="E125" t="b">
        <f>Sheet2!E125=ADE!E125</f>
        <v>1</v>
      </c>
      <c r="F125" t="b">
        <f>Sheet2!F125=ADE!F125</f>
        <v>1</v>
      </c>
      <c r="G125" t="b">
        <f>Sheet2!G125=ADE!G125</f>
        <v>1</v>
      </c>
      <c r="H125" t="b">
        <f>Sheet2!H125=ADE!H125</f>
        <v>1</v>
      </c>
      <c r="I125" t="b">
        <f>Sheet2!I125=ADE!I125</f>
        <v>1</v>
      </c>
      <c r="J125" t="b">
        <f>Sheet2!J125=ADE!J125</f>
        <v>1</v>
      </c>
      <c r="K125" t="b">
        <f>Sheet2!K125=ADE!K125</f>
        <v>1</v>
      </c>
      <c r="L125" t="b">
        <f>Sheet2!L125=ADE!L125</f>
        <v>1</v>
      </c>
    </row>
    <row r="126" spans="3:12" ht="12.75">
      <c r="C126" t="b">
        <f>Sheet2!C126=ADE!C126</f>
        <v>1</v>
      </c>
      <c r="E126" t="b">
        <f>Sheet2!E126=ADE!E126</f>
        <v>1</v>
      </c>
      <c r="F126" t="b">
        <f>Sheet2!F126=ADE!F126</f>
        <v>1</v>
      </c>
      <c r="G126" t="b">
        <f>Sheet2!G126=ADE!G126</f>
        <v>1</v>
      </c>
      <c r="H126" t="b">
        <f>Sheet2!H126=ADE!H126</f>
        <v>1</v>
      </c>
      <c r="I126" t="b">
        <f>Sheet2!I126=ADE!I126</f>
        <v>1</v>
      </c>
      <c r="J126" t="b">
        <f>Sheet2!J126=ADE!J126</f>
        <v>1</v>
      </c>
      <c r="K126" t="b">
        <f>Sheet2!K126=ADE!K126</f>
        <v>1</v>
      </c>
      <c r="L126" t="b">
        <f>Sheet2!L126=ADE!L126</f>
        <v>1</v>
      </c>
    </row>
    <row r="127" spans="3:12" ht="12.75">
      <c r="C127" t="b">
        <f>Sheet2!C127=ADE!C127</f>
        <v>1</v>
      </c>
      <c r="E127" t="b">
        <f>Sheet2!E127=ADE!E127</f>
        <v>1</v>
      </c>
      <c r="F127" t="b">
        <f>Sheet2!F127=ADE!F127</f>
        <v>1</v>
      </c>
      <c r="G127" t="b">
        <f>Sheet2!G127=ADE!G127</f>
        <v>1</v>
      </c>
      <c r="H127" t="b">
        <f>Sheet2!H127=ADE!H127</f>
        <v>1</v>
      </c>
      <c r="I127" t="b">
        <f>Sheet2!I127=ADE!I127</f>
        <v>1</v>
      </c>
      <c r="J127" t="b">
        <f>Sheet2!J127=ADE!J127</f>
        <v>1</v>
      </c>
      <c r="K127" t="b">
        <f>Sheet2!K127=ADE!K127</f>
        <v>1</v>
      </c>
      <c r="L127" t="b">
        <f>Sheet2!L127=ADE!L127</f>
        <v>1</v>
      </c>
    </row>
    <row r="128" spans="3:12" ht="12.75">
      <c r="C128" t="b">
        <f>Sheet2!C128=ADE!C128</f>
        <v>1</v>
      </c>
      <c r="E128" t="b">
        <f>Sheet2!E128=ADE!E128</f>
        <v>1</v>
      </c>
      <c r="F128" t="b">
        <f>Sheet2!F128=ADE!F128</f>
        <v>1</v>
      </c>
      <c r="G128" t="b">
        <f>Sheet2!G128=ADE!G128</f>
        <v>1</v>
      </c>
      <c r="H128" t="b">
        <f>Sheet2!H128=ADE!H128</f>
        <v>1</v>
      </c>
      <c r="I128" t="b">
        <f>Sheet2!I128=ADE!I128</f>
        <v>1</v>
      </c>
      <c r="J128" t="b">
        <f>Sheet2!J128=ADE!J128</f>
        <v>1</v>
      </c>
      <c r="K128" t="b">
        <f>Sheet2!K128=ADE!K128</f>
        <v>1</v>
      </c>
      <c r="L128" t="b">
        <f>Sheet2!L128=ADE!L128</f>
        <v>1</v>
      </c>
    </row>
    <row r="129" spans="3:12" ht="12.75">
      <c r="C129" t="b">
        <f>Sheet2!C129=ADE!C129</f>
        <v>1</v>
      </c>
      <c r="E129" t="b">
        <f>Sheet2!E129=ADE!E129</f>
        <v>1</v>
      </c>
      <c r="F129" t="b">
        <f>Sheet2!F129=ADE!F129</f>
        <v>1</v>
      </c>
      <c r="G129" t="b">
        <f>Sheet2!G129=ADE!G129</f>
        <v>1</v>
      </c>
      <c r="H129" t="b">
        <f>Sheet2!H129=ADE!H129</f>
        <v>1</v>
      </c>
      <c r="I129" t="b">
        <f>Sheet2!I129=ADE!I129</f>
        <v>1</v>
      </c>
      <c r="J129" t="b">
        <f>Sheet2!J129=ADE!J129</f>
        <v>1</v>
      </c>
      <c r="K129" t="b">
        <f>Sheet2!K129=ADE!K129</f>
        <v>1</v>
      </c>
      <c r="L129" t="b">
        <f>Sheet2!L129=ADE!L129</f>
        <v>1</v>
      </c>
    </row>
    <row r="130" spans="3:12" ht="12.75">
      <c r="C130" t="b">
        <f>Sheet2!C130=ADE!C130</f>
        <v>1</v>
      </c>
      <c r="E130" t="b">
        <f>Sheet2!E130=ADE!E130</f>
        <v>1</v>
      </c>
      <c r="F130" t="b">
        <f>Sheet2!F130=ADE!F130</f>
        <v>1</v>
      </c>
      <c r="G130" t="b">
        <f>Sheet2!G130=ADE!G130</f>
        <v>1</v>
      </c>
      <c r="H130" t="b">
        <f>Sheet2!H130=ADE!H130</f>
        <v>1</v>
      </c>
      <c r="I130" t="b">
        <f>Sheet2!I130=ADE!I130</f>
        <v>1</v>
      </c>
      <c r="J130" t="b">
        <f>Sheet2!J130=ADE!J130</f>
        <v>1</v>
      </c>
      <c r="K130" t="b">
        <f>Sheet2!K130=ADE!K130</f>
        <v>1</v>
      </c>
      <c r="L130" t="b">
        <f>Sheet2!L130=ADE!L130</f>
        <v>1</v>
      </c>
    </row>
    <row r="131" spans="3:12" ht="12.75">
      <c r="C131" t="b">
        <f>Sheet2!C131=ADE!C131</f>
        <v>1</v>
      </c>
      <c r="E131" t="b">
        <f>Sheet2!E131=ADE!E131</f>
        <v>1</v>
      </c>
      <c r="F131" t="b">
        <f>Sheet2!F131=ADE!F131</f>
        <v>1</v>
      </c>
      <c r="G131" t="b">
        <f>Sheet2!G131=ADE!G131</f>
        <v>1</v>
      </c>
      <c r="H131" t="b">
        <f>Sheet2!H131=ADE!H131</f>
        <v>1</v>
      </c>
      <c r="I131" t="b">
        <f>Sheet2!I131=ADE!I131</f>
        <v>1</v>
      </c>
      <c r="J131" t="b">
        <f>Sheet2!J131=ADE!J131</f>
        <v>1</v>
      </c>
      <c r="K131" t="b">
        <f>Sheet2!K131=ADE!K131</f>
        <v>1</v>
      </c>
      <c r="L131" t="b">
        <f>Sheet2!L131=ADE!L131</f>
        <v>1</v>
      </c>
    </row>
    <row r="132" spans="3:12" ht="12.75">
      <c r="C132" t="b">
        <f>Sheet2!C132=ADE!C132</f>
        <v>1</v>
      </c>
      <c r="E132" t="b">
        <f>Sheet2!E132=ADE!E132</f>
        <v>1</v>
      </c>
      <c r="F132" t="b">
        <f>Sheet2!F132=ADE!F132</f>
        <v>1</v>
      </c>
      <c r="G132" t="b">
        <f>Sheet2!G132=ADE!G132</f>
        <v>1</v>
      </c>
      <c r="H132" t="b">
        <f>Sheet2!H132=ADE!H132</f>
        <v>1</v>
      </c>
      <c r="I132" t="b">
        <f>Sheet2!I132=ADE!I132</f>
        <v>1</v>
      </c>
      <c r="J132" t="b">
        <f>Sheet2!J132=ADE!J132</f>
        <v>1</v>
      </c>
      <c r="K132" t="b">
        <f>Sheet2!K132=ADE!K132</f>
        <v>1</v>
      </c>
      <c r="L132" t="b">
        <f>Sheet2!L132=ADE!L132</f>
        <v>1</v>
      </c>
    </row>
    <row r="133" spans="3:12" ht="12.75">
      <c r="C133" t="b">
        <f>Sheet2!C133=ADE!C133</f>
        <v>1</v>
      </c>
      <c r="E133" t="b">
        <f>Sheet2!E133=ADE!E133</f>
        <v>1</v>
      </c>
      <c r="F133" t="b">
        <f>Sheet2!F133=ADE!F133</f>
        <v>1</v>
      </c>
      <c r="G133" t="b">
        <f>Sheet2!G133=ADE!G133</f>
        <v>1</v>
      </c>
      <c r="H133" t="b">
        <f>Sheet2!H133=ADE!H133</f>
        <v>1</v>
      </c>
      <c r="I133" t="b">
        <f>Sheet2!I133=ADE!I133</f>
        <v>1</v>
      </c>
      <c r="J133" t="b">
        <f>Sheet2!J133=ADE!J133</f>
        <v>1</v>
      </c>
      <c r="K133" t="b">
        <f>Sheet2!K133=ADE!K133</f>
        <v>1</v>
      </c>
      <c r="L133" t="b">
        <f>Sheet2!L133=ADE!L133</f>
        <v>1</v>
      </c>
    </row>
    <row r="134" spans="3:12" ht="12.75">
      <c r="C134" t="b">
        <f>Sheet2!C134=ADE!C134</f>
        <v>1</v>
      </c>
      <c r="E134" t="b">
        <f>Sheet2!E134=ADE!E134</f>
        <v>1</v>
      </c>
      <c r="F134" t="b">
        <f>Sheet2!F134=ADE!F134</f>
        <v>1</v>
      </c>
      <c r="G134" t="b">
        <f>Sheet2!G134=ADE!G134</f>
        <v>1</v>
      </c>
      <c r="H134" t="b">
        <f>Sheet2!H134=ADE!H134</f>
        <v>1</v>
      </c>
      <c r="I134" t="b">
        <f>Sheet2!I134=ADE!I134</f>
        <v>1</v>
      </c>
      <c r="J134" t="b">
        <f>Sheet2!J134=ADE!J134</f>
        <v>1</v>
      </c>
      <c r="K134" t="b">
        <f>Sheet2!K134=ADE!K134</f>
        <v>1</v>
      </c>
      <c r="L134" t="b">
        <f>Sheet2!L134=ADE!L134</f>
        <v>1</v>
      </c>
    </row>
    <row r="135" spans="3:12" ht="12.75">
      <c r="C135" t="b">
        <f>Sheet2!C135=ADE!C135</f>
        <v>1</v>
      </c>
      <c r="E135" t="b">
        <f>Sheet2!E135=ADE!E135</f>
        <v>1</v>
      </c>
      <c r="F135" t="b">
        <f>Sheet2!F135=ADE!F135</f>
        <v>1</v>
      </c>
      <c r="G135" t="b">
        <f>Sheet2!G135=ADE!G135</f>
        <v>1</v>
      </c>
      <c r="H135" t="b">
        <f>Sheet2!H135=ADE!H135</f>
        <v>1</v>
      </c>
      <c r="I135" t="b">
        <f>Sheet2!I135=ADE!I135</f>
        <v>1</v>
      </c>
      <c r="J135" t="b">
        <f>Sheet2!J135=ADE!J135</f>
        <v>1</v>
      </c>
      <c r="K135" t="b">
        <f>Sheet2!K135=ADE!K135</f>
        <v>1</v>
      </c>
      <c r="L135" t="b">
        <f>Sheet2!L135=ADE!L135</f>
        <v>1</v>
      </c>
    </row>
    <row r="136" spans="3:12" ht="12.75">
      <c r="C136" t="b">
        <f>Sheet2!C136=ADE!C136</f>
        <v>1</v>
      </c>
      <c r="E136" t="b">
        <f>Sheet2!E136=ADE!E136</f>
        <v>1</v>
      </c>
      <c r="F136" t="b">
        <f>Sheet2!F136=ADE!F136</f>
        <v>1</v>
      </c>
      <c r="G136" t="b">
        <f>Sheet2!G136=ADE!G136</f>
        <v>1</v>
      </c>
      <c r="H136" t="b">
        <f>Sheet2!H136=ADE!H136</f>
        <v>1</v>
      </c>
      <c r="I136" t="b">
        <f>Sheet2!I136=ADE!I136</f>
        <v>1</v>
      </c>
      <c r="J136" t="b">
        <f>Sheet2!J136=ADE!J136</f>
        <v>1</v>
      </c>
      <c r="K136" t="b">
        <f>Sheet2!K136=ADE!K136</f>
        <v>1</v>
      </c>
      <c r="L136" t="b">
        <f>Sheet2!L136=ADE!L136</f>
        <v>1</v>
      </c>
    </row>
    <row r="137" spans="3:12" ht="12.75">
      <c r="C137" t="b">
        <f>Sheet2!C137=ADE!C137</f>
        <v>1</v>
      </c>
      <c r="E137" t="b">
        <f>Sheet2!E137=ADE!E137</f>
        <v>1</v>
      </c>
      <c r="F137" t="b">
        <f>Sheet2!F137=ADE!F137</f>
        <v>1</v>
      </c>
      <c r="G137" t="b">
        <f>Sheet2!G137=ADE!G137</f>
        <v>1</v>
      </c>
      <c r="H137" t="b">
        <f>Sheet2!H137=ADE!H137</f>
        <v>1</v>
      </c>
      <c r="I137" t="b">
        <f>Sheet2!I137=ADE!I137</f>
        <v>1</v>
      </c>
      <c r="J137" t="b">
        <f>Sheet2!J137=ADE!J137</f>
        <v>1</v>
      </c>
      <c r="K137" t="b">
        <f>Sheet2!K137=ADE!K137</f>
        <v>1</v>
      </c>
      <c r="L137" t="b">
        <f>Sheet2!L137=ADE!L137</f>
        <v>1</v>
      </c>
    </row>
    <row r="138" spans="3:12" ht="12.75">
      <c r="C138" t="b">
        <f>Sheet2!C138=ADE!C138</f>
        <v>1</v>
      </c>
      <c r="E138" t="b">
        <f>Sheet2!E138=ADE!E138</f>
        <v>1</v>
      </c>
      <c r="F138" t="b">
        <f>Sheet2!F138=ADE!F138</f>
        <v>1</v>
      </c>
      <c r="G138" t="b">
        <f>Sheet2!G138=ADE!G138</f>
        <v>1</v>
      </c>
      <c r="H138" t="b">
        <f>Sheet2!H138=ADE!H138</f>
        <v>1</v>
      </c>
      <c r="I138" t="b">
        <f>Sheet2!I138=ADE!I138</f>
        <v>1</v>
      </c>
      <c r="J138" t="b">
        <f>Sheet2!J138=ADE!J138</f>
        <v>1</v>
      </c>
      <c r="K138" t="b">
        <f>Sheet2!K138=ADE!K138</f>
        <v>1</v>
      </c>
      <c r="L138" t="b">
        <f>Sheet2!L138=ADE!L138</f>
        <v>1</v>
      </c>
    </row>
    <row r="139" spans="3:12" ht="12.75">
      <c r="C139" t="b">
        <f>Sheet2!C139=ADE!C139</f>
        <v>1</v>
      </c>
      <c r="E139" t="b">
        <f>Sheet2!E139=ADE!E139</f>
        <v>1</v>
      </c>
      <c r="F139" t="b">
        <f>Sheet2!F139=ADE!F139</f>
        <v>1</v>
      </c>
      <c r="G139" t="b">
        <f>Sheet2!G139=ADE!G139</f>
        <v>1</v>
      </c>
      <c r="H139" t="b">
        <f>Sheet2!H139=ADE!H139</f>
        <v>1</v>
      </c>
      <c r="I139" t="b">
        <f>Sheet2!I139=ADE!I139</f>
        <v>1</v>
      </c>
      <c r="J139" t="b">
        <f>Sheet2!J139=ADE!J139</f>
        <v>1</v>
      </c>
      <c r="K139" t="b">
        <f>Sheet2!K139=ADE!K139</f>
        <v>1</v>
      </c>
      <c r="L139" t="b">
        <f>Sheet2!L139=ADE!L139</f>
        <v>1</v>
      </c>
    </row>
    <row r="140" spans="3:12" ht="12.75">
      <c r="C140" t="b">
        <f>Sheet2!C140=ADE!C140</f>
        <v>1</v>
      </c>
      <c r="E140" t="b">
        <f>Sheet2!E140=ADE!E140</f>
        <v>1</v>
      </c>
      <c r="F140" t="b">
        <f>Sheet2!F140=ADE!F140</f>
        <v>1</v>
      </c>
      <c r="G140" t="b">
        <f>Sheet2!G140=ADE!G140</f>
        <v>1</v>
      </c>
      <c r="H140" t="b">
        <f>Sheet2!H140=ADE!H140</f>
        <v>1</v>
      </c>
      <c r="I140" t="b">
        <f>Sheet2!I140=ADE!I140</f>
        <v>1</v>
      </c>
      <c r="J140" t="b">
        <f>Sheet2!J140=ADE!J140</f>
        <v>1</v>
      </c>
      <c r="K140" t="b">
        <f>Sheet2!K140=ADE!K140</f>
        <v>1</v>
      </c>
      <c r="L140" t="b">
        <f>Sheet2!L140=ADE!L140</f>
        <v>1</v>
      </c>
    </row>
    <row r="141" spans="3:12" ht="12.75">
      <c r="C141" t="b">
        <f>Sheet2!C141=ADE!C141</f>
        <v>1</v>
      </c>
      <c r="E141" t="b">
        <f>Sheet2!E141=ADE!E141</f>
        <v>1</v>
      </c>
      <c r="F141" t="b">
        <f>Sheet2!F141=ADE!F141</f>
        <v>1</v>
      </c>
      <c r="G141" t="b">
        <f>Sheet2!G141=ADE!G141</f>
        <v>1</v>
      </c>
      <c r="H141" t="b">
        <f>Sheet2!H141=ADE!H141</f>
        <v>1</v>
      </c>
      <c r="I141" t="b">
        <f>Sheet2!I141=ADE!I141</f>
        <v>1</v>
      </c>
      <c r="J141" t="b">
        <f>Sheet2!J141=ADE!J141</f>
        <v>1</v>
      </c>
      <c r="K141" t="b">
        <f>Sheet2!K141=ADE!K141</f>
        <v>1</v>
      </c>
      <c r="L141" t="b">
        <f>Sheet2!L141=ADE!L141</f>
        <v>1</v>
      </c>
    </row>
    <row r="142" spans="3:12" ht="12.75">
      <c r="C142" t="b">
        <f>Sheet2!C142=ADE!C142</f>
        <v>1</v>
      </c>
      <c r="E142" t="b">
        <f>Sheet2!E142=ADE!E142</f>
        <v>1</v>
      </c>
      <c r="F142" t="b">
        <f>Sheet2!F142=ADE!F142</f>
        <v>1</v>
      </c>
      <c r="G142" t="b">
        <f>Sheet2!G142=ADE!G142</f>
        <v>1</v>
      </c>
      <c r="H142" t="b">
        <f>Sheet2!H142=ADE!H142</f>
        <v>1</v>
      </c>
      <c r="I142" t="b">
        <f>Sheet2!I142=ADE!I142</f>
        <v>1</v>
      </c>
      <c r="J142" t="b">
        <f>Sheet2!J142=ADE!J142</f>
        <v>1</v>
      </c>
      <c r="K142" t="b">
        <f>Sheet2!K142=ADE!K142</f>
        <v>1</v>
      </c>
      <c r="L142" t="b">
        <f>Sheet2!L142=ADE!L142</f>
        <v>1</v>
      </c>
    </row>
    <row r="143" spans="3:12" ht="12.75">
      <c r="C143" t="b">
        <f>Sheet2!C143=ADE!C143</f>
        <v>1</v>
      </c>
      <c r="E143" t="b">
        <f>Sheet2!E143=ADE!E143</f>
        <v>1</v>
      </c>
      <c r="F143" t="b">
        <f>Sheet2!F143=ADE!F143</f>
        <v>1</v>
      </c>
      <c r="G143" t="b">
        <f>Sheet2!G143=ADE!G143</f>
        <v>1</v>
      </c>
      <c r="H143" t="b">
        <f>Sheet2!H143=ADE!H143</f>
        <v>1</v>
      </c>
      <c r="I143" t="b">
        <f>Sheet2!I143=ADE!I143</f>
        <v>1</v>
      </c>
      <c r="J143" t="b">
        <f>Sheet2!J143=ADE!J143</f>
        <v>1</v>
      </c>
      <c r="K143" t="b">
        <f>Sheet2!K143=ADE!K143</f>
        <v>1</v>
      </c>
      <c r="L143" t="b">
        <f>Sheet2!L143=ADE!L143</f>
        <v>1</v>
      </c>
    </row>
    <row r="144" spans="3:12" ht="12.75">
      <c r="C144" t="b">
        <f>Sheet2!C144=ADE!C144</f>
        <v>1</v>
      </c>
      <c r="E144" t="b">
        <f>Sheet2!E144=ADE!E144</f>
        <v>1</v>
      </c>
      <c r="F144" t="b">
        <f>Sheet2!F144=ADE!F144</f>
        <v>1</v>
      </c>
      <c r="G144" t="b">
        <f>Sheet2!G144=ADE!G144</f>
        <v>1</v>
      </c>
      <c r="H144" t="b">
        <f>Sheet2!H144=ADE!H144</f>
        <v>1</v>
      </c>
      <c r="I144" t="b">
        <f>Sheet2!I144=ADE!I144</f>
        <v>1</v>
      </c>
      <c r="J144" t="b">
        <f>Sheet2!J144=ADE!J144</f>
        <v>1</v>
      </c>
      <c r="K144" t="b">
        <f>Sheet2!K144=ADE!K144</f>
        <v>1</v>
      </c>
      <c r="L144" t="b">
        <f>Sheet2!L144=ADE!L144</f>
        <v>1</v>
      </c>
    </row>
    <row r="145" spans="3:12" ht="12.75">
      <c r="C145" t="b">
        <f>Sheet2!C145=ADE!C145</f>
        <v>1</v>
      </c>
      <c r="E145" t="b">
        <f>Sheet2!E145=ADE!E145</f>
        <v>1</v>
      </c>
      <c r="F145" t="b">
        <f>Sheet2!F145=ADE!F145</f>
        <v>1</v>
      </c>
      <c r="G145" t="b">
        <f>Sheet2!G145=ADE!G145</f>
        <v>1</v>
      </c>
      <c r="H145" t="b">
        <f>Sheet2!H145=ADE!H145</f>
        <v>1</v>
      </c>
      <c r="I145" t="b">
        <f>Sheet2!I145=ADE!I145</f>
        <v>1</v>
      </c>
      <c r="J145" t="b">
        <f>Sheet2!J145=ADE!J145</f>
        <v>1</v>
      </c>
      <c r="K145" t="b">
        <f>Sheet2!K145=ADE!K145</f>
        <v>1</v>
      </c>
      <c r="L145" t="b">
        <f>Sheet2!L145=ADE!L145</f>
        <v>1</v>
      </c>
    </row>
    <row r="146" spans="3:12" ht="12.75">
      <c r="C146" t="b">
        <f>Sheet2!C146=ADE!C146</f>
        <v>1</v>
      </c>
      <c r="E146" t="b">
        <f>Sheet2!E146=ADE!E146</f>
        <v>1</v>
      </c>
      <c r="F146" t="b">
        <f>Sheet2!F146=ADE!F146</f>
        <v>1</v>
      </c>
      <c r="G146" t="b">
        <f>Sheet2!G146=ADE!G146</f>
        <v>1</v>
      </c>
      <c r="H146" t="b">
        <f>Sheet2!H146=ADE!H146</f>
        <v>1</v>
      </c>
      <c r="I146" t="b">
        <f>Sheet2!I146=ADE!I146</f>
        <v>1</v>
      </c>
      <c r="J146" t="b">
        <f>Sheet2!J146=ADE!J146</f>
        <v>1</v>
      </c>
      <c r="K146" t="b">
        <f>Sheet2!K146=ADE!K146</f>
        <v>1</v>
      </c>
      <c r="L146" t="b">
        <f>Sheet2!L146=ADE!L146</f>
        <v>1</v>
      </c>
    </row>
    <row r="147" spans="3:12" ht="12.75">
      <c r="C147" t="b">
        <f>Sheet2!C147=ADE!C147</f>
        <v>1</v>
      </c>
      <c r="E147" t="b">
        <f>Sheet2!E147=ADE!E147</f>
        <v>1</v>
      </c>
      <c r="F147" t="b">
        <f>Sheet2!F147=ADE!F147</f>
        <v>1</v>
      </c>
      <c r="G147" t="b">
        <f>Sheet2!G147=ADE!G147</f>
        <v>1</v>
      </c>
      <c r="H147" t="b">
        <f>Sheet2!H147=ADE!H147</f>
        <v>1</v>
      </c>
      <c r="I147" t="b">
        <f>Sheet2!I147=ADE!I147</f>
        <v>1</v>
      </c>
      <c r="J147" t="b">
        <f>Sheet2!J147=ADE!J147</f>
        <v>1</v>
      </c>
      <c r="K147" t="b">
        <f>Sheet2!K147=ADE!K147</f>
        <v>1</v>
      </c>
      <c r="L147" t="b">
        <f>Sheet2!L147=ADE!L147</f>
        <v>1</v>
      </c>
    </row>
    <row r="148" spans="3:12" ht="12.75">
      <c r="C148" t="b">
        <f>Sheet2!C148=ADE!C148</f>
        <v>1</v>
      </c>
      <c r="E148" t="b">
        <f>Sheet2!E148=ADE!E148</f>
        <v>1</v>
      </c>
      <c r="F148" t="b">
        <f>Sheet2!F148=ADE!F148</f>
        <v>1</v>
      </c>
      <c r="G148" t="b">
        <f>Sheet2!G148=ADE!G148</f>
        <v>1</v>
      </c>
      <c r="H148" t="b">
        <f>Sheet2!H148=ADE!H148</f>
        <v>1</v>
      </c>
      <c r="I148" t="b">
        <f>Sheet2!I148=ADE!I148</f>
        <v>1</v>
      </c>
      <c r="J148" t="b">
        <f>Sheet2!J148=ADE!J148</f>
        <v>1</v>
      </c>
      <c r="K148" t="b">
        <f>Sheet2!K148=ADE!K148</f>
        <v>1</v>
      </c>
      <c r="L148" t="b">
        <f>Sheet2!L148=ADE!L148</f>
        <v>1</v>
      </c>
    </row>
    <row r="149" spans="3:12" ht="12.75">
      <c r="C149" t="b">
        <f>Sheet2!C149=ADE!C149</f>
        <v>1</v>
      </c>
      <c r="E149" t="b">
        <f>Sheet2!E149=ADE!E149</f>
        <v>1</v>
      </c>
      <c r="F149" t="b">
        <f>Sheet2!F149=ADE!F149</f>
        <v>1</v>
      </c>
      <c r="G149" t="b">
        <f>Sheet2!G149=ADE!G149</f>
        <v>1</v>
      </c>
      <c r="H149" t="b">
        <f>Sheet2!H149=ADE!H149</f>
        <v>1</v>
      </c>
      <c r="I149" t="b">
        <f>Sheet2!I149=ADE!I149</f>
        <v>1</v>
      </c>
      <c r="J149" t="b">
        <f>Sheet2!J149=ADE!J149</f>
        <v>1</v>
      </c>
      <c r="K149" t="b">
        <f>Sheet2!K149=ADE!K149</f>
        <v>1</v>
      </c>
      <c r="L149" t="b">
        <f>Sheet2!L149=ADE!L149</f>
        <v>1</v>
      </c>
    </row>
    <row r="150" spans="3:12" ht="12.75">
      <c r="C150" t="b">
        <f>Sheet2!C150=ADE!C150</f>
        <v>1</v>
      </c>
      <c r="E150" t="b">
        <f>Sheet2!E150=ADE!E150</f>
        <v>1</v>
      </c>
      <c r="F150" t="b">
        <f>Sheet2!F150=ADE!F150</f>
        <v>1</v>
      </c>
      <c r="G150" t="b">
        <f>Sheet2!G150=ADE!G150</f>
        <v>1</v>
      </c>
      <c r="H150" t="b">
        <f>Sheet2!H150=ADE!H150</f>
        <v>1</v>
      </c>
      <c r="I150" t="b">
        <f>Sheet2!I150=ADE!I150</f>
        <v>1</v>
      </c>
      <c r="J150" t="b">
        <f>Sheet2!J150=ADE!J150</f>
        <v>1</v>
      </c>
      <c r="K150" t="b">
        <f>Sheet2!K150=ADE!K150</f>
        <v>1</v>
      </c>
      <c r="L150" t="b">
        <f>Sheet2!L150=ADE!L150</f>
        <v>1</v>
      </c>
    </row>
    <row r="151" spans="3:12" ht="12.75">
      <c r="C151" t="b">
        <f>Sheet2!C151=ADE!C151</f>
        <v>1</v>
      </c>
      <c r="E151" t="b">
        <f>Sheet2!E151=ADE!E151</f>
        <v>1</v>
      </c>
      <c r="F151" t="b">
        <f>Sheet2!F151=ADE!F151</f>
        <v>1</v>
      </c>
      <c r="G151" t="b">
        <f>Sheet2!G151=ADE!G151</f>
        <v>1</v>
      </c>
      <c r="H151" t="b">
        <f>Sheet2!H151=ADE!H151</f>
        <v>1</v>
      </c>
      <c r="I151" t="b">
        <f>Sheet2!I151=ADE!I151</f>
        <v>1</v>
      </c>
      <c r="J151" t="b">
        <f>Sheet2!J151=ADE!J151</f>
        <v>1</v>
      </c>
      <c r="K151" t="b">
        <f>Sheet2!K151=ADE!K151</f>
        <v>1</v>
      </c>
      <c r="L151" t="b">
        <f>Sheet2!L151=ADE!L151</f>
        <v>1</v>
      </c>
    </row>
    <row r="152" spans="3:12" ht="12.75">
      <c r="C152" t="b">
        <f>Sheet2!C152=ADE!C152</f>
        <v>1</v>
      </c>
      <c r="E152" t="b">
        <f>Sheet2!E152=ADE!E152</f>
        <v>1</v>
      </c>
      <c r="F152" t="b">
        <f>Sheet2!F152=ADE!F152</f>
        <v>1</v>
      </c>
      <c r="G152" t="b">
        <f>Sheet2!G152=ADE!G152</f>
        <v>1</v>
      </c>
      <c r="H152" t="b">
        <f>Sheet2!H152=ADE!H152</f>
        <v>1</v>
      </c>
      <c r="I152" t="b">
        <f>Sheet2!I152=ADE!I152</f>
        <v>1</v>
      </c>
      <c r="J152" t="b">
        <f>Sheet2!J152=ADE!J152</f>
        <v>1</v>
      </c>
      <c r="K152" t="b">
        <f>Sheet2!K152=ADE!K152</f>
        <v>1</v>
      </c>
      <c r="L152" t="b">
        <f>Sheet2!L152=ADE!L152</f>
        <v>1</v>
      </c>
    </row>
    <row r="153" spans="3:12" ht="12.75">
      <c r="C153" t="b">
        <f>Sheet2!C153=ADE!C153</f>
        <v>1</v>
      </c>
      <c r="E153" t="b">
        <f>Sheet2!E153=ADE!E153</f>
        <v>1</v>
      </c>
      <c r="F153" t="b">
        <f>Sheet2!F153=ADE!F153</f>
        <v>1</v>
      </c>
      <c r="G153" t="b">
        <f>Sheet2!G153=ADE!G153</f>
        <v>1</v>
      </c>
      <c r="H153" t="b">
        <f>Sheet2!H153=ADE!H153</f>
        <v>1</v>
      </c>
      <c r="I153" t="b">
        <f>Sheet2!I153=ADE!I153</f>
        <v>1</v>
      </c>
      <c r="J153" t="b">
        <f>Sheet2!J153=ADE!J153</f>
        <v>1</v>
      </c>
      <c r="K153" t="b">
        <f>Sheet2!K153=ADE!K153</f>
        <v>1</v>
      </c>
      <c r="L153" t="b">
        <f>Sheet2!L153=ADE!L153</f>
        <v>1</v>
      </c>
    </row>
    <row r="154" spans="3:12" ht="12.75">
      <c r="C154" t="b">
        <f>Sheet2!C154=ADE!C154</f>
        <v>1</v>
      </c>
      <c r="E154" t="b">
        <f>Sheet2!E154=ADE!E154</f>
        <v>1</v>
      </c>
      <c r="F154" t="b">
        <f>Sheet2!F154=ADE!F154</f>
        <v>1</v>
      </c>
      <c r="G154" t="b">
        <f>Sheet2!G154=ADE!G154</f>
        <v>1</v>
      </c>
      <c r="H154" t="b">
        <f>Sheet2!H154=ADE!H154</f>
        <v>1</v>
      </c>
      <c r="I154" t="b">
        <f>Sheet2!I154=ADE!I154</f>
        <v>1</v>
      </c>
      <c r="J154" t="b">
        <f>Sheet2!J154=ADE!J154</f>
        <v>1</v>
      </c>
      <c r="K154" t="b">
        <f>Sheet2!K154=ADE!K154</f>
        <v>1</v>
      </c>
      <c r="L154" t="b">
        <f>Sheet2!L154=ADE!L154</f>
        <v>1</v>
      </c>
    </row>
    <row r="155" spans="3:12" ht="12.75">
      <c r="C155" t="b">
        <f>Sheet2!C155=ADE!C155</f>
        <v>1</v>
      </c>
      <c r="E155" t="b">
        <f>Sheet2!E155=ADE!E155</f>
        <v>1</v>
      </c>
      <c r="F155" t="b">
        <f>Sheet2!F155=ADE!F155</f>
        <v>1</v>
      </c>
      <c r="G155" t="b">
        <f>Sheet2!G155=ADE!G155</f>
        <v>1</v>
      </c>
      <c r="H155" t="b">
        <f>Sheet2!H155=ADE!H155</f>
        <v>1</v>
      </c>
      <c r="I155" t="b">
        <f>Sheet2!I155=ADE!I155</f>
        <v>1</v>
      </c>
      <c r="J155" t="b">
        <f>Sheet2!J155=ADE!J155</f>
        <v>1</v>
      </c>
      <c r="K155" t="b">
        <f>Sheet2!K155=ADE!K155</f>
        <v>1</v>
      </c>
      <c r="L155" t="b">
        <f>Sheet2!L155=ADE!L155</f>
        <v>1</v>
      </c>
    </row>
    <row r="156" spans="3:12" ht="12.75">
      <c r="C156" t="b">
        <f>Sheet2!C156=ADE!C156</f>
        <v>1</v>
      </c>
      <c r="E156" t="b">
        <f>Sheet2!E156=ADE!E156</f>
        <v>1</v>
      </c>
      <c r="F156" t="b">
        <f>Sheet2!F156=ADE!F156</f>
        <v>1</v>
      </c>
      <c r="G156" t="b">
        <f>Sheet2!G156=ADE!G156</f>
        <v>1</v>
      </c>
      <c r="H156" t="b">
        <f>Sheet2!H156=ADE!H156</f>
        <v>1</v>
      </c>
      <c r="I156" t="b">
        <f>Sheet2!I156=ADE!I156</f>
        <v>1</v>
      </c>
      <c r="J156" t="b">
        <f>Sheet2!J156=ADE!J156</f>
        <v>1</v>
      </c>
      <c r="K156" t="b">
        <f>Sheet2!K156=ADE!K156</f>
        <v>1</v>
      </c>
      <c r="L156" t="b">
        <f>Sheet2!L156=ADE!L156</f>
        <v>1</v>
      </c>
    </row>
    <row r="157" spans="3:12" ht="12.75">
      <c r="C157" t="b">
        <f>Sheet2!C157=ADE!C157</f>
        <v>1</v>
      </c>
      <c r="E157" t="b">
        <f>Sheet2!E157=ADE!E157</f>
        <v>1</v>
      </c>
      <c r="F157" t="b">
        <f>Sheet2!F157=ADE!F157</f>
        <v>1</v>
      </c>
      <c r="G157" t="b">
        <f>Sheet2!G157=ADE!G157</f>
        <v>1</v>
      </c>
      <c r="H157" t="b">
        <f>Sheet2!H157=ADE!H157</f>
        <v>1</v>
      </c>
      <c r="I157" t="b">
        <f>Sheet2!I157=ADE!I157</f>
        <v>1</v>
      </c>
      <c r="J157" t="b">
        <f>Sheet2!J157=ADE!J157</f>
        <v>1</v>
      </c>
      <c r="K157" t="b">
        <f>Sheet2!K157=ADE!K157</f>
        <v>1</v>
      </c>
      <c r="L157" t="b">
        <f>Sheet2!L157=ADE!L157</f>
        <v>1</v>
      </c>
    </row>
    <row r="158" spans="3:12" ht="12.75">
      <c r="C158" t="b">
        <f>Sheet2!C158=ADE!C158</f>
        <v>1</v>
      </c>
      <c r="E158" t="b">
        <f>Sheet2!E158=ADE!E158</f>
        <v>1</v>
      </c>
      <c r="F158" t="b">
        <f>Sheet2!F158=ADE!F158</f>
        <v>1</v>
      </c>
      <c r="G158" t="b">
        <f>Sheet2!G158=ADE!G158</f>
        <v>1</v>
      </c>
      <c r="H158" t="b">
        <f>Sheet2!H158=ADE!H158</f>
        <v>1</v>
      </c>
      <c r="I158" t="b">
        <f>Sheet2!I158=ADE!I158</f>
        <v>1</v>
      </c>
      <c r="J158" t="b">
        <f>Sheet2!J158=ADE!J158</f>
        <v>1</v>
      </c>
      <c r="K158" t="b">
        <f>Sheet2!K158=ADE!K158</f>
        <v>1</v>
      </c>
      <c r="L158" t="b">
        <f>Sheet2!L158=ADE!L158</f>
        <v>1</v>
      </c>
    </row>
    <row r="159" spans="3:12" ht="12.75">
      <c r="C159" t="b">
        <f>Sheet2!C159=ADE!C159</f>
        <v>1</v>
      </c>
      <c r="E159" t="b">
        <f>Sheet2!E159=ADE!E159</f>
        <v>1</v>
      </c>
      <c r="F159" t="b">
        <f>Sheet2!F159=ADE!F159</f>
        <v>1</v>
      </c>
      <c r="G159" t="b">
        <f>Sheet2!G159=ADE!G159</f>
        <v>1</v>
      </c>
      <c r="H159" t="b">
        <f>Sheet2!H159=ADE!H159</f>
        <v>1</v>
      </c>
      <c r="I159" t="b">
        <f>Sheet2!I159=ADE!I159</f>
        <v>1</v>
      </c>
      <c r="J159" t="b">
        <f>Sheet2!J159=ADE!J159</f>
        <v>1</v>
      </c>
      <c r="K159" t="b">
        <f>Sheet2!K159=ADE!K159</f>
        <v>1</v>
      </c>
      <c r="L159" t="b">
        <f>Sheet2!L159=ADE!L159</f>
        <v>1</v>
      </c>
    </row>
    <row r="160" spans="3:12" ht="12.75">
      <c r="C160" t="b">
        <f>Sheet2!C160=ADE!C160</f>
        <v>1</v>
      </c>
      <c r="E160" t="b">
        <f>Sheet2!E160=ADE!E160</f>
        <v>1</v>
      </c>
      <c r="F160" t="b">
        <f>Sheet2!F160=ADE!F160</f>
        <v>1</v>
      </c>
      <c r="G160" t="b">
        <f>Sheet2!G160=ADE!G160</f>
        <v>1</v>
      </c>
      <c r="H160" t="b">
        <f>Sheet2!H160=ADE!H160</f>
        <v>1</v>
      </c>
      <c r="I160" t="b">
        <f>Sheet2!I160=ADE!I160</f>
        <v>1</v>
      </c>
      <c r="J160" t="b">
        <f>Sheet2!J160=ADE!J160</f>
        <v>1</v>
      </c>
      <c r="K160" t="b">
        <f>Sheet2!K160=ADE!K160</f>
        <v>1</v>
      </c>
      <c r="L160" t="b">
        <f>Sheet2!L160=ADE!L160</f>
        <v>1</v>
      </c>
    </row>
    <row r="161" spans="3:12" ht="12.75">
      <c r="C161" t="b">
        <f>Sheet2!C161=ADE!C161</f>
        <v>1</v>
      </c>
      <c r="E161" t="b">
        <f>Sheet2!E161=ADE!E161</f>
        <v>1</v>
      </c>
      <c r="F161" t="b">
        <f>Sheet2!F161=ADE!F161</f>
        <v>1</v>
      </c>
      <c r="G161" t="b">
        <f>Sheet2!G161=ADE!G161</f>
        <v>1</v>
      </c>
      <c r="H161" t="b">
        <f>Sheet2!H161=ADE!H161</f>
        <v>1</v>
      </c>
      <c r="I161" t="b">
        <f>Sheet2!I161=ADE!I161</f>
        <v>1</v>
      </c>
      <c r="J161" t="b">
        <f>Sheet2!J161=ADE!J161</f>
        <v>1</v>
      </c>
      <c r="K161" t="b">
        <f>Sheet2!K161=ADE!K161</f>
        <v>1</v>
      </c>
      <c r="L161" t="b">
        <f>Sheet2!L161=ADE!L161</f>
        <v>1</v>
      </c>
    </row>
    <row r="162" spans="3:12" ht="12.75">
      <c r="C162" t="b">
        <f>Sheet2!C162=ADE!C162</f>
        <v>1</v>
      </c>
      <c r="E162" t="b">
        <f>Sheet2!E162=ADE!E162</f>
        <v>1</v>
      </c>
      <c r="F162" t="b">
        <f>Sheet2!F162=ADE!F162</f>
        <v>1</v>
      </c>
      <c r="G162" t="b">
        <f>Sheet2!G162=ADE!G162</f>
        <v>1</v>
      </c>
      <c r="H162" t="b">
        <f>Sheet2!H162=ADE!H162</f>
        <v>1</v>
      </c>
      <c r="I162" t="b">
        <f>Sheet2!I162=ADE!I162</f>
        <v>1</v>
      </c>
      <c r="J162" t="b">
        <f>Sheet2!J162=ADE!J162</f>
        <v>1</v>
      </c>
      <c r="K162" t="b">
        <f>Sheet2!K162=ADE!K162</f>
        <v>1</v>
      </c>
      <c r="L162" t="b">
        <f>Sheet2!L162=ADE!L162</f>
        <v>1</v>
      </c>
    </row>
    <row r="163" spans="3:12" ht="12.75">
      <c r="C163" t="b">
        <f>Sheet2!C163=ADE!C163</f>
        <v>1</v>
      </c>
      <c r="E163" t="b">
        <f>Sheet2!E163=ADE!E163</f>
        <v>1</v>
      </c>
      <c r="F163" t="b">
        <f>Sheet2!F163=ADE!F163</f>
        <v>1</v>
      </c>
      <c r="G163" t="b">
        <f>Sheet2!G163=ADE!G163</f>
        <v>1</v>
      </c>
      <c r="H163" t="b">
        <f>Sheet2!H163=ADE!H163</f>
        <v>1</v>
      </c>
      <c r="I163" t="b">
        <f>Sheet2!I163=ADE!I163</f>
        <v>1</v>
      </c>
      <c r="J163" t="b">
        <f>Sheet2!J163=ADE!J163</f>
        <v>1</v>
      </c>
      <c r="K163" t="b">
        <f>Sheet2!K163=ADE!K163</f>
        <v>1</v>
      </c>
      <c r="L163" t="b">
        <f>Sheet2!L163=ADE!L163</f>
        <v>1</v>
      </c>
    </row>
    <row r="164" spans="3:12" ht="12.75">
      <c r="C164" t="b">
        <f>Sheet2!C164=ADE!C164</f>
        <v>1</v>
      </c>
      <c r="E164" t="b">
        <f>Sheet2!E164=ADE!E164</f>
        <v>1</v>
      </c>
      <c r="F164" t="b">
        <f>Sheet2!F164=ADE!F164</f>
        <v>1</v>
      </c>
      <c r="G164" t="b">
        <f>Sheet2!G164=ADE!G164</f>
        <v>1</v>
      </c>
      <c r="H164" t="b">
        <f>Sheet2!H164=ADE!H164</f>
        <v>1</v>
      </c>
      <c r="I164" t="b">
        <f>Sheet2!I164=ADE!I164</f>
        <v>1</v>
      </c>
      <c r="J164" t="b">
        <f>Sheet2!J164=ADE!J164</f>
        <v>1</v>
      </c>
      <c r="K164" t="b">
        <f>Sheet2!K164=ADE!K164</f>
        <v>1</v>
      </c>
      <c r="L164" t="b">
        <f>Sheet2!L164=ADE!L164</f>
        <v>1</v>
      </c>
    </row>
    <row r="165" spans="3:12" ht="12.75">
      <c r="C165" t="b">
        <f>Sheet2!C165=ADE!C165</f>
        <v>1</v>
      </c>
      <c r="E165" t="b">
        <f>Sheet2!E165=ADE!E165</f>
        <v>1</v>
      </c>
      <c r="F165" t="b">
        <f>Sheet2!F165=ADE!F165</f>
        <v>1</v>
      </c>
      <c r="G165" t="b">
        <f>Sheet2!G165=ADE!G165</f>
        <v>1</v>
      </c>
      <c r="H165" t="b">
        <f>Sheet2!H165=ADE!H165</f>
        <v>1</v>
      </c>
      <c r="I165" t="b">
        <f>Sheet2!I165=ADE!I165</f>
        <v>1</v>
      </c>
      <c r="J165" t="b">
        <f>Sheet2!J165=ADE!J165</f>
        <v>1</v>
      </c>
      <c r="K165" t="b">
        <f>Sheet2!K165=ADE!K165</f>
        <v>1</v>
      </c>
      <c r="L165" t="b">
        <f>Sheet2!L165=ADE!L165</f>
        <v>1</v>
      </c>
    </row>
    <row r="166" spans="3:12" ht="12.75">
      <c r="C166" t="b">
        <f>Sheet2!C166=ADE!C166</f>
        <v>1</v>
      </c>
      <c r="E166" t="b">
        <f>Sheet2!E166=ADE!E166</f>
        <v>1</v>
      </c>
      <c r="F166" t="b">
        <f>Sheet2!F166=ADE!F166</f>
        <v>1</v>
      </c>
      <c r="G166" t="b">
        <f>Sheet2!G166=ADE!G166</f>
        <v>1</v>
      </c>
      <c r="H166" t="b">
        <f>Sheet2!H166=ADE!H166</f>
        <v>1</v>
      </c>
      <c r="I166" t="b">
        <f>Sheet2!I166=ADE!I166</f>
        <v>1</v>
      </c>
      <c r="J166" t="b">
        <f>Sheet2!J166=ADE!J166</f>
        <v>1</v>
      </c>
      <c r="K166" t="b">
        <f>Sheet2!K166=ADE!K166</f>
        <v>1</v>
      </c>
      <c r="L166" t="b">
        <f>Sheet2!L166=ADE!L166</f>
        <v>1</v>
      </c>
    </row>
    <row r="167" spans="3:12" ht="12.75">
      <c r="C167" t="b">
        <f>Sheet2!C167=ADE!C167</f>
        <v>1</v>
      </c>
      <c r="E167" t="b">
        <f>Sheet2!E167=ADE!E167</f>
        <v>1</v>
      </c>
      <c r="F167" t="b">
        <f>Sheet2!F167=ADE!F167</f>
        <v>1</v>
      </c>
      <c r="G167" t="b">
        <f>Sheet2!G167=ADE!G167</f>
        <v>1</v>
      </c>
      <c r="H167" t="b">
        <f>Sheet2!H167=ADE!H167</f>
        <v>1</v>
      </c>
      <c r="I167" t="b">
        <f>Sheet2!I167=ADE!I167</f>
        <v>1</v>
      </c>
      <c r="J167" t="b">
        <f>Sheet2!J167=ADE!J167</f>
        <v>1</v>
      </c>
      <c r="K167" t="b">
        <f>Sheet2!K167=ADE!K167</f>
        <v>1</v>
      </c>
      <c r="L167" t="b">
        <f>Sheet2!L167=ADE!L167</f>
        <v>1</v>
      </c>
    </row>
    <row r="168" spans="3:12" ht="12.75">
      <c r="C168" t="b">
        <f>Sheet2!C168=ADE!C168</f>
        <v>1</v>
      </c>
      <c r="E168" t="b">
        <f>Sheet2!E168=ADE!E168</f>
        <v>1</v>
      </c>
      <c r="F168" t="b">
        <f>Sheet2!F168=ADE!F168</f>
        <v>1</v>
      </c>
      <c r="G168" t="b">
        <f>Sheet2!G168=ADE!G168</f>
        <v>1</v>
      </c>
      <c r="H168" t="b">
        <f>Sheet2!H168=ADE!H168</f>
        <v>1</v>
      </c>
      <c r="I168" t="b">
        <f>Sheet2!I168=ADE!I168</f>
        <v>1</v>
      </c>
      <c r="J168" t="b">
        <f>Sheet2!J168=ADE!J168</f>
        <v>1</v>
      </c>
      <c r="K168" t="b">
        <f>Sheet2!K168=ADE!K168</f>
        <v>1</v>
      </c>
      <c r="L168" t="b">
        <f>Sheet2!L168=ADE!L168</f>
        <v>1</v>
      </c>
    </row>
    <row r="169" spans="3:12" ht="12.75">
      <c r="C169" t="b">
        <f>Sheet2!C169=ADE!C169</f>
        <v>1</v>
      </c>
      <c r="E169" t="b">
        <f>Sheet2!E169=ADE!E169</f>
        <v>1</v>
      </c>
      <c r="F169" t="b">
        <f>Sheet2!F169=ADE!F169</f>
        <v>1</v>
      </c>
      <c r="G169" t="b">
        <f>Sheet2!G169=ADE!G169</f>
        <v>1</v>
      </c>
      <c r="H169" t="b">
        <f>Sheet2!H169=ADE!H169</f>
        <v>1</v>
      </c>
      <c r="I169" t="b">
        <f>Sheet2!I169=ADE!I169</f>
        <v>1</v>
      </c>
      <c r="J169" t="b">
        <f>Sheet2!J169=ADE!J169</f>
        <v>1</v>
      </c>
      <c r="K169" t="b">
        <f>Sheet2!K169=ADE!K169</f>
        <v>1</v>
      </c>
      <c r="L169" t="b">
        <f>Sheet2!L169=ADE!L169</f>
        <v>1</v>
      </c>
    </row>
    <row r="170" spans="3:12" ht="12.75">
      <c r="C170" t="b">
        <f>Sheet2!C170=ADE!C170</f>
        <v>1</v>
      </c>
      <c r="E170" t="b">
        <f>Sheet2!E170=ADE!E170</f>
        <v>1</v>
      </c>
      <c r="F170" t="b">
        <f>Sheet2!F170=ADE!F170</f>
        <v>1</v>
      </c>
      <c r="G170" t="b">
        <f>Sheet2!G170=ADE!G170</f>
        <v>1</v>
      </c>
      <c r="H170" t="b">
        <f>Sheet2!H170=ADE!H170</f>
        <v>1</v>
      </c>
      <c r="I170" t="b">
        <f>Sheet2!I170=ADE!I170</f>
        <v>1</v>
      </c>
      <c r="J170" t="b">
        <f>Sheet2!J170=ADE!J170</f>
        <v>1</v>
      </c>
      <c r="K170" t="b">
        <f>Sheet2!K170=ADE!K170</f>
        <v>1</v>
      </c>
      <c r="L170" t="b">
        <f>Sheet2!L170=ADE!L170</f>
        <v>1</v>
      </c>
    </row>
    <row r="171" spans="3:12" ht="12.75">
      <c r="C171" t="b">
        <f>Sheet2!C171=ADE!C171</f>
        <v>1</v>
      </c>
      <c r="E171" t="b">
        <f>Sheet2!E171=ADE!E171</f>
        <v>1</v>
      </c>
      <c r="F171" t="b">
        <f>Sheet2!F171=ADE!F171</f>
        <v>1</v>
      </c>
      <c r="G171" t="b">
        <f>Sheet2!G171=ADE!G171</f>
        <v>1</v>
      </c>
      <c r="H171" t="b">
        <f>Sheet2!H171=ADE!H171</f>
        <v>1</v>
      </c>
      <c r="I171" t="b">
        <f>Sheet2!I171=ADE!I171</f>
        <v>1</v>
      </c>
      <c r="J171" t="b">
        <f>Sheet2!J171=ADE!J171</f>
        <v>1</v>
      </c>
      <c r="K171" t="b">
        <f>Sheet2!K171=ADE!K171</f>
        <v>1</v>
      </c>
      <c r="L171" t="b">
        <f>Sheet2!L171=ADE!L171</f>
        <v>1</v>
      </c>
    </row>
    <row r="172" spans="3:12" ht="12.75">
      <c r="C172" t="b">
        <f>Sheet2!C172=ADE!C172</f>
        <v>1</v>
      </c>
      <c r="E172" t="b">
        <f>Sheet2!E172=ADE!E172</f>
        <v>1</v>
      </c>
      <c r="F172" t="b">
        <f>Sheet2!F172=ADE!F172</f>
        <v>1</v>
      </c>
      <c r="G172" t="b">
        <f>Sheet2!G172=ADE!G172</f>
        <v>1</v>
      </c>
      <c r="H172" t="b">
        <f>Sheet2!H172=ADE!H172</f>
        <v>1</v>
      </c>
      <c r="I172" t="b">
        <f>Sheet2!I172=ADE!I172</f>
        <v>1</v>
      </c>
      <c r="J172" t="b">
        <f>Sheet2!J172=ADE!J172</f>
        <v>1</v>
      </c>
      <c r="K172" t="b">
        <f>Sheet2!K172=ADE!K172</f>
        <v>1</v>
      </c>
      <c r="L172" t="b">
        <f>Sheet2!L172=ADE!L172</f>
        <v>1</v>
      </c>
    </row>
    <row r="173" spans="3:12" ht="12.75">
      <c r="C173" t="b">
        <f>Sheet2!C173=ADE!C173</f>
        <v>1</v>
      </c>
      <c r="E173" t="b">
        <f>Sheet2!E173=ADE!E173</f>
        <v>1</v>
      </c>
      <c r="F173" t="b">
        <f>Sheet2!F173=ADE!F173</f>
        <v>1</v>
      </c>
      <c r="G173" t="b">
        <f>Sheet2!G173=ADE!G173</f>
        <v>1</v>
      </c>
      <c r="H173" t="b">
        <f>Sheet2!H173=ADE!H173</f>
        <v>1</v>
      </c>
      <c r="I173" t="b">
        <f>Sheet2!I173=ADE!I173</f>
        <v>1</v>
      </c>
      <c r="J173" t="b">
        <f>Sheet2!J173=ADE!J173</f>
        <v>1</v>
      </c>
      <c r="K173" t="b">
        <f>Sheet2!K173=ADE!K173</f>
        <v>1</v>
      </c>
      <c r="L173" t="b">
        <f>Sheet2!L173=ADE!L173</f>
        <v>1</v>
      </c>
    </row>
    <row r="174" spans="3:12" ht="12.75">
      <c r="C174" t="b">
        <f>Sheet2!C174=ADE!C174</f>
        <v>1</v>
      </c>
      <c r="E174" t="b">
        <f>Sheet2!E174=ADE!E174</f>
        <v>1</v>
      </c>
      <c r="F174" t="b">
        <f>Sheet2!F174=ADE!F174</f>
        <v>1</v>
      </c>
      <c r="G174" t="b">
        <f>Sheet2!G174=ADE!G174</f>
        <v>1</v>
      </c>
      <c r="H174" t="b">
        <f>Sheet2!H174=ADE!H174</f>
        <v>1</v>
      </c>
      <c r="I174" t="b">
        <f>Sheet2!I174=ADE!I174</f>
        <v>1</v>
      </c>
      <c r="J174" t="b">
        <f>Sheet2!J174=ADE!J174</f>
        <v>1</v>
      </c>
      <c r="K174" t="b">
        <f>Sheet2!K174=ADE!K174</f>
        <v>1</v>
      </c>
      <c r="L174" t="b">
        <f>Sheet2!L174=ADE!L174</f>
        <v>1</v>
      </c>
    </row>
    <row r="175" spans="3:12" ht="12.75">
      <c r="C175" t="b">
        <f>Sheet2!C175=ADE!C175</f>
        <v>1</v>
      </c>
      <c r="E175" t="b">
        <f>Sheet2!E175=ADE!E175</f>
        <v>1</v>
      </c>
      <c r="F175" t="b">
        <f>Sheet2!F175=ADE!F175</f>
        <v>1</v>
      </c>
      <c r="G175" t="b">
        <f>Sheet2!G175=ADE!G175</f>
        <v>1</v>
      </c>
      <c r="H175" t="b">
        <f>Sheet2!H175=ADE!H175</f>
        <v>1</v>
      </c>
      <c r="I175" t="b">
        <f>Sheet2!I175=ADE!I175</f>
        <v>1</v>
      </c>
      <c r="J175" t="b">
        <f>Sheet2!J175=ADE!J175</f>
        <v>1</v>
      </c>
      <c r="K175" t="b">
        <f>Sheet2!K175=ADE!K175</f>
        <v>1</v>
      </c>
      <c r="L175" t="b">
        <f>Sheet2!L175=ADE!L175</f>
        <v>1</v>
      </c>
    </row>
    <row r="176" spans="3:12" ht="12.75">
      <c r="C176" t="b">
        <f>Sheet2!C176=ADE!C176</f>
        <v>1</v>
      </c>
      <c r="E176" t="b">
        <f>Sheet2!E176=ADE!E176</f>
        <v>1</v>
      </c>
      <c r="F176" t="b">
        <f>Sheet2!F176=ADE!F176</f>
        <v>1</v>
      </c>
      <c r="G176" t="b">
        <f>Sheet2!G176=ADE!G176</f>
        <v>1</v>
      </c>
      <c r="H176" t="b">
        <f>Sheet2!H176=ADE!H176</f>
        <v>1</v>
      </c>
      <c r="I176" t="b">
        <f>Sheet2!I176=ADE!I176</f>
        <v>1</v>
      </c>
      <c r="J176" t="b">
        <f>Sheet2!J176=ADE!J176</f>
        <v>1</v>
      </c>
      <c r="K176" t="b">
        <f>Sheet2!K176=ADE!K176</f>
        <v>1</v>
      </c>
      <c r="L176" t="b">
        <f>Sheet2!L176=ADE!L176</f>
        <v>1</v>
      </c>
    </row>
    <row r="177" spans="3:12" ht="12.75">
      <c r="C177" t="b">
        <f>Sheet2!C177=ADE!C177</f>
        <v>1</v>
      </c>
      <c r="E177" t="b">
        <f>Sheet2!E177=ADE!E177</f>
        <v>1</v>
      </c>
      <c r="F177" t="b">
        <f>Sheet2!F177=ADE!F177</f>
        <v>1</v>
      </c>
      <c r="G177" t="b">
        <f>Sheet2!G177=ADE!G177</f>
        <v>1</v>
      </c>
      <c r="H177" t="b">
        <f>Sheet2!H177=ADE!H177</f>
        <v>1</v>
      </c>
      <c r="I177" t="b">
        <f>Sheet2!I177=ADE!I177</f>
        <v>1</v>
      </c>
      <c r="J177" t="b">
        <f>Sheet2!J177=ADE!J177</f>
        <v>1</v>
      </c>
      <c r="K177" t="b">
        <f>Sheet2!K177=ADE!K177</f>
        <v>1</v>
      </c>
      <c r="L177" t="b">
        <f>Sheet2!L177=ADE!L177</f>
        <v>1</v>
      </c>
    </row>
    <row r="178" spans="3:12" ht="12.75">
      <c r="C178" t="b">
        <f>Sheet2!C178=ADE!C178</f>
        <v>1</v>
      </c>
      <c r="E178" t="b">
        <f>Sheet2!E178=ADE!E178</f>
        <v>1</v>
      </c>
      <c r="F178" t="b">
        <f>Sheet2!F178=ADE!F178</f>
        <v>1</v>
      </c>
      <c r="G178" t="b">
        <f>Sheet2!G178=ADE!G178</f>
        <v>1</v>
      </c>
      <c r="H178" t="b">
        <f>Sheet2!H178=ADE!H178</f>
        <v>1</v>
      </c>
      <c r="I178" t="b">
        <f>Sheet2!I178=ADE!I178</f>
        <v>1</v>
      </c>
      <c r="J178" t="b">
        <f>Sheet2!J178=ADE!J178</f>
        <v>1</v>
      </c>
      <c r="K178" t="b">
        <f>Sheet2!K178=ADE!K178</f>
        <v>1</v>
      </c>
      <c r="L178" t="b">
        <f>Sheet2!L178=ADE!L178</f>
        <v>1</v>
      </c>
    </row>
    <row r="179" spans="3:12" ht="12.75">
      <c r="C179" t="b">
        <f>Sheet2!C179=ADE!C179</f>
        <v>1</v>
      </c>
      <c r="E179" t="b">
        <f>Sheet2!E179=ADE!E179</f>
        <v>1</v>
      </c>
      <c r="F179" t="b">
        <f>Sheet2!F179=ADE!F179</f>
        <v>1</v>
      </c>
      <c r="G179" t="b">
        <f>Sheet2!G179=ADE!G179</f>
        <v>1</v>
      </c>
      <c r="H179" t="b">
        <f>Sheet2!H179=ADE!H179</f>
        <v>1</v>
      </c>
      <c r="I179" t="b">
        <f>Sheet2!I179=ADE!I179</f>
        <v>1</v>
      </c>
      <c r="J179" t="b">
        <f>Sheet2!J179=ADE!J179</f>
        <v>1</v>
      </c>
      <c r="K179" t="b">
        <f>Sheet2!K179=ADE!K179</f>
        <v>1</v>
      </c>
      <c r="L179" t="b">
        <f>Sheet2!L179=ADE!L179</f>
        <v>1</v>
      </c>
    </row>
    <row r="180" spans="3:12" ht="12.75">
      <c r="C180" t="b">
        <f>Sheet2!C180=ADE!C180</f>
        <v>1</v>
      </c>
      <c r="E180" t="b">
        <f>Sheet2!E180=ADE!E180</f>
        <v>1</v>
      </c>
      <c r="F180" t="b">
        <f>Sheet2!F180=ADE!F180</f>
        <v>1</v>
      </c>
      <c r="G180" t="b">
        <f>Sheet2!G180=ADE!G180</f>
        <v>1</v>
      </c>
      <c r="H180" t="b">
        <f>Sheet2!H180=ADE!H180</f>
        <v>1</v>
      </c>
      <c r="I180" t="b">
        <f>Sheet2!I180=ADE!I180</f>
        <v>1</v>
      </c>
      <c r="J180" t="b">
        <f>Sheet2!J180=ADE!J180</f>
        <v>1</v>
      </c>
      <c r="K180" t="b">
        <f>Sheet2!K180=ADE!K180</f>
        <v>1</v>
      </c>
      <c r="L180" t="b">
        <f>Sheet2!L180=ADE!L180</f>
        <v>1</v>
      </c>
    </row>
    <row r="181" spans="3:12" ht="12.75">
      <c r="C181" t="b">
        <f>Sheet2!C181=ADE!C181</f>
        <v>1</v>
      </c>
      <c r="E181" t="b">
        <f>Sheet2!E181=ADE!E181</f>
        <v>1</v>
      </c>
      <c r="F181" t="b">
        <f>Sheet2!F181=ADE!F181</f>
        <v>1</v>
      </c>
      <c r="G181" t="b">
        <f>Sheet2!G181=ADE!G181</f>
        <v>1</v>
      </c>
      <c r="H181" t="b">
        <f>Sheet2!H181=ADE!H181</f>
        <v>1</v>
      </c>
      <c r="I181" t="b">
        <f>Sheet2!I181=ADE!I181</f>
        <v>1</v>
      </c>
      <c r="J181" t="b">
        <f>Sheet2!J181=ADE!J181</f>
        <v>1</v>
      </c>
      <c r="K181" t="b">
        <f>Sheet2!K181=ADE!K181</f>
        <v>1</v>
      </c>
      <c r="L181" t="b">
        <f>Sheet2!L181=ADE!L181</f>
        <v>1</v>
      </c>
    </row>
    <row r="182" spans="3:12" ht="12.75">
      <c r="C182" t="b">
        <f>Sheet2!C182=ADE!C182</f>
        <v>1</v>
      </c>
      <c r="E182" t="b">
        <f>Sheet2!E182=ADE!E182</f>
        <v>1</v>
      </c>
      <c r="F182" t="b">
        <f>Sheet2!F182=ADE!F182</f>
        <v>1</v>
      </c>
      <c r="G182" t="b">
        <f>Sheet2!G182=ADE!G182</f>
        <v>1</v>
      </c>
      <c r="H182" t="b">
        <f>Sheet2!H182=ADE!H182</f>
        <v>1</v>
      </c>
      <c r="I182" t="b">
        <f>Sheet2!I182=ADE!I182</f>
        <v>1</v>
      </c>
      <c r="J182" t="b">
        <f>Sheet2!J182=ADE!J182</f>
        <v>1</v>
      </c>
      <c r="K182" t="b">
        <f>Sheet2!K182=ADE!K182</f>
        <v>1</v>
      </c>
      <c r="L182" t="b">
        <f>Sheet2!L182=ADE!L182</f>
        <v>1</v>
      </c>
    </row>
    <row r="183" spans="3:12" ht="12.75">
      <c r="C183" t="b">
        <f>Sheet2!C183=ADE!C183</f>
        <v>1</v>
      </c>
      <c r="E183" t="b">
        <f>Sheet2!E183=ADE!E183</f>
        <v>1</v>
      </c>
      <c r="F183" t="b">
        <f>Sheet2!F183=ADE!F183</f>
        <v>1</v>
      </c>
      <c r="G183" t="b">
        <f>Sheet2!G183=ADE!G183</f>
        <v>1</v>
      </c>
      <c r="H183" t="b">
        <f>Sheet2!H183=ADE!H183</f>
        <v>1</v>
      </c>
      <c r="I183" t="b">
        <f>Sheet2!I183=ADE!I183</f>
        <v>1</v>
      </c>
      <c r="J183" t="b">
        <f>Sheet2!J183=ADE!J183</f>
        <v>1</v>
      </c>
      <c r="K183" t="b">
        <f>Sheet2!K183=ADE!K183</f>
        <v>1</v>
      </c>
      <c r="L183" t="b">
        <f>Sheet2!L183=ADE!L183</f>
        <v>1</v>
      </c>
    </row>
    <row r="184" spans="3:12" ht="12.75">
      <c r="C184" t="b">
        <f>Sheet2!C184=ADE!C184</f>
        <v>1</v>
      </c>
      <c r="E184" t="b">
        <f>Sheet2!E184=ADE!E184</f>
        <v>1</v>
      </c>
      <c r="F184" t="b">
        <f>Sheet2!F184=ADE!F184</f>
        <v>1</v>
      </c>
      <c r="G184" t="b">
        <f>Sheet2!G184=ADE!G184</f>
        <v>1</v>
      </c>
      <c r="H184" t="b">
        <f>Sheet2!H184=ADE!H184</f>
        <v>1</v>
      </c>
      <c r="I184" t="b">
        <f>Sheet2!I184=ADE!I184</f>
        <v>1</v>
      </c>
      <c r="J184" t="b">
        <f>Sheet2!J184=ADE!J184</f>
        <v>1</v>
      </c>
      <c r="K184" t="b">
        <f>Sheet2!K184=ADE!K184</f>
        <v>1</v>
      </c>
      <c r="L184" t="b">
        <f>Sheet2!L184=ADE!L184</f>
        <v>1</v>
      </c>
    </row>
    <row r="185" spans="3:12" ht="12.75">
      <c r="C185" t="b">
        <f>Sheet2!C185=ADE!C185</f>
        <v>1</v>
      </c>
      <c r="E185" t="b">
        <f>Sheet2!E185=ADE!E185</f>
        <v>1</v>
      </c>
      <c r="F185" t="b">
        <f>Sheet2!F185=ADE!F185</f>
        <v>1</v>
      </c>
      <c r="G185" t="b">
        <f>Sheet2!G185=ADE!G185</f>
        <v>1</v>
      </c>
      <c r="H185" t="b">
        <f>Sheet2!H185=ADE!H185</f>
        <v>1</v>
      </c>
      <c r="I185" t="b">
        <f>Sheet2!I185=ADE!I185</f>
        <v>1</v>
      </c>
      <c r="J185" t="b">
        <f>Sheet2!J185=ADE!J185</f>
        <v>1</v>
      </c>
      <c r="K185" t="b">
        <f>Sheet2!K185=ADE!K185</f>
        <v>1</v>
      </c>
      <c r="L185" t="b">
        <f>Sheet2!L185=ADE!L185</f>
        <v>1</v>
      </c>
    </row>
    <row r="186" spans="3:12" ht="12.75">
      <c r="C186" t="b">
        <f>Sheet2!C186=ADE!C186</f>
        <v>1</v>
      </c>
      <c r="E186" t="b">
        <f>Sheet2!E186=ADE!E186</f>
        <v>1</v>
      </c>
      <c r="F186" t="b">
        <f>Sheet2!F186=ADE!F186</f>
        <v>1</v>
      </c>
      <c r="G186" t="b">
        <f>Sheet2!G186=ADE!G186</f>
        <v>1</v>
      </c>
      <c r="H186" t="b">
        <f>Sheet2!H186=ADE!H186</f>
        <v>1</v>
      </c>
      <c r="I186" t="b">
        <f>Sheet2!I186=ADE!I186</f>
        <v>1</v>
      </c>
      <c r="J186" t="b">
        <f>Sheet2!J186=ADE!J186</f>
        <v>1</v>
      </c>
      <c r="K186" t="b">
        <f>Sheet2!K186=ADE!K186</f>
        <v>1</v>
      </c>
      <c r="L186" t="b">
        <f>Sheet2!L186=ADE!L186</f>
        <v>1</v>
      </c>
    </row>
    <row r="187" spans="3:12" ht="12.75">
      <c r="C187" t="b">
        <f>Sheet2!C187=ADE!C187</f>
        <v>1</v>
      </c>
      <c r="E187" t="b">
        <f>Sheet2!E187=ADE!E187</f>
        <v>1</v>
      </c>
      <c r="F187" t="b">
        <f>Sheet2!F187=ADE!F187</f>
        <v>1</v>
      </c>
      <c r="G187" t="b">
        <f>Sheet2!G187=ADE!G187</f>
        <v>1</v>
      </c>
      <c r="H187" t="b">
        <f>Sheet2!H187=ADE!H187</f>
        <v>1</v>
      </c>
      <c r="I187" t="b">
        <f>Sheet2!I187=ADE!I187</f>
        <v>1</v>
      </c>
      <c r="J187" t="b">
        <f>Sheet2!J187=ADE!J187</f>
        <v>1</v>
      </c>
      <c r="K187" t="b">
        <f>Sheet2!K187=ADE!K187</f>
        <v>1</v>
      </c>
      <c r="L187" t="b">
        <f>Sheet2!L187=ADE!L187</f>
        <v>1</v>
      </c>
    </row>
    <row r="188" spans="3:12" ht="12.75">
      <c r="C188" t="b">
        <f>Sheet2!C188=ADE!C188</f>
        <v>1</v>
      </c>
      <c r="E188" t="b">
        <f>Sheet2!E188=ADE!E188</f>
        <v>1</v>
      </c>
      <c r="F188" t="b">
        <f>Sheet2!F188=ADE!F188</f>
        <v>1</v>
      </c>
      <c r="G188" t="b">
        <f>Sheet2!G188=ADE!G188</f>
        <v>1</v>
      </c>
      <c r="H188" t="b">
        <f>Sheet2!H188=ADE!H188</f>
        <v>1</v>
      </c>
      <c r="I188" t="b">
        <f>Sheet2!I188=ADE!I188</f>
        <v>1</v>
      </c>
      <c r="J188" t="b">
        <f>Sheet2!J188=ADE!J188</f>
        <v>1</v>
      </c>
      <c r="K188" t="b">
        <f>Sheet2!K188=ADE!K188</f>
        <v>1</v>
      </c>
      <c r="L188" t="b">
        <f>Sheet2!L188=ADE!L188</f>
        <v>1</v>
      </c>
    </row>
    <row r="189" spans="3:12" ht="12.75">
      <c r="C189" t="b">
        <f>Sheet2!C189=ADE!C189</f>
        <v>1</v>
      </c>
      <c r="E189" t="b">
        <f>Sheet2!E189=ADE!E189</f>
        <v>1</v>
      </c>
      <c r="F189" t="b">
        <f>Sheet2!F189=ADE!F189</f>
        <v>1</v>
      </c>
      <c r="G189" t="b">
        <f>Sheet2!G189=ADE!G189</f>
        <v>1</v>
      </c>
      <c r="H189" t="b">
        <f>Sheet2!H189=ADE!H189</f>
        <v>1</v>
      </c>
      <c r="I189" t="b">
        <f>Sheet2!I189=ADE!I189</f>
        <v>1</v>
      </c>
      <c r="J189" t="b">
        <f>Sheet2!J189=ADE!J189</f>
        <v>1</v>
      </c>
      <c r="K189" t="b">
        <f>Sheet2!K189=ADE!K189</f>
        <v>1</v>
      </c>
      <c r="L189" t="b">
        <f>Sheet2!L189=ADE!L189</f>
        <v>1</v>
      </c>
    </row>
    <row r="190" spans="3:12" ht="12.75">
      <c r="C190" t="b">
        <f>Sheet2!C190=ADE!C190</f>
        <v>1</v>
      </c>
      <c r="E190" t="b">
        <f>Sheet2!E190=ADE!E190</f>
        <v>1</v>
      </c>
      <c r="F190" t="b">
        <f>Sheet2!F190=ADE!F190</f>
        <v>1</v>
      </c>
      <c r="G190" t="b">
        <f>Sheet2!G190=ADE!G190</f>
        <v>1</v>
      </c>
      <c r="H190" t="b">
        <f>Sheet2!H190=ADE!H190</f>
        <v>1</v>
      </c>
      <c r="I190" t="b">
        <f>Sheet2!I190=ADE!I190</f>
        <v>1</v>
      </c>
      <c r="J190" t="b">
        <f>Sheet2!J190=ADE!J190</f>
        <v>1</v>
      </c>
      <c r="K190" t="b">
        <f>Sheet2!K190=ADE!K190</f>
        <v>1</v>
      </c>
      <c r="L190" t="b">
        <f>Sheet2!L190=ADE!L190</f>
        <v>1</v>
      </c>
    </row>
    <row r="191" spans="3:12" ht="12.75">
      <c r="C191" t="b">
        <f>Sheet2!C191=ADE!C191</f>
        <v>1</v>
      </c>
      <c r="E191" t="b">
        <f>Sheet2!E191=ADE!E191</f>
        <v>1</v>
      </c>
      <c r="F191" t="b">
        <f>Sheet2!F191=ADE!F191</f>
        <v>1</v>
      </c>
      <c r="G191" t="b">
        <f>Sheet2!G191=ADE!G191</f>
        <v>1</v>
      </c>
      <c r="H191" t="b">
        <f>Sheet2!H191=ADE!H191</f>
        <v>1</v>
      </c>
      <c r="I191" t="b">
        <f>Sheet2!I191=ADE!I191</f>
        <v>1</v>
      </c>
      <c r="J191" t="b">
        <f>Sheet2!J191=ADE!J191</f>
        <v>1</v>
      </c>
      <c r="K191" t="b">
        <f>Sheet2!K191=ADE!K191</f>
        <v>1</v>
      </c>
      <c r="L191" t="b">
        <f>Sheet2!L191=ADE!L191</f>
        <v>1</v>
      </c>
    </row>
    <row r="192" spans="3:12" ht="12.75">
      <c r="C192" t="b">
        <f>Sheet2!C192=ADE!C192</f>
        <v>1</v>
      </c>
      <c r="E192" t="b">
        <f>Sheet2!E192=ADE!E192</f>
        <v>1</v>
      </c>
      <c r="F192" t="b">
        <f>Sheet2!F192=ADE!F192</f>
        <v>1</v>
      </c>
      <c r="G192" t="b">
        <f>Sheet2!G192=ADE!G192</f>
        <v>1</v>
      </c>
      <c r="H192" t="b">
        <f>Sheet2!H192=ADE!H192</f>
        <v>1</v>
      </c>
      <c r="I192" t="b">
        <f>Sheet2!I192=ADE!I192</f>
        <v>1</v>
      </c>
      <c r="J192" t="b">
        <f>Sheet2!J192=ADE!J192</f>
        <v>1</v>
      </c>
      <c r="K192" t="b">
        <f>Sheet2!K192=ADE!K192</f>
        <v>1</v>
      </c>
      <c r="L192" t="b">
        <f>Sheet2!L192=ADE!L192</f>
        <v>1</v>
      </c>
    </row>
    <row r="193" spans="3:12" ht="12.75">
      <c r="C193" t="b">
        <f>Sheet2!C193=ADE!C193</f>
        <v>1</v>
      </c>
      <c r="E193" t="b">
        <f>Sheet2!E193=ADE!E193</f>
        <v>1</v>
      </c>
      <c r="F193" t="b">
        <f>Sheet2!F193=ADE!F193</f>
        <v>1</v>
      </c>
      <c r="G193" t="b">
        <f>Sheet2!G193=ADE!G193</f>
        <v>1</v>
      </c>
      <c r="H193" t="b">
        <f>Sheet2!H193=ADE!H193</f>
        <v>1</v>
      </c>
      <c r="I193" t="b">
        <f>Sheet2!I193=ADE!I193</f>
        <v>1</v>
      </c>
      <c r="J193" t="b">
        <f>Sheet2!J193=ADE!J193</f>
        <v>1</v>
      </c>
      <c r="K193" t="b">
        <f>Sheet2!K193=ADE!K193</f>
        <v>1</v>
      </c>
      <c r="L193" t="b">
        <f>Sheet2!L193=ADE!L193</f>
        <v>1</v>
      </c>
    </row>
    <row r="194" spans="3:12" ht="12.75">
      <c r="C194" t="b">
        <f>Sheet2!C194=ADE!C194</f>
        <v>1</v>
      </c>
      <c r="E194" t="b">
        <f>Sheet2!E194=ADE!E194</f>
        <v>1</v>
      </c>
      <c r="F194" t="b">
        <f>Sheet2!F194=ADE!F194</f>
        <v>1</v>
      </c>
      <c r="G194" t="b">
        <f>Sheet2!G194=ADE!G194</f>
        <v>1</v>
      </c>
      <c r="H194" t="b">
        <f>Sheet2!H194=ADE!H194</f>
        <v>1</v>
      </c>
      <c r="I194" t="b">
        <f>Sheet2!I194=ADE!I194</f>
        <v>1</v>
      </c>
      <c r="J194" t="b">
        <f>Sheet2!J194=ADE!J194</f>
        <v>1</v>
      </c>
      <c r="K194" t="b">
        <f>Sheet2!K194=ADE!K194</f>
        <v>1</v>
      </c>
      <c r="L194" t="b">
        <f>Sheet2!L194=ADE!L194</f>
        <v>1</v>
      </c>
    </row>
    <row r="195" spans="3:12" ht="12.75">
      <c r="C195" t="b">
        <f>Sheet2!C195=ADE!C195</f>
        <v>1</v>
      </c>
      <c r="E195" t="b">
        <f>Sheet2!E195=ADE!E195</f>
        <v>1</v>
      </c>
      <c r="F195" t="b">
        <f>Sheet2!F195=ADE!F195</f>
        <v>1</v>
      </c>
      <c r="G195" t="b">
        <f>Sheet2!G195=ADE!G195</f>
        <v>1</v>
      </c>
      <c r="H195" t="b">
        <f>Sheet2!H195=ADE!H195</f>
        <v>1</v>
      </c>
      <c r="I195" t="b">
        <f>Sheet2!I195=ADE!I195</f>
        <v>1</v>
      </c>
      <c r="J195" t="b">
        <f>Sheet2!J195=ADE!J195</f>
        <v>1</v>
      </c>
      <c r="K195" t="b">
        <f>Sheet2!K195=ADE!K195</f>
        <v>1</v>
      </c>
      <c r="L195" t="b">
        <f>Sheet2!L195=ADE!L195</f>
        <v>1</v>
      </c>
    </row>
    <row r="196" spans="3:12" ht="12.75">
      <c r="C196" t="b">
        <f>Sheet2!C196=ADE!C196</f>
        <v>1</v>
      </c>
      <c r="E196" t="b">
        <f>Sheet2!E196=ADE!E196</f>
        <v>1</v>
      </c>
      <c r="F196" t="b">
        <f>Sheet2!F196=ADE!F196</f>
        <v>1</v>
      </c>
      <c r="G196" t="b">
        <f>Sheet2!G196=ADE!G196</f>
        <v>1</v>
      </c>
      <c r="H196" t="b">
        <f>Sheet2!H196=ADE!H196</f>
        <v>1</v>
      </c>
      <c r="I196" t="b">
        <f>Sheet2!I196=ADE!I196</f>
        <v>1</v>
      </c>
      <c r="J196" t="b">
        <f>Sheet2!J196=ADE!J196</f>
        <v>1</v>
      </c>
      <c r="K196" t="b">
        <f>Sheet2!K196=ADE!K196</f>
        <v>1</v>
      </c>
      <c r="L196" t="b">
        <f>Sheet2!L196=ADE!L196</f>
        <v>1</v>
      </c>
    </row>
    <row r="197" spans="3:12" ht="12.75">
      <c r="C197" t="b">
        <f>Sheet2!C197=ADE!C197</f>
        <v>1</v>
      </c>
      <c r="E197" t="b">
        <f>Sheet2!E197=ADE!E197</f>
        <v>1</v>
      </c>
      <c r="F197" t="b">
        <f>Sheet2!F197=ADE!F197</f>
        <v>1</v>
      </c>
      <c r="G197" t="b">
        <f>Sheet2!G197=ADE!G197</f>
        <v>1</v>
      </c>
      <c r="H197" t="b">
        <f>Sheet2!H197=ADE!H197</f>
        <v>1</v>
      </c>
      <c r="I197" t="b">
        <f>Sheet2!I197=ADE!I197</f>
        <v>1</v>
      </c>
      <c r="J197" t="b">
        <f>Sheet2!J197=ADE!J197</f>
        <v>1</v>
      </c>
      <c r="K197" t="b">
        <f>Sheet2!K197=ADE!K197</f>
        <v>1</v>
      </c>
      <c r="L197" t="b">
        <f>Sheet2!L197=ADE!L197</f>
        <v>1</v>
      </c>
    </row>
    <row r="198" spans="3:12" ht="12.75">
      <c r="C198" t="b">
        <f>Sheet2!C198=ADE!C198</f>
        <v>1</v>
      </c>
      <c r="E198" t="b">
        <f>Sheet2!E198=ADE!E198</f>
        <v>1</v>
      </c>
      <c r="F198" t="b">
        <f>Sheet2!F198=ADE!F198</f>
        <v>1</v>
      </c>
      <c r="G198" t="b">
        <f>Sheet2!G198=ADE!G198</f>
        <v>1</v>
      </c>
      <c r="H198" t="b">
        <f>Sheet2!H198=ADE!H198</f>
        <v>1</v>
      </c>
      <c r="I198" t="b">
        <f>Sheet2!I198=ADE!I198</f>
        <v>1</v>
      </c>
      <c r="J198" t="b">
        <f>Sheet2!J198=ADE!J198</f>
        <v>1</v>
      </c>
      <c r="K198" t="b">
        <f>Sheet2!K198=ADE!K198</f>
        <v>1</v>
      </c>
      <c r="L198" t="b">
        <f>Sheet2!L198=ADE!L198</f>
        <v>1</v>
      </c>
    </row>
    <row r="199" spans="3:12" ht="12.75">
      <c r="C199" t="b">
        <f>Sheet2!C199=ADE!C199</f>
        <v>1</v>
      </c>
      <c r="E199" t="b">
        <f>Sheet2!E199=ADE!E199</f>
        <v>1</v>
      </c>
      <c r="F199" t="b">
        <f>Sheet2!F199=ADE!F199</f>
        <v>1</v>
      </c>
      <c r="G199" t="b">
        <f>Sheet2!G199=ADE!G199</f>
        <v>1</v>
      </c>
      <c r="H199" t="b">
        <f>Sheet2!H199=ADE!H199</f>
        <v>1</v>
      </c>
      <c r="I199" t="b">
        <f>Sheet2!I199=ADE!I199</f>
        <v>1</v>
      </c>
      <c r="J199" t="b">
        <f>Sheet2!J199=ADE!J199</f>
        <v>1</v>
      </c>
      <c r="K199" t="b">
        <f>Sheet2!K199=ADE!K199</f>
        <v>1</v>
      </c>
      <c r="L199" t="b">
        <f>Sheet2!L199=ADE!L199</f>
        <v>1</v>
      </c>
    </row>
    <row r="200" spans="3:12" ht="12.75">
      <c r="C200" t="b">
        <f>Sheet2!C200=ADE!C200</f>
        <v>1</v>
      </c>
      <c r="E200" t="b">
        <f>Sheet2!E200=ADE!E200</f>
        <v>1</v>
      </c>
      <c r="F200" t="b">
        <f>Sheet2!F200=ADE!F200</f>
        <v>1</v>
      </c>
      <c r="G200" t="b">
        <f>Sheet2!G200=ADE!G200</f>
        <v>1</v>
      </c>
      <c r="H200" t="b">
        <f>Sheet2!H200=ADE!H200</f>
        <v>1</v>
      </c>
      <c r="I200" t="b">
        <f>Sheet2!I200=ADE!I200</f>
        <v>1</v>
      </c>
      <c r="J200" t="b">
        <f>Sheet2!J200=ADE!J200</f>
        <v>1</v>
      </c>
      <c r="K200" t="b">
        <f>Sheet2!K200=ADE!K200</f>
        <v>1</v>
      </c>
      <c r="L200" t="b">
        <f>Sheet2!L200=ADE!L200</f>
        <v>1</v>
      </c>
    </row>
    <row r="201" spans="3:12" ht="12.75">
      <c r="C201" t="b">
        <f>Sheet2!C201=ADE!C201</f>
        <v>1</v>
      </c>
      <c r="E201" t="b">
        <f>Sheet2!E201=ADE!E201</f>
        <v>1</v>
      </c>
      <c r="F201" t="b">
        <f>Sheet2!F201=ADE!F201</f>
        <v>1</v>
      </c>
      <c r="G201" t="b">
        <f>Sheet2!G201=ADE!G201</f>
        <v>1</v>
      </c>
      <c r="H201" t="b">
        <f>Sheet2!H201=ADE!H201</f>
        <v>1</v>
      </c>
      <c r="I201" t="b">
        <f>Sheet2!I201=ADE!I201</f>
        <v>1</v>
      </c>
      <c r="J201" t="b">
        <f>Sheet2!J201=ADE!J201</f>
        <v>1</v>
      </c>
      <c r="K201" t="b">
        <f>Sheet2!K201=ADE!K201</f>
        <v>1</v>
      </c>
      <c r="L201" t="b">
        <f>Sheet2!L201=ADE!L201</f>
        <v>1</v>
      </c>
    </row>
    <row r="202" spans="3:12" ht="12.75">
      <c r="C202" t="b">
        <f>Sheet2!C202=ADE!C202</f>
        <v>1</v>
      </c>
      <c r="E202" t="b">
        <f>Sheet2!E202=ADE!E202</f>
        <v>1</v>
      </c>
      <c r="F202" t="b">
        <f>Sheet2!F202=ADE!F202</f>
        <v>1</v>
      </c>
      <c r="G202" t="b">
        <f>Sheet2!G202=ADE!G202</f>
        <v>1</v>
      </c>
      <c r="H202" t="b">
        <f>Sheet2!H202=ADE!H202</f>
        <v>1</v>
      </c>
      <c r="I202" t="b">
        <f>Sheet2!I202=ADE!I202</f>
        <v>1</v>
      </c>
      <c r="J202" t="b">
        <f>Sheet2!J202=ADE!J202</f>
        <v>1</v>
      </c>
      <c r="K202" t="b">
        <f>Sheet2!K202=ADE!K202</f>
        <v>1</v>
      </c>
      <c r="L202" t="b">
        <f>Sheet2!L202=ADE!L202</f>
        <v>1</v>
      </c>
    </row>
    <row r="203" spans="3:12" ht="12.75">
      <c r="C203" t="b">
        <f>Sheet2!C203=ADE!C203</f>
        <v>1</v>
      </c>
      <c r="E203" t="b">
        <f>Sheet2!E203=ADE!E203</f>
        <v>1</v>
      </c>
      <c r="F203" t="b">
        <f>Sheet2!F203=ADE!F203</f>
        <v>1</v>
      </c>
      <c r="G203" t="b">
        <f>Sheet2!G203=ADE!G203</f>
        <v>1</v>
      </c>
      <c r="H203" t="b">
        <f>Sheet2!H203=ADE!H203</f>
        <v>1</v>
      </c>
      <c r="I203" t="b">
        <f>Sheet2!I203=ADE!I203</f>
        <v>1</v>
      </c>
      <c r="J203" t="b">
        <f>Sheet2!J203=ADE!J203</f>
        <v>1</v>
      </c>
      <c r="K203" t="b">
        <f>Sheet2!K203=ADE!K203</f>
        <v>1</v>
      </c>
      <c r="L203" t="b">
        <f>Sheet2!L203=ADE!L203</f>
        <v>1</v>
      </c>
    </row>
    <row r="204" spans="3:12" ht="12.75">
      <c r="C204" t="b">
        <f>Sheet2!C204=ADE!C204</f>
        <v>1</v>
      </c>
      <c r="E204" t="b">
        <f>Sheet2!E204=ADE!E204</f>
        <v>1</v>
      </c>
      <c r="F204" t="b">
        <f>Sheet2!F204=ADE!F204</f>
        <v>1</v>
      </c>
      <c r="G204" t="b">
        <f>Sheet2!G204=ADE!G204</f>
        <v>1</v>
      </c>
      <c r="H204" t="b">
        <f>Sheet2!H204=ADE!H204</f>
        <v>1</v>
      </c>
      <c r="I204" t="b">
        <f>Sheet2!I204=ADE!I204</f>
        <v>1</v>
      </c>
      <c r="J204" t="b">
        <f>Sheet2!J204=ADE!J204</f>
        <v>1</v>
      </c>
      <c r="K204" t="b">
        <f>Sheet2!K204=ADE!K204</f>
        <v>1</v>
      </c>
      <c r="L204" t="b">
        <f>Sheet2!L204=ADE!L204</f>
        <v>1</v>
      </c>
    </row>
    <row r="205" spans="3:12" ht="12.75">
      <c r="C205" t="b">
        <f>Sheet2!C205=ADE!C205</f>
        <v>1</v>
      </c>
      <c r="E205" t="b">
        <f>Sheet2!E205=ADE!E205</f>
        <v>1</v>
      </c>
      <c r="F205" t="b">
        <f>Sheet2!F205=ADE!F205</f>
        <v>1</v>
      </c>
      <c r="G205" t="b">
        <f>Sheet2!G205=ADE!G205</f>
        <v>1</v>
      </c>
      <c r="H205" t="b">
        <f>Sheet2!H205=ADE!H205</f>
        <v>1</v>
      </c>
      <c r="I205" t="b">
        <f>Sheet2!I205=ADE!I205</f>
        <v>1</v>
      </c>
      <c r="J205" t="b">
        <f>Sheet2!J205=ADE!J205</f>
        <v>1</v>
      </c>
      <c r="K205" t="b">
        <f>Sheet2!K205=ADE!K205</f>
        <v>1</v>
      </c>
      <c r="L205" t="b">
        <f>Sheet2!L205=ADE!L205</f>
        <v>1</v>
      </c>
    </row>
    <row r="206" spans="3:12" ht="12.75">
      <c r="C206" t="b">
        <f>Sheet2!C206=ADE!C206</f>
        <v>1</v>
      </c>
      <c r="E206" t="b">
        <f>Sheet2!E206=ADE!E206</f>
        <v>1</v>
      </c>
      <c r="F206" t="b">
        <f>Sheet2!F206=ADE!F206</f>
        <v>1</v>
      </c>
      <c r="G206" t="b">
        <f>Sheet2!G206=ADE!G206</f>
        <v>1</v>
      </c>
      <c r="H206" t="b">
        <f>Sheet2!H206=ADE!H206</f>
        <v>1</v>
      </c>
      <c r="I206" t="b">
        <f>Sheet2!I206=ADE!I206</f>
        <v>1</v>
      </c>
      <c r="J206" t="b">
        <f>Sheet2!J206=ADE!J206</f>
        <v>1</v>
      </c>
      <c r="K206" t="b">
        <f>Sheet2!K206=ADE!K206</f>
        <v>1</v>
      </c>
      <c r="L206" t="b">
        <f>Sheet2!L206=ADE!L206</f>
        <v>1</v>
      </c>
    </row>
    <row r="207" spans="3:12" ht="12.75">
      <c r="C207" t="b">
        <f>Sheet2!C207=ADE!C207</f>
        <v>1</v>
      </c>
      <c r="E207" t="b">
        <f>Sheet2!E207=ADE!E207</f>
        <v>1</v>
      </c>
      <c r="F207" t="b">
        <f>Sheet2!F207=ADE!F207</f>
        <v>1</v>
      </c>
      <c r="G207" t="b">
        <f>Sheet2!G207=ADE!G207</f>
        <v>1</v>
      </c>
      <c r="H207" t="b">
        <f>Sheet2!H207=ADE!H207</f>
        <v>1</v>
      </c>
      <c r="I207" t="b">
        <f>Sheet2!I207=ADE!I207</f>
        <v>1</v>
      </c>
      <c r="J207" t="b">
        <f>Sheet2!J207=ADE!J207</f>
        <v>1</v>
      </c>
      <c r="K207" t="b">
        <f>Sheet2!K207=ADE!K207</f>
        <v>1</v>
      </c>
      <c r="L207" t="b">
        <f>Sheet2!L207=ADE!L207</f>
        <v>1</v>
      </c>
    </row>
    <row r="208" spans="3:12" ht="12.75">
      <c r="C208" t="b">
        <f>Sheet2!C208=ADE!C208</f>
        <v>1</v>
      </c>
      <c r="E208" t="b">
        <f>Sheet2!E208=ADE!E208</f>
        <v>1</v>
      </c>
      <c r="F208" t="b">
        <f>Sheet2!F208=ADE!F208</f>
        <v>1</v>
      </c>
      <c r="G208" t="b">
        <f>Sheet2!G208=ADE!G208</f>
        <v>1</v>
      </c>
      <c r="H208" t="b">
        <f>Sheet2!H208=ADE!H208</f>
        <v>1</v>
      </c>
      <c r="I208" t="b">
        <f>Sheet2!I208=ADE!I208</f>
        <v>1</v>
      </c>
      <c r="J208" t="b">
        <f>Sheet2!J208=ADE!J208</f>
        <v>1</v>
      </c>
      <c r="K208" t="b">
        <f>Sheet2!K208=ADE!K208</f>
        <v>1</v>
      </c>
      <c r="L208" t="b">
        <f>Sheet2!L208=ADE!L208</f>
        <v>1</v>
      </c>
    </row>
    <row r="209" spans="3:12" ht="12.75">
      <c r="C209" t="b">
        <f>Sheet2!C209=ADE!C209</f>
        <v>1</v>
      </c>
      <c r="E209" t="b">
        <f>Sheet2!E209=ADE!E209</f>
        <v>1</v>
      </c>
      <c r="F209" t="b">
        <f>Sheet2!F209=ADE!F209</f>
        <v>1</v>
      </c>
      <c r="G209" t="b">
        <f>Sheet2!G209=ADE!G209</f>
        <v>1</v>
      </c>
      <c r="H209" t="b">
        <f>Sheet2!H209=ADE!H209</f>
        <v>1</v>
      </c>
      <c r="I209" t="b">
        <f>Sheet2!I209=ADE!I209</f>
        <v>1</v>
      </c>
      <c r="J209" t="b">
        <f>Sheet2!J209=ADE!J209</f>
        <v>1</v>
      </c>
      <c r="K209" t="b">
        <f>Sheet2!K209=ADE!K209</f>
        <v>1</v>
      </c>
      <c r="L209" t="b">
        <f>Sheet2!L209=ADE!L209</f>
        <v>1</v>
      </c>
    </row>
    <row r="210" spans="3:12" ht="12.75">
      <c r="C210" t="b">
        <f>Sheet2!C210=ADE!C210</f>
        <v>1</v>
      </c>
      <c r="E210" t="b">
        <f>Sheet2!E210=ADE!E210</f>
        <v>1</v>
      </c>
      <c r="F210" t="b">
        <f>Sheet2!F210=ADE!F210</f>
        <v>1</v>
      </c>
      <c r="G210" t="b">
        <f>Sheet2!G210=ADE!G210</f>
        <v>1</v>
      </c>
      <c r="H210" t="b">
        <f>Sheet2!H210=ADE!H210</f>
        <v>1</v>
      </c>
      <c r="I210" t="b">
        <f>Sheet2!I210=ADE!I210</f>
        <v>1</v>
      </c>
      <c r="J210" t="b">
        <f>Sheet2!J210=ADE!J210</f>
        <v>1</v>
      </c>
      <c r="K210" t="b">
        <f>Sheet2!K210=ADE!K210</f>
        <v>1</v>
      </c>
      <c r="L210" t="b">
        <f>Sheet2!L210=ADE!L210</f>
        <v>1</v>
      </c>
    </row>
    <row r="211" spans="3:12" ht="12.75">
      <c r="C211" t="b">
        <f>Sheet2!C211=ADE!C211</f>
        <v>1</v>
      </c>
      <c r="E211" t="b">
        <f>Sheet2!E211=ADE!E211</f>
        <v>1</v>
      </c>
      <c r="F211" t="b">
        <f>Sheet2!F211=ADE!F211</f>
        <v>1</v>
      </c>
      <c r="G211" t="b">
        <f>Sheet2!G211=ADE!G211</f>
        <v>1</v>
      </c>
      <c r="H211" t="b">
        <f>Sheet2!H211=ADE!H211</f>
        <v>1</v>
      </c>
      <c r="I211" t="b">
        <f>Sheet2!I211=ADE!I211</f>
        <v>1</v>
      </c>
      <c r="J211" t="b">
        <f>Sheet2!J211=ADE!J211</f>
        <v>1</v>
      </c>
      <c r="K211" t="b">
        <f>Sheet2!K211=ADE!K211</f>
        <v>1</v>
      </c>
      <c r="L211" t="b">
        <f>Sheet2!L211=ADE!L211</f>
        <v>1</v>
      </c>
    </row>
    <row r="212" spans="3:12" ht="12.75">
      <c r="C212" t="b">
        <f>Sheet2!C212=ADE!C212</f>
        <v>1</v>
      </c>
      <c r="E212" t="b">
        <f>Sheet2!E212=ADE!E212</f>
        <v>1</v>
      </c>
      <c r="F212" t="b">
        <f>Sheet2!F212=ADE!F212</f>
        <v>1</v>
      </c>
      <c r="G212" t="b">
        <f>Sheet2!G212=ADE!G212</f>
        <v>1</v>
      </c>
      <c r="H212" t="b">
        <f>Sheet2!H212=ADE!H212</f>
        <v>1</v>
      </c>
      <c r="I212" t="b">
        <f>Sheet2!I212=ADE!I212</f>
        <v>1</v>
      </c>
      <c r="J212" t="b">
        <f>Sheet2!J212=ADE!J212</f>
        <v>1</v>
      </c>
      <c r="K212" t="b">
        <f>Sheet2!K212=ADE!K212</f>
        <v>1</v>
      </c>
      <c r="L212" t="b">
        <f>Sheet2!L212=ADE!L212</f>
        <v>1</v>
      </c>
    </row>
    <row r="213" spans="3:12" ht="12.75">
      <c r="C213" t="b">
        <f>Sheet2!C213=ADE!C213</f>
        <v>1</v>
      </c>
      <c r="E213" t="b">
        <f>Sheet2!E213=ADE!E213</f>
        <v>1</v>
      </c>
      <c r="F213" t="b">
        <f>Sheet2!F213=ADE!F213</f>
        <v>1</v>
      </c>
      <c r="G213" t="b">
        <f>Sheet2!G213=ADE!G213</f>
        <v>1</v>
      </c>
      <c r="H213" t="b">
        <f>Sheet2!H213=ADE!H213</f>
        <v>1</v>
      </c>
      <c r="I213" t="b">
        <f>Sheet2!I213=ADE!I213</f>
        <v>1</v>
      </c>
      <c r="J213" t="b">
        <f>Sheet2!J213=ADE!J213</f>
        <v>1</v>
      </c>
      <c r="K213" t="b">
        <f>Sheet2!K213=ADE!K213</f>
        <v>1</v>
      </c>
      <c r="L213" t="b">
        <f>Sheet2!L213=ADE!L213</f>
        <v>1</v>
      </c>
    </row>
    <row r="214" spans="3:12" ht="12.75">
      <c r="C214" t="b">
        <f>Sheet2!C214=ADE!C214</f>
        <v>1</v>
      </c>
      <c r="E214" t="b">
        <f>Sheet2!E214=ADE!E214</f>
        <v>1</v>
      </c>
      <c r="F214" t="b">
        <f>Sheet2!F214=ADE!F214</f>
        <v>1</v>
      </c>
      <c r="G214" t="b">
        <f>Sheet2!G214=ADE!G214</f>
        <v>1</v>
      </c>
      <c r="H214" t="b">
        <f>Sheet2!H214=ADE!H214</f>
        <v>1</v>
      </c>
      <c r="I214" t="b">
        <f>Sheet2!I214=ADE!I214</f>
        <v>1</v>
      </c>
      <c r="J214" t="b">
        <f>Sheet2!J214=ADE!J214</f>
        <v>1</v>
      </c>
      <c r="K214" t="b">
        <f>Sheet2!K214=ADE!K214</f>
        <v>1</v>
      </c>
      <c r="L214" t="b">
        <f>Sheet2!L214=ADE!L214</f>
        <v>1</v>
      </c>
    </row>
    <row r="215" spans="3:12" ht="12.75">
      <c r="C215" t="b">
        <f>Sheet2!C215=ADE!C215</f>
        <v>1</v>
      </c>
      <c r="E215" t="b">
        <f>Sheet2!E215=ADE!E215</f>
        <v>1</v>
      </c>
      <c r="F215" t="b">
        <f>Sheet2!F215=ADE!F215</f>
        <v>1</v>
      </c>
      <c r="G215" t="b">
        <f>Sheet2!G215=ADE!G215</f>
        <v>1</v>
      </c>
      <c r="H215" t="b">
        <f>Sheet2!H215=ADE!H215</f>
        <v>1</v>
      </c>
      <c r="I215" t="b">
        <f>Sheet2!I215=ADE!I215</f>
        <v>1</v>
      </c>
      <c r="J215" t="b">
        <f>Sheet2!J215=ADE!J215</f>
        <v>1</v>
      </c>
      <c r="K215" t="b">
        <f>Sheet2!K215=ADE!K215</f>
        <v>1</v>
      </c>
      <c r="L215" t="b">
        <f>Sheet2!L215=ADE!L215</f>
        <v>1</v>
      </c>
    </row>
    <row r="216" spans="3:12" ht="12.75">
      <c r="C216" t="b">
        <f>Sheet2!C216=ADE!C216</f>
        <v>1</v>
      </c>
      <c r="E216" t="b">
        <f>Sheet2!E216=ADE!E216</f>
        <v>1</v>
      </c>
      <c r="F216" t="b">
        <f>Sheet2!F216=ADE!F216</f>
        <v>1</v>
      </c>
      <c r="G216" t="b">
        <f>Sheet2!G216=ADE!G216</f>
        <v>1</v>
      </c>
      <c r="H216" t="b">
        <f>Sheet2!H216=ADE!H216</f>
        <v>1</v>
      </c>
      <c r="I216" t="b">
        <f>Sheet2!I216=ADE!I216</f>
        <v>1</v>
      </c>
      <c r="J216" t="b">
        <f>Sheet2!J216=ADE!J216</f>
        <v>1</v>
      </c>
      <c r="K216" t="b">
        <f>Sheet2!K216=ADE!K216</f>
        <v>1</v>
      </c>
      <c r="L216" t="b">
        <f>Sheet2!L216=ADE!L216</f>
        <v>1</v>
      </c>
    </row>
    <row r="217" spans="3:12" ht="12.75">
      <c r="C217" t="b">
        <f>Sheet2!C217=ADE!C217</f>
        <v>1</v>
      </c>
      <c r="E217" t="b">
        <f>Sheet2!E217=ADE!E217</f>
        <v>1</v>
      </c>
      <c r="F217" t="b">
        <f>Sheet2!F217=ADE!F217</f>
        <v>1</v>
      </c>
      <c r="G217" t="b">
        <f>Sheet2!G217=ADE!G217</f>
        <v>1</v>
      </c>
      <c r="H217" t="b">
        <f>Sheet2!H217=ADE!H217</f>
        <v>1</v>
      </c>
      <c r="I217" t="b">
        <f>Sheet2!I217=ADE!I217</f>
        <v>1</v>
      </c>
      <c r="J217" t="b">
        <f>Sheet2!J217=ADE!J217</f>
        <v>1</v>
      </c>
      <c r="K217" t="b">
        <f>Sheet2!K217=ADE!K217</f>
        <v>1</v>
      </c>
      <c r="L217" t="b">
        <f>Sheet2!L217=ADE!L217</f>
        <v>1</v>
      </c>
    </row>
    <row r="218" spans="3:12" ht="12.75">
      <c r="C218" t="b">
        <f>Sheet2!C218=ADE!C218</f>
        <v>1</v>
      </c>
      <c r="E218" t="b">
        <f>Sheet2!E218=ADE!E218</f>
        <v>1</v>
      </c>
      <c r="F218" t="b">
        <f>Sheet2!F218=ADE!F218</f>
        <v>1</v>
      </c>
      <c r="G218" t="b">
        <f>Sheet2!G218=ADE!G218</f>
        <v>1</v>
      </c>
      <c r="H218" t="b">
        <f>Sheet2!H218=ADE!H218</f>
        <v>1</v>
      </c>
      <c r="I218" t="b">
        <f>Sheet2!I218=ADE!I218</f>
        <v>1</v>
      </c>
      <c r="J218" t="b">
        <f>Sheet2!J218=ADE!J218</f>
        <v>1</v>
      </c>
      <c r="K218" t="b">
        <f>Sheet2!K218=ADE!K218</f>
        <v>1</v>
      </c>
      <c r="L218" t="b">
        <f>Sheet2!L218=ADE!L218</f>
        <v>1</v>
      </c>
    </row>
    <row r="219" spans="3:12" ht="12.75">
      <c r="C219" t="b">
        <f>Sheet2!C219=ADE!C219</f>
        <v>1</v>
      </c>
      <c r="E219" t="b">
        <f>Sheet2!E219=ADE!E219</f>
        <v>1</v>
      </c>
      <c r="F219" t="b">
        <f>Sheet2!F219=ADE!F219</f>
        <v>1</v>
      </c>
      <c r="G219" t="b">
        <f>Sheet2!G219=ADE!G219</f>
        <v>1</v>
      </c>
      <c r="H219" t="b">
        <f>Sheet2!H219=ADE!H219</f>
        <v>1</v>
      </c>
      <c r="I219" t="b">
        <f>Sheet2!I219=ADE!I219</f>
        <v>1</v>
      </c>
      <c r="J219" t="b">
        <f>Sheet2!J219=ADE!J219</f>
        <v>1</v>
      </c>
      <c r="K219" t="b">
        <f>Sheet2!K219=ADE!K219</f>
        <v>1</v>
      </c>
      <c r="L219" t="b">
        <f>Sheet2!L219=ADE!L219</f>
        <v>1</v>
      </c>
    </row>
    <row r="220" spans="3:12" ht="12.75">
      <c r="C220" t="b">
        <f>Sheet2!C220=ADE!C220</f>
        <v>1</v>
      </c>
      <c r="E220" t="b">
        <f>Sheet2!E220=ADE!E220</f>
        <v>1</v>
      </c>
      <c r="F220" t="b">
        <f>Sheet2!F220=ADE!F220</f>
        <v>1</v>
      </c>
      <c r="G220" t="b">
        <f>Sheet2!G220=ADE!G220</f>
        <v>1</v>
      </c>
      <c r="H220" t="b">
        <f>Sheet2!H220=ADE!H220</f>
        <v>1</v>
      </c>
      <c r="I220" t="b">
        <f>Sheet2!I220=ADE!I220</f>
        <v>1</v>
      </c>
      <c r="J220" t="b">
        <f>Sheet2!J220=ADE!J220</f>
        <v>1</v>
      </c>
      <c r="K220" t="b">
        <f>Sheet2!K220=ADE!K220</f>
        <v>1</v>
      </c>
      <c r="L220" t="b">
        <f>Sheet2!L220=ADE!L220</f>
        <v>1</v>
      </c>
    </row>
    <row r="221" spans="3:12" ht="12.75">
      <c r="C221" t="b">
        <f>Sheet2!C221=ADE!C221</f>
        <v>1</v>
      </c>
      <c r="E221" t="b">
        <f>Sheet2!E221=ADE!E221</f>
        <v>1</v>
      </c>
      <c r="F221" t="b">
        <f>Sheet2!F221=ADE!F221</f>
        <v>1</v>
      </c>
      <c r="G221" t="b">
        <f>Sheet2!G221=ADE!G221</f>
        <v>1</v>
      </c>
      <c r="H221" t="b">
        <f>Sheet2!H221=ADE!H221</f>
        <v>1</v>
      </c>
      <c r="I221" t="b">
        <f>Sheet2!I221=ADE!I221</f>
        <v>1</v>
      </c>
      <c r="J221" t="b">
        <f>Sheet2!J221=ADE!J221</f>
        <v>1</v>
      </c>
      <c r="K221" t="b">
        <f>Sheet2!K221=ADE!K221</f>
        <v>1</v>
      </c>
      <c r="L221" t="b">
        <f>Sheet2!L221=ADE!L221</f>
        <v>1</v>
      </c>
    </row>
    <row r="222" spans="3:12" ht="12.75">
      <c r="C222" t="b">
        <f>Sheet2!C222=ADE!C222</f>
        <v>1</v>
      </c>
      <c r="E222" t="b">
        <f>Sheet2!E222=ADE!E222</f>
        <v>1</v>
      </c>
      <c r="F222" t="b">
        <f>Sheet2!F222=ADE!F222</f>
        <v>1</v>
      </c>
      <c r="G222" t="b">
        <f>Sheet2!G222=ADE!G222</f>
        <v>1</v>
      </c>
      <c r="H222" t="b">
        <f>Sheet2!H222=ADE!H222</f>
        <v>1</v>
      </c>
      <c r="I222" t="b">
        <f>Sheet2!I222=ADE!I222</f>
        <v>1</v>
      </c>
      <c r="J222" t="b">
        <f>Sheet2!J222=ADE!J222</f>
        <v>1</v>
      </c>
      <c r="K222" t="b">
        <f>Sheet2!K222=ADE!K222</f>
        <v>1</v>
      </c>
      <c r="L222" t="b">
        <f>Sheet2!L222=ADE!L222</f>
        <v>1</v>
      </c>
    </row>
    <row r="223" spans="3:12" ht="12.75">
      <c r="C223" t="b">
        <f>Sheet2!C223=ADE!C223</f>
        <v>1</v>
      </c>
      <c r="E223" t="b">
        <f>Sheet2!E223=ADE!E223</f>
        <v>1</v>
      </c>
      <c r="F223" t="b">
        <f>Sheet2!F223=ADE!F223</f>
        <v>1</v>
      </c>
      <c r="G223" t="b">
        <f>Sheet2!G223=ADE!G223</f>
        <v>1</v>
      </c>
      <c r="H223" t="b">
        <f>Sheet2!H223=ADE!H223</f>
        <v>1</v>
      </c>
      <c r="I223" t="b">
        <f>Sheet2!I223=ADE!I223</f>
        <v>1</v>
      </c>
      <c r="J223" t="b">
        <f>Sheet2!J223=ADE!J223</f>
        <v>1</v>
      </c>
      <c r="K223" t="b">
        <f>Sheet2!K223=ADE!K223</f>
        <v>1</v>
      </c>
      <c r="L223" t="b">
        <f>Sheet2!L223=ADE!L223</f>
        <v>1</v>
      </c>
    </row>
    <row r="224" spans="3:12" ht="12.75">
      <c r="C224" t="b">
        <f>Sheet2!C224=ADE!C224</f>
        <v>1</v>
      </c>
      <c r="E224" t="b">
        <f>Sheet2!E224=ADE!E224</f>
        <v>1</v>
      </c>
      <c r="F224" t="b">
        <f>Sheet2!F224=ADE!F224</f>
        <v>1</v>
      </c>
      <c r="G224" t="b">
        <f>Sheet2!G224=ADE!G224</f>
        <v>1</v>
      </c>
      <c r="H224" t="b">
        <f>Sheet2!H224=ADE!H224</f>
        <v>1</v>
      </c>
      <c r="I224" t="b">
        <f>Sheet2!I224=ADE!I224</f>
        <v>1</v>
      </c>
      <c r="J224" t="b">
        <f>Sheet2!J224=ADE!J224</f>
        <v>1</v>
      </c>
      <c r="K224" t="b">
        <f>Sheet2!K224=ADE!K224</f>
        <v>1</v>
      </c>
      <c r="L224" t="b">
        <f>Sheet2!L224=ADE!L224</f>
        <v>1</v>
      </c>
    </row>
    <row r="225" spans="3:12" ht="12.75">
      <c r="C225" t="b">
        <f>Sheet2!C225=ADE!C225</f>
        <v>1</v>
      </c>
      <c r="E225" t="b">
        <f>Sheet2!E225=ADE!E225</f>
        <v>1</v>
      </c>
      <c r="F225" t="b">
        <f>Sheet2!F225=ADE!F225</f>
        <v>1</v>
      </c>
      <c r="G225" t="b">
        <f>Sheet2!G225=ADE!G225</f>
        <v>1</v>
      </c>
      <c r="H225" t="b">
        <f>Sheet2!H225=ADE!H225</f>
        <v>1</v>
      </c>
      <c r="I225" t="b">
        <f>Sheet2!I225=ADE!I225</f>
        <v>1</v>
      </c>
      <c r="J225" t="b">
        <f>Sheet2!J225=ADE!J225</f>
        <v>1</v>
      </c>
      <c r="K225" t="b">
        <f>Sheet2!K225=ADE!K225</f>
        <v>1</v>
      </c>
      <c r="L225" t="b">
        <f>Sheet2!L225=ADE!L225</f>
        <v>1</v>
      </c>
    </row>
    <row r="226" spans="3:12" ht="12.75">
      <c r="C226" t="b">
        <f>Sheet2!C226=ADE!C226</f>
        <v>1</v>
      </c>
      <c r="E226" t="b">
        <f>Sheet2!E226=ADE!E226</f>
        <v>1</v>
      </c>
      <c r="F226" t="b">
        <f>Sheet2!F226=ADE!F226</f>
        <v>1</v>
      </c>
      <c r="G226" t="b">
        <f>Sheet2!G226=ADE!G226</f>
        <v>1</v>
      </c>
      <c r="H226" t="b">
        <f>Sheet2!H226=ADE!H226</f>
        <v>1</v>
      </c>
      <c r="I226" t="b">
        <f>Sheet2!I226=ADE!I226</f>
        <v>1</v>
      </c>
      <c r="J226" t="b">
        <f>Sheet2!J226=ADE!J226</f>
        <v>1</v>
      </c>
      <c r="K226" t="b">
        <f>Sheet2!K226=ADE!K226</f>
        <v>1</v>
      </c>
      <c r="L226" t="b">
        <f>Sheet2!L226=ADE!L226</f>
        <v>1</v>
      </c>
    </row>
    <row r="227" spans="3:12" ht="12.75">
      <c r="C227" t="b">
        <f>Sheet2!C227=ADE!C227</f>
        <v>1</v>
      </c>
      <c r="E227" t="b">
        <f>Sheet2!E227=ADE!E227</f>
        <v>1</v>
      </c>
      <c r="F227" t="b">
        <f>Sheet2!F227=ADE!F227</f>
        <v>1</v>
      </c>
      <c r="G227" t="b">
        <f>Sheet2!G227=ADE!G227</f>
        <v>1</v>
      </c>
      <c r="H227" t="b">
        <f>Sheet2!H227=ADE!H227</f>
        <v>1</v>
      </c>
      <c r="I227" t="b">
        <f>Sheet2!I227=ADE!I227</f>
        <v>1</v>
      </c>
      <c r="J227" t="b">
        <f>Sheet2!J227=ADE!J227</f>
        <v>1</v>
      </c>
      <c r="K227" t="b">
        <f>Sheet2!K227=ADE!K227</f>
        <v>1</v>
      </c>
      <c r="L227" t="b">
        <f>Sheet2!L227=ADE!L227</f>
        <v>1</v>
      </c>
    </row>
    <row r="228" spans="3:12" ht="12.75">
      <c r="C228" t="b">
        <f>Sheet2!C228=ADE!C228</f>
        <v>1</v>
      </c>
      <c r="E228" t="b">
        <f>Sheet2!E228=ADE!E228</f>
        <v>1</v>
      </c>
      <c r="F228" t="b">
        <f>Sheet2!F228=ADE!F228</f>
        <v>1</v>
      </c>
      <c r="G228" t="b">
        <f>Sheet2!G228=ADE!G228</f>
        <v>1</v>
      </c>
      <c r="H228" t="b">
        <f>Sheet2!H228=ADE!H228</f>
        <v>1</v>
      </c>
      <c r="I228" t="b">
        <f>Sheet2!I228=ADE!I228</f>
        <v>1</v>
      </c>
      <c r="J228" t="b">
        <f>Sheet2!J228=ADE!J228</f>
        <v>1</v>
      </c>
      <c r="K228" t="b">
        <f>Sheet2!K228=ADE!K228</f>
        <v>1</v>
      </c>
      <c r="L228" t="b">
        <f>Sheet2!L228=ADE!L228</f>
        <v>1</v>
      </c>
    </row>
    <row r="229" spans="3:12" ht="12.75">
      <c r="C229" t="b">
        <f>Sheet2!C229=ADE!C229</f>
        <v>1</v>
      </c>
      <c r="E229" t="b">
        <f>Sheet2!E229=ADE!E229</f>
        <v>1</v>
      </c>
      <c r="F229" t="b">
        <f>Sheet2!F229=ADE!F229</f>
        <v>1</v>
      </c>
      <c r="G229" t="b">
        <f>Sheet2!G229=ADE!G229</f>
        <v>1</v>
      </c>
      <c r="H229" t="b">
        <f>Sheet2!H229=ADE!H229</f>
        <v>1</v>
      </c>
      <c r="I229" t="b">
        <f>Sheet2!I229=ADE!I229</f>
        <v>1</v>
      </c>
      <c r="J229" t="b">
        <f>Sheet2!J229=ADE!J229</f>
        <v>1</v>
      </c>
      <c r="K229" t="b">
        <f>Sheet2!K229=ADE!K229</f>
        <v>1</v>
      </c>
      <c r="L229" t="b">
        <f>Sheet2!L229=ADE!L229</f>
        <v>1</v>
      </c>
    </row>
    <row r="230" spans="3:12" ht="12.75">
      <c r="C230" t="b">
        <f>Sheet2!C230=ADE!C230</f>
        <v>1</v>
      </c>
      <c r="E230" t="b">
        <f>Sheet2!E230=ADE!E230</f>
        <v>1</v>
      </c>
      <c r="F230" t="b">
        <f>Sheet2!F230=ADE!F230</f>
        <v>1</v>
      </c>
      <c r="G230" t="b">
        <f>Sheet2!G230=ADE!G230</f>
        <v>1</v>
      </c>
      <c r="H230" t="b">
        <f>Sheet2!H230=ADE!H230</f>
        <v>1</v>
      </c>
      <c r="I230" t="b">
        <f>Sheet2!I230=ADE!I230</f>
        <v>1</v>
      </c>
      <c r="J230" t="b">
        <f>Sheet2!J230=ADE!J230</f>
        <v>1</v>
      </c>
      <c r="K230" t="b">
        <f>Sheet2!K230=ADE!K230</f>
        <v>1</v>
      </c>
      <c r="L230" t="b">
        <f>Sheet2!L230=ADE!L230</f>
        <v>1</v>
      </c>
    </row>
    <row r="231" spans="3:12" ht="12.75">
      <c r="C231" t="b">
        <f>Sheet2!C231=ADE!C231</f>
        <v>1</v>
      </c>
      <c r="E231" t="b">
        <f>Sheet2!E231=ADE!E231</f>
        <v>1</v>
      </c>
      <c r="F231" t="b">
        <f>Sheet2!F231=ADE!F231</f>
        <v>1</v>
      </c>
      <c r="G231" t="b">
        <f>Sheet2!G231=ADE!G231</f>
        <v>1</v>
      </c>
      <c r="H231" t="b">
        <f>Sheet2!H231=ADE!H231</f>
        <v>1</v>
      </c>
      <c r="I231" t="b">
        <f>Sheet2!I231=ADE!I231</f>
        <v>1</v>
      </c>
      <c r="J231" t="b">
        <f>Sheet2!J231=ADE!J231</f>
        <v>1</v>
      </c>
      <c r="K231" t="b">
        <f>Sheet2!K231=ADE!K231</f>
        <v>1</v>
      </c>
      <c r="L231" t="b">
        <f>Sheet2!L231=ADE!L231</f>
        <v>1</v>
      </c>
    </row>
    <row r="232" spans="3:12" ht="12.75">
      <c r="C232" t="b">
        <f>Sheet2!C232=ADE!C232</f>
        <v>1</v>
      </c>
      <c r="E232" t="b">
        <f>Sheet2!E232=ADE!E232</f>
        <v>1</v>
      </c>
      <c r="F232" t="b">
        <f>Sheet2!F232=ADE!F232</f>
        <v>1</v>
      </c>
      <c r="G232" t="b">
        <f>Sheet2!G232=ADE!G232</f>
        <v>1</v>
      </c>
      <c r="H232" t="b">
        <f>Sheet2!H232=ADE!H232</f>
        <v>1</v>
      </c>
      <c r="I232" t="b">
        <f>Sheet2!I232=ADE!I232</f>
        <v>1</v>
      </c>
      <c r="J232" t="b">
        <f>Sheet2!J232=ADE!J232</f>
        <v>1</v>
      </c>
      <c r="K232" t="b">
        <f>Sheet2!K232=ADE!K232</f>
        <v>1</v>
      </c>
      <c r="L232" t="b">
        <f>Sheet2!L232=ADE!L232</f>
        <v>1</v>
      </c>
    </row>
    <row r="233" spans="3:12" ht="12.75">
      <c r="C233" t="b">
        <f>Sheet2!C233=ADE!C233</f>
        <v>1</v>
      </c>
      <c r="E233" t="b">
        <f>Sheet2!E233=ADE!E233</f>
        <v>1</v>
      </c>
      <c r="F233" t="b">
        <f>Sheet2!F233=ADE!F233</f>
        <v>1</v>
      </c>
      <c r="G233" t="b">
        <f>Sheet2!G233=ADE!G233</f>
        <v>1</v>
      </c>
      <c r="H233" t="b">
        <f>Sheet2!H233=ADE!H233</f>
        <v>1</v>
      </c>
      <c r="I233" t="b">
        <f>Sheet2!I233=ADE!I233</f>
        <v>1</v>
      </c>
      <c r="J233" t="b">
        <f>Sheet2!J233=ADE!J233</f>
        <v>1</v>
      </c>
      <c r="K233" t="b">
        <f>Sheet2!K233=ADE!K233</f>
        <v>1</v>
      </c>
      <c r="L233" t="b">
        <f>Sheet2!L233=ADE!L233</f>
        <v>1</v>
      </c>
    </row>
    <row r="234" spans="3:12" ht="12.75">
      <c r="C234" t="b">
        <f>Sheet2!C234=ADE!C234</f>
        <v>1</v>
      </c>
      <c r="E234" t="b">
        <f>Sheet2!E234=ADE!E234</f>
        <v>1</v>
      </c>
      <c r="F234" t="b">
        <f>Sheet2!F234=ADE!F234</f>
        <v>1</v>
      </c>
      <c r="G234" t="b">
        <f>Sheet2!G234=ADE!G234</f>
        <v>1</v>
      </c>
      <c r="H234" t="b">
        <f>Sheet2!H234=ADE!H234</f>
        <v>1</v>
      </c>
      <c r="I234" t="b">
        <f>Sheet2!I234=ADE!I234</f>
        <v>1</v>
      </c>
      <c r="J234" t="b">
        <f>Sheet2!J234=ADE!J234</f>
        <v>1</v>
      </c>
      <c r="K234" t="b">
        <f>Sheet2!K234=ADE!K234</f>
        <v>1</v>
      </c>
      <c r="L234" t="b">
        <f>Sheet2!L234=ADE!L234</f>
        <v>1</v>
      </c>
    </row>
    <row r="235" spans="3:12" ht="12.75">
      <c r="C235" t="b">
        <f>Sheet2!C235=ADE!C235</f>
        <v>1</v>
      </c>
      <c r="E235" t="b">
        <f>Sheet2!E235=ADE!E235</f>
        <v>1</v>
      </c>
      <c r="F235" t="b">
        <f>Sheet2!F235=ADE!F235</f>
        <v>1</v>
      </c>
      <c r="G235" t="b">
        <f>Sheet2!G235=ADE!G235</f>
        <v>1</v>
      </c>
      <c r="H235" t="b">
        <f>Sheet2!H235=ADE!H235</f>
        <v>1</v>
      </c>
      <c r="I235" t="b">
        <f>Sheet2!I235=ADE!I235</f>
        <v>1</v>
      </c>
      <c r="J235" t="b">
        <f>Sheet2!J235=ADE!J235</f>
        <v>1</v>
      </c>
      <c r="K235" t="b">
        <f>Sheet2!K235=ADE!K235</f>
        <v>1</v>
      </c>
      <c r="L235" t="b">
        <f>Sheet2!L235=ADE!L235</f>
        <v>1</v>
      </c>
    </row>
    <row r="236" spans="3:12" ht="12.75">
      <c r="C236" t="b">
        <f>Sheet2!C236=ADE!C236</f>
        <v>1</v>
      </c>
      <c r="E236" t="b">
        <f>Sheet2!E236=ADE!E236</f>
        <v>1</v>
      </c>
      <c r="F236" t="b">
        <f>Sheet2!F236=ADE!F236</f>
        <v>1</v>
      </c>
      <c r="G236" t="b">
        <f>Sheet2!G236=ADE!G236</f>
        <v>1</v>
      </c>
      <c r="H236" t="b">
        <f>Sheet2!H236=ADE!H236</f>
        <v>1</v>
      </c>
      <c r="I236" t="b">
        <f>Sheet2!I236=ADE!I236</f>
        <v>1</v>
      </c>
      <c r="J236" t="b">
        <f>Sheet2!J236=ADE!J236</f>
        <v>1</v>
      </c>
      <c r="K236" t="b">
        <f>Sheet2!K236=ADE!K236</f>
        <v>1</v>
      </c>
      <c r="L236" t="b">
        <f>Sheet2!L236=ADE!L236</f>
        <v>1</v>
      </c>
    </row>
    <row r="237" spans="3:12" ht="12.75">
      <c r="C237" t="b">
        <f>Sheet2!C237=ADE!C237</f>
        <v>1</v>
      </c>
      <c r="E237" t="b">
        <f>Sheet2!E237=ADE!E237</f>
        <v>1</v>
      </c>
      <c r="F237" t="b">
        <f>Sheet2!F237=ADE!F237</f>
        <v>1</v>
      </c>
      <c r="G237" t="b">
        <f>Sheet2!G237=ADE!G237</f>
        <v>1</v>
      </c>
      <c r="H237" t="b">
        <f>Sheet2!H237=ADE!H237</f>
        <v>1</v>
      </c>
      <c r="I237" t="b">
        <f>Sheet2!I237=ADE!I237</f>
        <v>1</v>
      </c>
      <c r="J237" t="b">
        <f>Sheet2!J237=ADE!J237</f>
        <v>1</v>
      </c>
      <c r="K237" t="b">
        <f>Sheet2!K237=ADE!K237</f>
        <v>1</v>
      </c>
      <c r="L237" t="b">
        <f>Sheet2!L237=ADE!L237</f>
        <v>1</v>
      </c>
    </row>
    <row r="238" spans="3:12" ht="12.75">
      <c r="C238" t="b">
        <f>Sheet2!C238=ADE!C238</f>
        <v>1</v>
      </c>
      <c r="E238" t="b">
        <f>Sheet2!E238=ADE!E238</f>
        <v>1</v>
      </c>
      <c r="F238" t="b">
        <f>Sheet2!F238=ADE!F238</f>
        <v>1</v>
      </c>
      <c r="G238" t="b">
        <f>Sheet2!G238=ADE!G238</f>
        <v>1</v>
      </c>
      <c r="H238" t="b">
        <f>Sheet2!H238=ADE!H238</f>
        <v>1</v>
      </c>
      <c r="I238" t="b">
        <f>Sheet2!I238=ADE!I238</f>
        <v>1</v>
      </c>
      <c r="J238" t="b">
        <f>Sheet2!J238=ADE!J238</f>
        <v>1</v>
      </c>
      <c r="K238" t="b">
        <f>Sheet2!K238=ADE!K238</f>
        <v>1</v>
      </c>
      <c r="L238" t="b">
        <f>Sheet2!L238=ADE!L238</f>
        <v>1</v>
      </c>
    </row>
    <row r="239" spans="3:12" ht="12.75">
      <c r="C239" t="b">
        <f>Sheet2!C239=ADE!C239</f>
        <v>1</v>
      </c>
      <c r="E239" t="b">
        <f>Sheet2!E239=ADE!E239</f>
        <v>1</v>
      </c>
      <c r="F239" t="b">
        <f>Sheet2!F239=ADE!F239</f>
        <v>1</v>
      </c>
      <c r="G239" t="b">
        <f>Sheet2!G239=ADE!G239</f>
        <v>1</v>
      </c>
      <c r="H239" t="b">
        <f>Sheet2!H239=ADE!H239</f>
        <v>1</v>
      </c>
      <c r="I239" t="b">
        <f>Sheet2!I239=ADE!I239</f>
        <v>1</v>
      </c>
      <c r="J239" t="b">
        <f>Sheet2!J239=ADE!J239</f>
        <v>1</v>
      </c>
      <c r="K239" t="b">
        <f>Sheet2!K239=ADE!K239</f>
        <v>1</v>
      </c>
      <c r="L239" t="b">
        <f>Sheet2!L239=ADE!L239</f>
        <v>1</v>
      </c>
    </row>
    <row r="240" spans="3:12" ht="12.75">
      <c r="C240" t="b">
        <f>Sheet2!C240=ADE!C240</f>
        <v>1</v>
      </c>
      <c r="E240" t="b">
        <f>Sheet2!E240=ADE!E240</f>
        <v>1</v>
      </c>
      <c r="F240" t="b">
        <f>Sheet2!F240=ADE!F240</f>
        <v>1</v>
      </c>
      <c r="G240" t="b">
        <f>Sheet2!G240=ADE!G240</f>
        <v>1</v>
      </c>
      <c r="H240" t="b">
        <f>Sheet2!H240=ADE!H240</f>
        <v>1</v>
      </c>
      <c r="I240" t="b">
        <f>Sheet2!I240=ADE!I240</f>
        <v>1</v>
      </c>
      <c r="J240" t="b">
        <f>Sheet2!J240=ADE!J240</f>
        <v>1</v>
      </c>
      <c r="K240" t="b">
        <f>Sheet2!K240=ADE!K240</f>
        <v>1</v>
      </c>
      <c r="L240" t="b">
        <f>Sheet2!L240=ADE!L240</f>
        <v>1</v>
      </c>
    </row>
    <row r="241" spans="3:12" ht="12.75">
      <c r="C241" t="b">
        <f>Sheet2!C241=ADE!C241</f>
        <v>1</v>
      </c>
      <c r="E241" t="b">
        <f>Sheet2!E241=ADE!E241</f>
        <v>1</v>
      </c>
      <c r="F241" t="b">
        <f>Sheet2!F241=ADE!F241</f>
        <v>1</v>
      </c>
      <c r="G241" t="b">
        <f>Sheet2!G241=ADE!G241</f>
        <v>1</v>
      </c>
      <c r="H241" t="b">
        <f>Sheet2!H241=ADE!H241</f>
        <v>1</v>
      </c>
      <c r="I241" t="b">
        <f>Sheet2!I241=ADE!I241</f>
        <v>1</v>
      </c>
      <c r="J241" t="b">
        <f>Sheet2!J241=ADE!J241</f>
        <v>1</v>
      </c>
      <c r="K241" t="b">
        <f>Sheet2!K241=ADE!K241</f>
        <v>1</v>
      </c>
      <c r="L241" t="b">
        <f>Sheet2!L241=ADE!L241</f>
        <v>1</v>
      </c>
    </row>
    <row r="242" spans="3:12" ht="12.75">
      <c r="C242" t="b">
        <f>Sheet2!C242=ADE!C242</f>
        <v>1</v>
      </c>
      <c r="E242" t="b">
        <f>Sheet2!E242=ADE!E242</f>
        <v>1</v>
      </c>
      <c r="F242" t="b">
        <f>Sheet2!F242=ADE!F242</f>
        <v>1</v>
      </c>
      <c r="G242" t="b">
        <f>Sheet2!G242=ADE!G242</f>
        <v>1</v>
      </c>
      <c r="H242" t="b">
        <f>Sheet2!H242=ADE!H242</f>
        <v>1</v>
      </c>
      <c r="I242" t="b">
        <f>Sheet2!I242=ADE!I242</f>
        <v>1</v>
      </c>
      <c r="J242" t="b">
        <f>Sheet2!J242=ADE!J242</f>
        <v>1</v>
      </c>
      <c r="K242" t="b">
        <f>Sheet2!K242=ADE!K242</f>
        <v>1</v>
      </c>
      <c r="L242" t="b">
        <f>Sheet2!L242=ADE!L242</f>
        <v>1</v>
      </c>
    </row>
    <row r="243" spans="3:12" ht="12.75">
      <c r="C243" t="b">
        <f>Sheet2!C243=ADE!C243</f>
        <v>0</v>
      </c>
      <c r="E243" t="b">
        <f>Sheet2!E243=ADE!E243</f>
        <v>1</v>
      </c>
      <c r="F243" t="b">
        <f>Sheet2!F243=ADE!F243</f>
        <v>1</v>
      </c>
      <c r="G243" t="b">
        <f>Sheet2!G243=ADE!G243</f>
        <v>1</v>
      </c>
      <c r="H243" t="b">
        <f>Sheet2!H243=ADE!H243</f>
        <v>1</v>
      </c>
      <c r="I243" t="b">
        <f>Sheet2!I243=ADE!I243</f>
        <v>1</v>
      </c>
      <c r="J243" t="b">
        <f>Sheet2!J243=ADE!J243</f>
        <v>1</v>
      </c>
      <c r="K243" t="b">
        <f>Sheet2!K243=ADE!K243</f>
        <v>1</v>
      </c>
      <c r="L243" t="b">
        <f>Sheet2!L243=ADE!L243</f>
        <v>1</v>
      </c>
    </row>
    <row r="244" spans="3:12" ht="12.75">
      <c r="C244" t="b">
        <f>Sheet2!C244=ADE!C244</f>
        <v>1</v>
      </c>
      <c r="E244" t="b">
        <f>Sheet2!E244=ADE!E244</f>
        <v>1</v>
      </c>
      <c r="F244" t="b">
        <f>Sheet2!F244=ADE!F244</f>
        <v>1</v>
      </c>
      <c r="G244" t="b">
        <f>Sheet2!G244=ADE!G244</f>
        <v>1</v>
      </c>
      <c r="H244" t="b">
        <f>Sheet2!H244=ADE!H244</f>
        <v>1</v>
      </c>
      <c r="I244" t="b">
        <f>Sheet2!I244=ADE!I244</f>
        <v>1</v>
      </c>
      <c r="J244" t="b">
        <f>Sheet2!J244=ADE!J244</f>
        <v>1</v>
      </c>
      <c r="K244" t="b">
        <f>Sheet2!K244=ADE!K244</f>
        <v>1</v>
      </c>
      <c r="L244" t="b">
        <f>Sheet2!L244=ADE!L244</f>
        <v>1</v>
      </c>
    </row>
    <row r="245" spans="3:12" ht="12.75">
      <c r="C245" t="b">
        <f>Sheet2!C245=ADE!C245</f>
        <v>0</v>
      </c>
      <c r="E245" t="b">
        <f>Sheet2!E245=ADE!E245</f>
        <v>1</v>
      </c>
      <c r="F245" t="b">
        <f>Sheet2!F245=ADE!F245</f>
        <v>1</v>
      </c>
      <c r="G245" t="b">
        <f>Sheet2!G245=ADE!G245</f>
        <v>1</v>
      </c>
      <c r="H245" t="b">
        <f>Sheet2!H245=ADE!H245</f>
        <v>1</v>
      </c>
      <c r="I245" t="b">
        <f>Sheet2!I245=ADE!I245</f>
        <v>1</v>
      </c>
      <c r="J245" t="b">
        <f>Sheet2!J245=ADE!J245</f>
        <v>1</v>
      </c>
      <c r="K245" t="b">
        <f>Sheet2!K245=ADE!K245</f>
        <v>1</v>
      </c>
      <c r="L245" t="b">
        <f>Sheet2!L245=ADE!L245</f>
        <v>1</v>
      </c>
    </row>
    <row r="246" spans="3:12" ht="12.75">
      <c r="C246" t="b">
        <f>Sheet2!C246=ADE!C246</f>
        <v>0</v>
      </c>
      <c r="E246" t="b">
        <f>Sheet2!E246=ADE!E246</f>
        <v>1</v>
      </c>
      <c r="F246" t="b">
        <f>Sheet2!F246=ADE!F246</f>
        <v>1</v>
      </c>
      <c r="G246" t="b">
        <f>Sheet2!G246=ADE!G246</f>
        <v>1</v>
      </c>
      <c r="H246" t="b">
        <f>Sheet2!H246=ADE!H246</f>
        <v>1</v>
      </c>
      <c r="I246" t="b">
        <f>Sheet2!I246=ADE!I246</f>
        <v>1</v>
      </c>
      <c r="J246" t="b">
        <f>Sheet2!J246=ADE!J246</f>
        <v>1</v>
      </c>
      <c r="K246" t="b">
        <f>Sheet2!K246=ADE!K246</f>
        <v>1</v>
      </c>
      <c r="L246" t="b">
        <f>Sheet2!L246=ADE!L246</f>
        <v>1</v>
      </c>
    </row>
    <row r="247" spans="3:12" ht="12.75">
      <c r="C247" t="b">
        <f>Sheet2!C247=ADE!C247</f>
        <v>1</v>
      </c>
      <c r="E247" t="b">
        <f>Sheet2!E247=ADE!E247</f>
        <v>1</v>
      </c>
      <c r="F247" t="b">
        <f>Sheet2!F247=ADE!F247</f>
        <v>1</v>
      </c>
      <c r="G247" t="b">
        <f>Sheet2!G247=ADE!G247</f>
        <v>1</v>
      </c>
      <c r="H247" t="b">
        <f>Sheet2!H247=ADE!H247</f>
        <v>1</v>
      </c>
      <c r="I247" t="b">
        <f>Sheet2!I247=ADE!I247</f>
        <v>1</v>
      </c>
      <c r="J247" t="b">
        <f>Sheet2!J247=ADE!J247</f>
        <v>1</v>
      </c>
      <c r="K247" t="b">
        <f>Sheet2!K247=ADE!K247</f>
        <v>1</v>
      </c>
      <c r="L247" t="b">
        <f>Sheet2!L247=ADE!L247</f>
        <v>1</v>
      </c>
    </row>
    <row r="248" spans="3:12" ht="12.75">
      <c r="C248" t="b">
        <f>Sheet2!C248=ADE!C248</f>
        <v>1</v>
      </c>
      <c r="E248" t="b">
        <f>Sheet2!E248=ADE!E248</f>
        <v>1</v>
      </c>
      <c r="F248" t="b">
        <f>Sheet2!F248=ADE!F248</f>
        <v>1</v>
      </c>
      <c r="G248" t="b">
        <f>Sheet2!G248=ADE!G248</f>
        <v>1</v>
      </c>
      <c r="H248" t="b">
        <f>Sheet2!H248=ADE!H248</f>
        <v>1</v>
      </c>
      <c r="I248" t="b">
        <f>Sheet2!I248=ADE!I248</f>
        <v>1</v>
      </c>
      <c r="J248" t="b">
        <f>Sheet2!J248=ADE!J248</f>
        <v>1</v>
      </c>
      <c r="K248" t="b">
        <f>Sheet2!K248=ADE!K248</f>
        <v>1</v>
      </c>
      <c r="L248" t="b">
        <f>Sheet2!L248=ADE!L248</f>
        <v>1</v>
      </c>
    </row>
    <row r="249" spans="3:12" ht="12.75">
      <c r="C249" t="b">
        <f>Sheet2!C249=ADE!C249</f>
        <v>1</v>
      </c>
      <c r="E249" t="b">
        <f>Sheet2!E249=ADE!E249</f>
        <v>1</v>
      </c>
      <c r="F249" t="b">
        <f>Sheet2!F249=ADE!F249</f>
        <v>1</v>
      </c>
      <c r="G249" t="b">
        <f>Sheet2!G249=ADE!G249</f>
        <v>1</v>
      </c>
      <c r="H249" t="b">
        <f>Sheet2!H249=ADE!H249</f>
        <v>1</v>
      </c>
      <c r="I249" t="b">
        <f>Sheet2!I249=ADE!I249</f>
        <v>1</v>
      </c>
      <c r="J249" t="b">
        <f>Sheet2!J249=ADE!J249</f>
        <v>1</v>
      </c>
      <c r="K249" t="b">
        <f>Sheet2!K249=ADE!K249</f>
        <v>1</v>
      </c>
      <c r="L249" t="b">
        <f>Sheet2!L249=ADE!L249</f>
        <v>1</v>
      </c>
    </row>
    <row r="250" spans="3:12" ht="12.75">
      <c r="C250" t="b">
        <f>Sheet2!C250=ADE!C250</f>
        <v>1</v>
      </c>
      <c r="E250" t="b">
        <f>Sheet2!E250=ADE!E250</f>
        <v>1</v>
      </c>
      <c r="F250" t="b">
        <f>Sheet2!F250=ADE!F250</f>
        <v>1</v>
      </c>
      <c r="G250" t="b">
        <f>Sheet2!G250=ADE!G250</f>
        <v>1</v>
      </c>
      <c r="H250" t="b">
        <f>Sheet2!H250=ADE!H250</f>
        <v>1</v>
      </c>
      <c r="I250" t="b">
        <f>Sheet2!I250=ADE!I250</f>
        <v>1</v>
      </c>
      <c r="J250" t="b">
        <f>Sheet2!J250=ADE!J250</f>
        <v>1</v>
      </c>
      <c r="K250" t="b">
        <f>Sheet2!K250=ADE!K250</f>
        <v>1</v>
      </c>
      <c r="L250" t="b">
        <f>Sheet2!L250=ADE!L250</f>
        <v>1</v>
      </c>
    </row>
    <row r="251" spans="3:12" ht="12.75">
      <c r="C251" t="b">
        <f>Sheet2!C251=ADE!C251</f>
        <v>1</v>
      </c>
      <c r="E251" t="b">
        <f>Sheet2!E251=ADE!E251</f>
        <v>1</v>
      </c>
      <c r="F251" t="b">
        <f>Sheet2!F251=ADE!F251</f>
        <v>1</v>
      </c>
      <c r="G251" t="b">
        <f>Sheet2!G251=ADE!G251</f>
        <v>1</v>
      </c>
      <c r="H251" t="b">
        <f>Sheet2!H251=ADE!H251</f>
        <v>1</v>
      </c>
      <c r="I251" t="b">
        <f>Sheet2!I251=ADE!I251</f>
        <v>1</v>
      </c>
      <c r="J251" t="b">
        <f>Sheet2!J251=ADE!J251</f>
        <v>1</v>
      </c>
      <c r="K251" t="b">
        <f>Sheet2!K251=ADE!K251</f>
        <v>1</v>
      </c>
      <c r="L251" t="b">
        <f>Sheet2!L251=ADE!L251</f>
        <v>1</v>
      </c>
    </row>
    <row r="252" spans="3:12" ht="12.75">
      <c r="C252" t="b">
        <f>Sheet2!C252=ADE!C252</f>
        <v>1</v>
      </c>
      <c r="E252" t="b">
        <f>Sheet2!E252=ADE!E252</f>
        <v>1</v>
      </c>
      <c r="F252" t="b">
        <f>Sheet2!F252=ADE!F252</f>
        <v>1</v>
      </c>
      <c r="G252" t="b">
        <f>Sheet2!G252=ADE!G252</f>
        <v>1</v>
      </c>
      <c r="H252" t="b">
        <f>Sheet2!H252=ADE!H252</f>
        <v>1</v>
      </c>
      <c r="I252" t="b">
        <f>Sheet2!I252=ADE!I252</f>
        <v>1</v>
      </c>
      <c r="J252" t="b">
        <f>Sheet2!J252=ADE!J252</f>
        <v>1</v>
      </c>
      <c r="K252" t="b">
        <f>Sheet2!K252=ADE!K252</f>
        <v>1</v>
      </c>
      <c r="L252" t="b">
        <f>Sheet2!L252=ADE!L252</f>
        <v>1</v>
      </c>
    </row>
    <row r="253" spans="3:12" ht="12.75">
      <c r="C253" t="b">
        <f>Sheet2!C253=ADE!C253</f>
        <v>1</v>
      </c>
      <c r="E253" t="b">
        <f>Sheet2!E253=ADE!E253</f>
        <v>1</v>
      </c>
      <c r="F253" t="b">
        <f>Sheet2!F253=ADE!F253</f>
        <v>1</v>
      </c>
      <c r="G253" t="b">
        <f>Sheet2!G253=ADE!G253</f>
        <v>1</v>
      </c>
      <c r="H253" t="b">
        <f>Sheet2!H253=ADE!H253</f>
        <v>1</v>
      </c>
      <c r="I253" t="b">
        <f>Sheet2!I253=ADE!I253</f>
        <v>1</v>
      </c>
      <c r="J253" t="b">
        <f>Sheet2!J253=ADE!J253</f>
        <v>1</v>
      </c>
      <c r="K253" t="b">
        <f>Sheet2!K253=ADE!K253</f>
        <v>1</v>
      </c>
      <c r="L253" t="b">
        <f>Sheet2!L253=ADE!L253</f>
        <v>1</v>
      </c>
    </row>
    <row r="254" spans="3:12" ht="12.75">
      <c r="C254" t="b">
        <f>Sheet2!C254=ADE!C254</f>
        <v>1</v>
      </c>
      <c r="E254" t="b">
        <f>Sheet2!E254=ADE!E254</f>
        <v>1</v>
      </c>
      <c r="F254" t="b">
        <f>Sheet2!F254=ADE!F254</f>
        <v>1</v>
      </c>
      <c r="G254" t="b">
        <f>Sheet2!G254=ADE!G254</f>
        <v>1</v>
      </c>
      <c r="H254" t="b">
        <f>Sheet2!H254=ADE!H254</f>
        <v>1</v>
      </c>
      <c r="I254" t="b">
        <f>Sheet2!I254=ADE!I254</f>
        <v>1</v>
      </c>
      <c r="J254" t="b">
        <f>Sheet2!J254=ADE!J254</f>
        <v>1</v>
      </c>
      <c r="K254" t="b">
        <f>Sheet2!K254=ADE!K254</f>
        <v>1</v>
      </c>
      <c r="L254" t="b">
        <f>Sheet2!L254=ADE!L254</f>
        <v>1</v>
      </c>
    </row>
    <row r="255" spans="3:12" ht="12.75">
      <c r="C255" t="b">
        <f>Sheet2!C255=ADE!C255</f>
        <v>1</v>
      </c>
      <c r="E255" t="b">
        <f>Sheet2!E255=ADE!E255</f>
        <v>1</v>
      </c>
      <c r="F255" t="b">
        <f>Sheet2!F255=ADE!F255</f>
        <v>1</v>
      </c>
      <c r="G255" t="b">
        <f>Sheet2!G255=ADE!G255</f>
        <v>1</v>
      </c>
      <c r="H255" t="b">
        <f>Sheet2!H255=ADE!H255</f>
        <v>1</v>
      </c>
      <c r="I255" t="b">
        <f>Sheet2!I255=ADE!I255</f>
        <v>1</v>
      </c>
      <c r="J255" t="b">
        <f>Sheet2!J255=ADE!J255</f>
        <v>1</v>
      </c>
      <c r="K255" t="b">
        <f>Sheet2!K255=ADE!K255</f>
        <v>1</v>
      </c>
      <c r="L255" t="b">
        <f>Sheet2!L255=ADE!L255</f>
        <v>1</v>
      </c>
    </row>
    <row r="256" spans="3:12" ht="12.75">
      <c r="C256" t="b">
        <f>Sheet2!C256=ADE!C256</f>
        <v>1</v>
      </c>
      <c r="E256" t="b">
        <f>Sheet2!E256=ADE!E256</f>
        <v>1</v>
      </c>
      <c r="F256" t="b">
        <f>Sheet2!F256=ADE!F256</f>
        <v>1</v>
      </c>
      <c r="G256" t="b">
        <f>Sheet2!G256=ADE!G256</f>
        <v>1</v>
      </c>
      <c r="H256" t="b">
        <f>Sheet2!H256=ADE!H256</f>
        <v>1</v>
      </c>
      <c r="I256" t="b">
        <f>Sheet2!I256=ADE!I256</f>
        <v>1</v>
      </c>
      <c r="J256" t="b">
        <f>Sheet2!J256=ADE!J256</f>
        <v>1</v>
      </c>
      <c r="K256" t="b">
        <f>Sheet2!K256=ADE!K256</f>
        <v>1</v>
      </c>
      <c r="L256" t="b">
        <f>Sheet2!L256=ADE!L256</f>
        <v>1</v>
      </c>
    </row>
    <row r="257" spans="3:12" ht="12.75">
      <c r="C257" t="b">
        <f>Sheet2!C257=ADE!C257</f>
        <v>1</v>
      </c>
      <c r="E257" t="b">
        <f>Sheet2!E257=ADE!E257</f>
        <v>1</v>
      </c>
      <c r="F257" t="b">
        <f>Sheet2!F257=ADE!F257</f>
        <v>1</v>
      </c>
      <c r="G257" t="b">
        <f>Sheet2!G257=ADE!G257</f>
        <v>1</v>
      </c>
      <c r="H257" t="b">
        <f>Sheet2!H257=ADE!H257</f>
        <v>1</v>
      </c>
      <c r="I257" t="b">
        <f>Sheet2!I257=ADE!I257</f>
        <v>1</v>
      </c>
      <c r="J257" t="b">
        <f>Sheet2!J257=ADE!J257</f>
        <v>1</v>
      </c>
      <c r="K257" t="b">
        <f>Sheet2!K257=ADE!K257</f>
        <v>1</v>
      </c>
      <c r="L257" t="b">
        <f>Sheet2!L257=ADE!L257</f>
        <v>1</v>
      </c>
    </row>
    <row r="258" spans="3:12" ht="12.75">
      <c r="C258" t="b">
        <f>Sheet2!C258=ADE!C258</f>
        <v>1</v>
      </c>
      <c r="E258" t="b">
        <f>Sheet2!E258=ADE!E258</f>
        <v>1</v>
      </c>
      <c r="F258" t="b">
        <f>Sheet2!F258=ADE!F258</f>
        <v>1</v>
      </c>
      <c r="G258" t="b">
        <f>Sheet2!G258=ADE!G258</f>
        <v>1</v>
      </c>
      <c r="H258" t="b">
        <f>Sheet2!H258=ADE!H258</f>
        <v>1</v>
      </c>
      <c r="I258" t="b">
        <f>Sheet2!I258=ADE!I258</f>
        <v>1</v>
      </c>
      <c r="J258" t="b">
        <f>Sheet2!J258=ADE!J258</f>
        <v>1</v>
      </c>
      <c r="K258" t="b">
        <f>Sheet2!K258=ADE!K258</f>
        <v>1</v>
      </c>
      <c r="L258" t="b">
        <f>Sheet2!L258=ADE!L258</f>
        <v>1</v>
      </c>
    </row>
    <row r="259" spans="3:12" ht="12.75">
      <c r="C259" t="b">
        <f>Sheet2!C259=ADE!C259</f>
        <v>1</v>
      </c>
      <c r="E259" t="b">
        <f>Sheet2!E259=ADE!E259</f>
        <v>1</v>
      </c>
      <c r="F259" t="b">
        <f>Sheet2!F259=ADE!F259</f>
        <v>1</v>
      </c>
      <c r="G259" t="b">
        <f>Sheet2!G259=ADE!G259</f>
        <v>1</v>
      </c>
      <c r="H259" t="b">
        <f>Sheet2!H259=ADE!H259</f>
        <v>1</v>
      </c>
      <c r="I259" t="b">
        <f>Sheet2!I259=ADE!I259</f>
        <v>1</v>
      </c>
      <c r="J259" t="b">
        <f>Sheet2!J259=ADE!J259</f>
        <v>1</v>
      </c>
      <c r="K259" t="b">
        <f>Sheet2!K259=ADE!K259</f>
        <v>1</v>
      </c>
      <c r="L259" t="b">
        <f>Sheet2!L259=ADE!L259</f>
        <v>1</v>
      </c>
    </row>
    <row r="260" spans="3:12" ht="12.75">
      <c r="C260" t="b">
        <f>Sheet2!C260=ADE!C260</f>
        <v>1</v>
      </c>
      <c r="E260" t="b">
        <f>Sheet2!E260=ADE!E260</f>
        <v>1</v>
      </c>
      <c r="F260" t="b">
        <f>Sheet2!F260=ADE!F260</f>
        <v>1</v>
      </c>
      <c r="G260" t="b">
        <f>Sheet2!G260=ADE!G260</f>
        <v>1</v>
      </c>
      <c r="H260" t="b">
        <f>Sheet2!H260=ADE!H260</f>
        <v>1</v>
      </c>
      <c r="I260" t="b">
        <f>Sheet2!I260=ADE!I260</f>
        <v>1</v>
      </c>
      <c r="J260" t="b">
        <f>Sheet2!J260=ADE!J260</f>
        <v>1</v>
      </c>
      <c r="K260" t="b">
        <f>Sheet2!K260=ADE!K260</f>
        <v>1</v>
      </c>
      <c r="L260" t="b">
        <f>Sheet2!L260=ADE!L260</f>
        <v>1</v>
      </c>
    </row>
    <row r="261" spans="3:12" ht="12.75">
      <c r="C261" t="b">
        <f>Sheet2!C261=ADE!C261</f>
        <v>1</v>
      </c>
      <c r="E261" t="b">
        <f>Sheet2!E261=ADE!E261</f>
        <v>1</v>
      </c>
      <c r="F261" t="b">
        <f>Sheet2!F261=ADE!F261</f>
        <v>1</v>
      </c>
      <c r="G261" t="b">
        <f>Sheet2!G261=ADE!G261</f>
        <v>1</v>
      </c>
      <c r="H261" t="b">
        <f>Sheet2!H261=ADE!H261</f>
        <v>1</v>
      </c>
      <c r="I261" t="b">
        <f>Sheet2!I261=ADE!I261</f>
        <v>1</v>
      </c>
      <c r="J261" t="b">
        <f>Sheet2!J261=ADE!J261</f>
        <v>1</v>
      </c>
      <c r="K261" t="b">
        <f>Sheet2!K261=ADE!K261</f>
        <v>1</v>
      </c>
      <c r="L261" t="b">
        <f>Sheet2!L261=ADE!L261</f>
        <v>1</v>
      </c>
    </row>
    <row r="262" spans="3:12" ht="12.75">
      <c r="C262" t="b">
        <f>Sheet2!C262=ADE!C262</f>
        <v>1</v>
      </c>
      <c r="E262" t="b">
        <f>Sheet2!E262=ADE!E262</f>
        <v>1</v>
      </c>
      <c r="F262" t="b">
        <f>Sheet2!F262=ADE!F262</f>
        <v>1</v>
      </c>
      <c r="G262" t="b">
        <f>Sheet2!G262=ADE!G262</f>
        <v>1</v>
      </c>
      <c r="H262" t="b">
        <f>Sheet2!H262=ADE!H262</f>
        <v>1</v>
      </c>
      <c r="I262" t="b">
        <f>Sheet2!I262=ADE!I262</f>
        <v>1</v>
      </c>
      <c r="J262" t="b">
        <f>Sheet2!J262=ADE!J262</f>
        <v>1</v>
      </c>
      <c r="K262" t="b">
        <f>Sheet2!K262=ADE!K262</f>
        <v>1</v>
      </c>
      <c r="L262" t="b">
        <f>Sheet2!L262=ADE!L262</f>
        <v>1</v>
      </c>
    </row>
    <row r="263" spans="3:12" ht="12.75">
      <c r="C263" t="b">
        <f>Sheet2!C263=ADE!C263</f>
        <v>1</v>
      </c>
      <c r="E263" t="b">
        <f>Sheet2!E263=ADE!E263</f>
        <v>1</v>
      </c>
      <c r="F263" t="b">
        <f>Sheet2!F263=ADE!F263</f>
        <v>1</v>
      </c>
      <c r="G263" t="b">
        <f>Sheet2!G263=ADE!G263</f>
        <v>1</v>
      </c>
      <c r="H263" t="b">
        <f>Sheet2!H263=ADE!H263</f>
        <v>1</v>
      </c>
      <c r="I263" t="b">
        <f>Sheet2!I263=ADE!I263</f>
        <v>1</v>
      </c>
      <c r="J263" t="b">
        <f>Sheet2!J263=ADE!J263</f>
        <v>1</v>
      </c>
      <c r="K263" t="b">
        <f>Sheet2!K263=ADE!K263</f>
        <v>1</v>
      </c>
      <c r="L263" t="b">
        <f>Sheet2!L263=ADE!L263</f>
        <v>1</v>
      </c>
    </row>
    <row r="264" spans="3:12" ht="12.75">
      <c r="C264" t="b">
        <f>Sheet2!C264=ADE!C264</f>
        <v>1</v>
      </c>
      <c r="E264" t="b">
        <f>Sheet2!E264=ADE!E264</f>
        <v>1</v>
      </c>
      <c r="F264" t="b">
        <f>Sheet2!F264=ADE!F264</f>
        <v>1</v>
      </c>
      <c r="G264" t="b">
        <f>Sheet2!G264=ADE!G264</f>
        <v>1</v>
      </c>
      <c r="H264" t="b">
        <f>Sheet2!H264=ADE!H264</f>
        <v>1</v>
      </c>
      <c r="I264" t="b">
        <f>Sheet2!I264=ADE!I264</f>
        <v>1</v>
      </c>
      <c r="J264" t="b">
        <f>Sheet2!J264=ADE!J264</f>
        <v>1</v>
      </c>
      <c r="K264" t="b">
        <f>Sheet2!K264=ADE!K264</f>
        <v>1</v>
      </c>
      <c r="L264" t="b">
        <f>Sheet2!L264=ADE!L264</f>
        <v>1</v>
      </c>
    </row>
    <row r="265" spans="3:12" ht="12.75">
      <c r="C265" t="b">
        <f>Sheet2!C265=ADE!C265</f>
        <v>1</v>
      </c>
      <c r="E265" t="b">
        <f>Sheet2!E265=ADE!E265</f>
        <v>1</v>
      </c>
      <c r="F265" t="b">
        <f>Sheet2!F265=ADE!F265</f>
        <v>1</v>
      </c>
      <c r="G265" t="b">
        <f>Sheet2!G265=ADE!G265</f>
        <v>1</v>
      </c>
      <c r="H265" t="b">
        <f>Sheet2!H265=ADE!H265</f>
        <v>1</v>
      </c>
      <c r="I265" t="b">
        <f>Sheet2!I265=ADE!I265</f>
        <v>1</v>
      </c>
      <c r="J265" t="b">
        <f>Sheet2!J265=ADE!J265</f>
        <v>1</v>
      </c>
      <c r="K265" t="b">
        <f>Sheet2!K265=ADE!K265</f>
        <v>1</v>
      </c>
      <c r="L265" t="b">
        <f>Sheet2!L265=ADE!L265</f>
        <v>1</v>
      </c>
    </row>
    <row r="266" spans="3:12" ht="12.75">
      <c r="C266" t="b">
        <f>Sheet2!C266=ADE!C266</f>
        <v>1</v>
      </c>
      <c r="E266" t="b">
        <f>Sheet2!E266=ADE!E266</f>
        <v>1</v>
      </c>
      <c r="F266" t="b">
        <f>Sheet2!F266=ADE!F266</f>
        <v>1</v>
      </c>
      <c r="G266" t="b">
        <f>Sheet2!G266=ADE!G266</f>
        <v>1</v>
      </c>
      <c r="H266" t="b">
        <f>Sheet2!H266=ADE!H266</f>
        <v>1</v>
      </c>
      <c r="I266" t="b">
        <f>Sheet2!I266=ADE!I266</f>
        <v>1</v>
      </c>
      <c r="J266" t="b">
        <f>Sheet2!J266=ADE!J266</f>
        <v>1</v>
      </c>
      <c r="K266" t="b">
        <f>Sheet2!K266=ADE!K266</f>
        <v>1</v>
      </c>
      <c r="L266" t="b">
        <f>Sheet2!L266=ADE!L266</f>
        <v>1</v>
      </c>
    </row>
    <row r="267" spans="3:12" ht="12.75">
      <c r="C267" t="b">
        <f>Sheet2!C267=ADE!C267</f>
        <v>1</v>
      </c>
      <c r="E267" t="b">
        <f>Sheet2!E267=ADE!E267</f>
        <v>1</v>
      </c>
      <c r="F267" t="b">
        <f>Sheet2!F267=ADE!F267</f>
        <v>1</v>
      </c>
      <c r="G267" t="b">
        <f>Sheet2!G267=ADE!G267</f>
        <v>1</v>
      </c>
      <c r="H267" t="b">
        <f>Sheet2!H267=ADE!H267</f>
        <v>1</v>
      </c>
      <c r="I267" t="b">
        <f>Sheet2!I267=ADE!I267</f>
        <v>1</v>
      </c>
      <c r="J267" t="b">
        <f>Sheet2!J267=ADE!J267</f>
        <v>1</v>
      </c>
      <c r="K267" t="b">
        <f>Sheet2!K267=ADE!K267</f>
        <v>1</v>
      </c>
      <c r="L267" t="b">
        <f>Sheet2!L267=ADE!L267</f>
        <v>1</v>
      </c>
    </row>
    <row r="268" spans="3:12" ht="12.75">
      <c r="C268" t="b">
        <f>Sheet2!C268=ADE!C268</f>
        <v>1</v>
      </c>
      <c r="E268" t="b">
        <f>Sheet2!E268=ADE!E268</f>
        <v>1</v>
      </c>
      <c r="F268" t="b">
        <f>Sheet2!F268=ADE!F268</f>
        <v>1</v>
      </c>
      <c r="G268" t="b">
        <f>Sheet2!G268=ADE!G268</f>
        <v>1</v>
      </c>
      <c r="H268" t="b">
        <f>Sheet2!H268=ADE!H268</f>
        <v>1</v>
      </c>
      <c r="I268" t="b">
        <f>Sheet2!I268=ADE!I268</f>
        <v>1</v>
      </c>
      <c r="J268" t="b">
        <f>Sheet2!J268=ADE!J268</f>
        <v>1</v>
      </c>
      <c r="K268" t="b">
        <f>Sheet2!K268=ADE!K268</f>
        <v>1</v>
      </c>
      <c r="L268" t="b">
        <f>Sheet2!L268=ADE!L268</f>
        <v>1</v>
      </c>
    </row>
    <row r="269" spans="3:12" ht="12.75">
      <c r="C269" t="b">
        <f>Sheet2!C269=ADE!C269</f>
        <v>1</v>
      </c>
      <c r="E269" t="b">
        <f>Sheet2!E269=ADE!E269</f>
        <v>1</v>
      </c>
      <c r="F269" t="b">
        <f>Sheet2!F269=ADE!F269</f>
        <v>1</v>
      </c>
      <c r="G269" t="b">
        <f>Sheet2!G269=ADE!G269</f>
        <v>1</v>
      </c>
      <c r="H269" t="b">
        <f>Sheet2!H269=ADE!H269</f>
        <v>1</v>
      </c>
      <c r="I269" t="b">
        <f>Sheet2!I269=ADE!I269</f>
        <v>1</v>
      </c>
      <c r="J269" t="b">
        <f>Sheet2!J269=ADE!J269</f>
        <v>1</v>
      </c>
      <c r="K269" t="b">
        <f>Sheet2!K269=ADE!K269</f>
        <v>1</v>
      </c>
      <c r="L269" t="b">
        <f>Sheet2!L269=ADE!L269</f>
        <v>1</v>
      </c>
    </row>
    <row r="270" spans="3:12" ht="12.75">
      <c r="C270" t="b">
        <f>Sheet2!C270=ADE!C270</f>
        <v>1</v>
      </c>
      <c r="E270" t="b">
        <f>Sheet2!E270=ADE!E270</f>
        <v>1</v>
      </c>
      <c r="F270" t="b">
        <f>Sheet2!F270=ADE!F270</f>
        <v>1</v>
      </c>
      <c r="G270" t="b">
        <f>Sheet2!G270=ADE!G270</f>
        <v>1</v>
      </c>
      <c r="H270" t="b">
        <f>Sheet2!H270=ADE!H270</f>
        <v>1</v>
      </c>
      <c r="I270" t="b">
        <f>Sheet2!I270=ADE!I270</f>
        <v>1</v>
      </c>
      <c r="J270" t="b">
        <f>Sheet2!J270=ADE!J270</f>
        <v>1</v>
      </c>
      <c r="K270" t="b">
        <f>Sheet2!K270=ADE!K270</f>
        <v>1</v>
      </c>
      <c r="L270" t="b">
        <f>Sheet2!L270=ADE!L270</f>
        <v>1</v>
      </c>
    </row>
    <row r="271" spans="3:12" ht="12.75">
      <c r="C271" t="b">
        <f>Sheet2!C271=ADE!C271</f>
        <v>1</v>
      </c>
      <c r="E271" t="b">
        <f>Sheet2!E271=ADE!E271</f>
        <v>1</v>
      </c>
      <c r="F271" t="b">
        <f>Sheet2!F271=ADE!F271</f>
        <v>1</v>
      </c>
      <c r="G271" t="b">
        <f>Sheet2!G271=ADE!G271</f>
        <v>1</v>
      </c>
      <c r="H271" t="b">
        <f>Sheet2!H271=ADE!H271</f>
        <v>1</v>
      </c>
      <c r="I271" t="b">
        <f>Sheet2!I271=ADE!I271</f>
        <v>1</v>
      </c>
      <c r="J271" t="b">
        <f>Sheet2!J271=ADE!J271</f>
        <v>1</v>
      </c>
      <c r="K271" t="b">
        <f>Sheet2!K271=ADE!K271</f>
        <v>1</v>
      </c>
      <c r="L271" t="b">
        <f>Sheet2!L271=ADE!L271</f>
        <v>1</v>
      </c>
    </row>
    <row r="272" spans="3:12" ht="12.75">
      <c r="C272" t="b">
        <f>Sheet2!C272=ADE!C272</f>
        <v>1</v>
      </c>
      <c r="E272" t="b">
        <f>Sheet2!E272=ADE!E272</f>
        <v>1</v>
      </c>
      <c r="F272" t="b">
        <f>Sheet2!F272=ADE!F272</f>
        <v>1</v>
      </c>
      <c r="G272" t="b">
        <f>Sheet2!G272=ADE!G272</f>
        <v>1</v>
      </c>
      <c r="H272" t="b">
        <f>Sheet2!H272=ADE!H272</f>
        <v>1</v>
      </c>
      <c r="I272" t="b">
        <f>Sheet2!I272=ADE!I272</f>
        <v>1</v>
      </c>
      <c r="J272" t="b">
        <f>Sheet2!J272=ADE!J272</f>
        <v>1</v>
      </c>
      <c r="K272" t="b">
        <f>Sheet2!K272=ADE!K272</f>
        <v>1</v>
      </c>
      <c r="L272" t="b">
        <f>Sheet2!L272=ADE!L272</f>
        <v>1</v>
      </c>
    </row>
    <row r="273" spans="3:12" ht="12.75">
      <c r="C273" t="b">
        <f>Sheet2!C273=ADE!C273</f>
        <v>1</v>
      </c>
      <c r="E273" t="b">
        <f>Sheet2!E273=ADE!E273</f>
        <v>1</v>
      </c>
      <c r="F273" t="b">
        <f>Sheet2!F273=ADE!F273</f>
        <v>1</v>
      </c>
      <c r="G273" t="b">
        <f>Sheet2!G273=ADE!G273</f>
        <v>1</v>
      </c>
      <c r="H273" t="b">
        <f>Sheet2!H273=ADE!H273</f>
        <v>1</v>
      </c>
      <c r="I273" t="b">
        <f>Sheet2!I273=ADE!I273</f>
        <v>1</v>
      </c>
      <c r="J273" t="b">
        <f>Sheet2!J273=ADE!J273</f>
        <v>1</v>
      </c>
      <c r="K273" t="b">
        <f>Sheet2!K273=ADE!K273</f>
        <v>1</v>
      </c>
      <c r="L273" t="b">
        <f>Sheet2!L273=ADE!L273</f>
        <v>1</v>
      </c>
    </row>
    <row r="274" spans="3:12" ht="12.75">
      <c r="C274" t="b">
        <f>Sheet2!C274=ADE!C274</f>
        <v>1</v>
      </c>
      <c r="E274" t="b">
        <f>Sheet2!E274=ADE!E274</f>
        <v>1</v>
      </c>
      <c r="F274" t="b">
        <f>Sheet2!F274=ADE!F274</f>
        <v>1</v>
      </c>
      <c r="G274" t="b">
        <f>Sheet2!G274=ADE!G274</f>
        <v>1</v>
      </c>
      <c r="H274" t="b">
        <f>Sheet2!H274=ADE!H274</f>
        <v>1</v>
      </c>
      <c r="I274" t="b">
        <f>Sheet2!I274=ADE!I274</f>
        <v>1</v>
      </c>
      <c r="J274" t="b">
        <f>Sheet2!J274=ADE!J274</f>
        <v>1</v>
      </c>
      <c r="K274" t="b">
        <f>Sheet2!K274=ADE!K274</f>
        <v>1</v>
      </c>
      <c r="L274" t="b">
        <f>Sheet2!L274=ADE!L274</f>
        <v>1</v>
      </c>
    </row>
    <row r="275" spans="3:12" ht="12.75">
      <c r="C275" t="b">
        <f>Sheet2!C275=ADE!C275</f>
        <v>1</v>
      </c>
      <c r="E275" t="b">
        <f>Sheet2!E275=ADE!E275</f>
        <v>1</v>
      </c>
      <c r="F275" t="b">
        <f>Sheet2!F275=ADE!F275</f>
        <v>1</v>
      </c>
      <c r="G275" t="b">
        <f>Sheet2!G275=ADE!G275</f>
        <v>1</v>
      </c>
      <c r="H275" t="b">
        <f>Sheet2!H275=ADE!H275</f>
        <v>1</v>
      </c>
      <c r="I275" t="b">
        <f>Sheet2!I275=ADE!I275</f>
        <v>1</v>
      </c>
      <c r="J275" t="b">
        <f>Sheet2!J275=ADE!J275</f>
        <v>1</v>
      </c>
      <c r="K275" t="b">
        <f>Sheet2!K275=ADE!K275</f>
        <v>1</v>
      </c>
      <c r="L275" t="b">
        <f>Sheet2!L275=ADE!L275</f>
        <v>1</v>
      </c>
    </row>
    <row r="276" spans="3:12" ht="12.75">
      <c r="C276" t="b">
        <f>Sheet2!C276=ADE!C276</f>
        <v>1</v>
      </c>
      <c r="E276" t="b">
        <f>Sheet2!E276=ADE!E276</f>
        <v>1</v>
      </c>
      <c r="F276" t="b">
        <f>Sheet2!F276=ADE!F276</f>
        <v>1</v>
      </c>
      <c r="G276" t="b">
        <f>Sheet2!G276=ADE!G276</f>
        <v>1</v>
      </c>
      <c r="H276" t="b">
        <f>Sheet2!H276=ADE!H276</f>
        <v>1</v>
      </c>
      <c r="I276" t="b">
        <f>Sheet2!I276=ADE!I276</f>
        <v>1</v>
      </c>
      <c r="J276" t="b">
        <f>Sheet2!J276=ADE!J276</f>
        <v>1</v>
      </c>
      <c r="K276" t="b">
        <f>Sheet2!K276=ADE!K276</f>
        <v>1</v>
      </c>
      <c r="L276" t="b">
        <f>Sheet2!L276=ADE!L276</f>
        <v>1</v>
      </c>
    </row>
    <row r="277" spans="3:12" ht="12.75">
      <c r="C277" t="b">
        <f>Sheet2!C277=ADE!C277</f>
        <v>1</v>
      </c>
      <c r="E277" t="b">
        <f>Sheet2!E277=ADE!E277</f>
        <v>1</v>
      </c>
      <c r="F277" t="b">
        <f>Sheet2!F277=ADE!F277</f>
        <v>1</v>
      </c>
      <c r="G277" t="b">
        <f>Sheet2!G277=ADE!G277</f>
        <v>1</v>
      </c>
      <c r="H277" t="b">
        <f>Sheet2!H277=ADE!H277</f>
        <v>1</v>
      </c>
      <c r="I277" t="b">
        <f>Sheet2!I277=ADE!I277</f>
        <v>1</v>
      </c>
      <c r="J277" t="b">
        <f>Sheet2!J277=ADE!J277</f>
        <v>1</v>
      </c>
      <c r="K277" t="b">
        <f>Sheet2!K277=ADE!K277</f>
        <v>1</v>
      </c>
      <c r="L277" t="b">
        <f>Sheet2!L277=ADE!L277</f>
        <v>1</v>
      </c>
    </row>
    <row r="278" spans="3:12" ht="12.75">
      <c r="C278" t="b">
        <f>Sheet2!C278=ADE!C278</f>
        <v>1</v>
      </c>
      <c r="E278" t="b">
        <f>Sheet2!E278=ADE!E278</f>
        <v>1</v>
      </c>
      <c r="F278" t="b">
        <f>Sheet2!F278=ADE!F278</f>
        <v>1</v>
      </c>
      <c r="G278" t="b">
        <f>Sheet2!G278=ADE!G278</f>
        <v>1</v>
      </c>
      <c r="H278" t="b">
        <f>Sheet2!H278=ADE!H278</f>
        <v>1</v>
      </c>
      <c r="I278" t="b">
        <f>Sheet2!I278=ADE!I278</f>
        <v>1</v>
      </c>
      <c r="J278" t="b">
        <f>Sheet2!J278=ADE!J278</f>
        <v>1</v>
      </c>
      <c r="K278" t="b">
        <f>Sheet2!K278=ADE!K278</f>
        <v>1</v>
      </c>
      <c r="L278" t="b">
        <f>Sheet2!L278=ADE!L278</f>
        <v>1</v>
      </c>
    </row>
    <row r="279" spans="3:12" ht="12.75">
      <c r="C279" t="b">
        <f>Sheet2!C279=ADE!C279</f>
        <v>1</v>
      </c>
      <c r="E279" t="b">
        <f>Sheet2!E279=ADE!E279</f>
        <v>1</v>
      </c>
      <c r="F279" t="b">
        <f>Sheet2!F279=ADE!F279</f>
        <v>1</v>
      </c>
      <c r="G279" t="b">
        <f>Sheet2!G279=ADE!G279</f>
        <v>1</v>
      </c>
      <c r="H279" t="b">
        <f>Sheet2!H279=ADE!H279</f>
        <v>1</v>
      </c>
      <c r="I279" t="b">
        <f>Sheet2!I279=ADE!I279</f>
        <v>1</v>
      </c>
      <c r="J279" t="b">
        <f>Sheet2!J279=ADE!J279</f>
        <v>1</v>
      </c>
      <c r="K279" t="b">
        <f>Sheet2!K279=ADE!K279</f>
        <v>1</v>
      </c>
      <c r="L279" t="b">
        <f>Sheet2!L279=ADE!L279</f>
        <v>1</v>
      </c>
    </row>
    <row r="280" spans="3:12" ht="12.75">
      <c r="C280" t="b">
        <f>Sheet2!C280=ADE!C280</f>
        <v>1</v>
      </c>
      <c r="E280" t="b">
        <f>Sheet2!E280=ADE!E280</f>
        <v>1</v>
      </c>
      <c r="F280" t="b">
        <f>Sheet2!F280=ADE!F280</f>
        <v>1</v>
      </c>
      <c r="G280" t="b">
        <f>Sheet2!G280=ADE!G280</f>
        <v>1</v>
      </c>
      <c r="H280" t="b">
        <f>Sheet2!H280=ADE!H280</f>
        <v>1</v>
      </c>
      <c r="I280" t="b">
        <f>Sheet2!I280=ADE!I280</f>
        <v>1</v>
      </c>
      <c r="J280" t="b">
        <f>Sheet2!J280=ADE!J280</f>
        <v>1</v>
      </c>
      <c r="K280" t="b">
        <f>Sheet2!K280=ADE!K280</f>
        <v>1</v>
      </c>
      <c r="L280" t="b">
        <f>Sheet2!L280=ADE!L280</f>
        <v>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256"/>
  <sheetViews>
    <sheetView tabSelected="1" workbookViewId="0" topLeftCell="A1">
      <selection activeCell="C43" sqref="C43"/>
    </sheetView>
  </sheetViews>
  <sheetFormatPr defaultColWidth="9.140625" defaultRowHeight="12.75"/>
  <cols>
    <col min="3" max="3" width="12.8515625" style="0" customWidth="1"/>
    <col min="4" max="4" width="37.7109375" style="0" bestFit="1" customWidth="1"/>
    <col min="5" max="5" width="9.7109375" style="0" customWidth="1"/>
    <col min="6" max="6" width="9.8515625" style="0" customWidth="1"/>
    <col min="7" max="7" width="10.140625" style="0" customWidth="1"/>
    <col min="8" max="8" width="10.00390625" style="0" customWidth="1"/>
    <col min="9" max="9" width="10.7109375" style="0" customWidth="1"/>
    <col min="11" max="11" width="12.28125" style="0" bestFit="1" customWidth="1"/>
    <col min="12" max="12" width="11.57421875" style="0" customWidth="1"/>
    <col min="13" max="131" width="9.140625" style="8" customWidth="1"/>
  </cols>
  <sheetData>
    <row r="1" spans="1:21" s="15" customFormat="1" ht="20.25">
      <c r="A1" s="10"/>
      <c r="B1" s="11"/>
      <c r="C1" s="11"/>
      <c r="D1" s="12"/>
      <c r="E1" s="13" t="s">
        <v>511</v>
      </c>
      <c r="F1" s="11"/>
      <c r="G1" s="11"/>
      <c r="H1" s="11"/>
      <c r="I1" s="11"/>
      <c r="J1" s="11"/>
      <c r="K1" s="14"/>
      <c r="L1" s="34"/>
      <c r="M1" s="22"/>
      <c r="Q1"/>
      <c r="R1"/>
      <c r="S1" s="16"/>
      <c r="T1" s="17"/>
      <c r="U1" s="18"/>
    </row>
    <row r="2" spans="1:21" s="15" customFormat="1" ht="20.25">
      <c r="A2" s="19"/>
      <c r="D2" s="20"/>
      <c r="E2" s="21" t="s">
        <v>517</v>
      </c>
      <c r="K2" s="22"/>
      <c r="L2" s="35"/>
      <c r="M2" s="22"/>
      <c r="Q2"/>
      <c r="R2"/>
      <c r="S2" s="16"/>
      <c r="T2" s="17"/>
      <c r="U2" s="18"/>
    </row>
    <row r="3" spans="1:19" s="15" customFormat="1" ht="39" thickBot="1">
      <c r="A3" s="25" t="s">
        <v>512</v>
      </c>
      <c r="B3" s="26" t="s">
        <v>513</v>
      </c>
      <c r="C3" s="27" t="s">
        <v>518</v>
      </c>
      <c r="D3" s="28" t="s">
        <v>519</v>
      </c>
      <c r="E3" s="29" t="s">
        <v>4</v>
      </c>
      <c r="F3" s="30" t="s">
        <v>5</v>
      </c>
      <c r="G3" s="30" t="s">
        <v>6</v>
      </c>
      <c r="H3" s="31" t="s">
        <v>7</v>
      </c>
      <c r="I3" s="31" t="s">
        <v>8</v>
      </c>
      <c r="J3" s="32" t="s">
        <v>514</v>
      </c>
      <c r="K3" s="32" t="s">
        <v>515</v>
      </c>
      <c r="L3" s="33" t="s">
        <v>516</v>
      </c>
      <c r="O3"/>
      <c r="P3"/>
      <c r="Q3" s="23"/>
      <c r="R3" s="23"/>
      <c r="S3" s="24"/>
    </row>
    <row r="4" spans="1:12" ht="12.75">
      <c r="A4" s="36" t="s">
        <v>446</v>
      </c>
      <c r="B4" s="8" t="s">
        <v>12</v>
      </c>
      <c r="C4" s="8" t="s">
        <v>263</v>
      </c>
      <c r="D4" s="8" t="s">
        <v>13</v>
      </c>
      <c r="E4" s="37">
        <v>5186</v>
      </c>
      <c r="F4" s="37">
        <v>2724</v>
      </c>
      <c r="G4" s="8">
        <v>572</v>
      </c>
      <c r="H4" s="37">
        <v>1868</v>
      </c>
      <c r="I4" s="37">
        <v>3296</v>
      </c>
      <c r="J4" s="38">
        <v>0.5253</v>
      </c>
      <c r="K4" s="38">
        <v>0.1103</v>
      </c>
      <c r="L4" s="39">
        <v>0.6356</v>
      </c>
    </row>
    <row r="5" spans="1:12" ht="12.75">
      <c r="A5" s="36" t="s">
        <v>446</v>
      </c>
      <c r="B5" s="8" t="s">
        <v>12</v>
      </c>
      <c r="C5" s="8" t="s">
        <v>264</v>
      </c>
      <c r="D5" s="8" t="s">
        <v>14</v>
      </c>
      <c r="E5" s="37">
        <v>38132</v>
      </c>
      <c r="F5" s="37">
        <v>8758</v>
      </c>
      <c r="G5" s="37">
        <v>2292</v>
      </c>
      <c r="H5" s="37">
        <v>27045</v>
      </c>
      <c r="I5" s="37">
        <v>11050</v>
      </c>
      <c r="J5" s="38">
        <v>0.2297</v>
      </c>
      <c r="K5" s="38">
        <v>0.0601</v>
      </c>
      <c r="L5" s="39">
        <v>0.2898</v>
      </c>
    </row>
    <row r="6" spans="1:12" ht="12.75">
      <c r="A6" s="36" t="s">
        <v>446</v>
      </c>
      <c r="B6" s="8" t="s">
        <v>12</v>
      </c>
      <c r="C6" s="8" t="s">
        <v>265</v>
      </c>
      <c r="D6" s="8" t="s">
        <v>15</v>
      </c>
      <c r="E6" s="37">
        <v>6370</v>
      </c>
      <c r="F6" s="37">
        <v>4605</v>
      </c>
      <c r="G6" s="8">
        <v>662</v>
      </c>
      <c r="H6" s="37">
        <v>1052</v>
      </c>
      <c r="I6" s="37">
        <v>5267</v>
      </c>
      <c r="J6" s="38">
        <v>0.7229</v>
      </c>
      <c r="K6" s="38">
        <v>0.1039</v>
      </c>
      <c r="L6" s="39">
        <v>0.8268</v>
      </c>
    </row>
    <row r="7" spans="1:12" ht="12.75">
      <c r="A7" s="36" t="s">
        <v>446</v>
      </c>
      <c r="B7" s="8" t="s">
        <v>12</v>
      </c>
      <c r="C7" s="8" t="s">
        <v>266</v>
      </c>
      <c r="D7" s="8" t="s">
        <v>16</v>
      </c>
      <c r="E7" s="37">
        <v>12216</v>
      </c>
      <c r="F7" s="37">
        <v>2742</v>
      </c>
      <c r="G7" s="8">
        <v>736</v>
      </c>
      <c r="H7" s="37">
        <v>8683</v>
      </c>
      <c r="I7" s="37">
        <v>3478</v>
      </c>
      <c r="J7" s="38">
        <v>0.2245</v>
      </c>
      <c r="K7" s="38">
        <v>0.0602</v>
      </c>
      <c r="L7" s="39">
        <v>0.2847</v>
      </c>
    </row>
    <row r="8" spans="1:12" ht="12.75">
      <c r="A8" s="36" t="s">
        <v>446</v>
      </c>
      <c r="B8" s="8" t="s">
        <v>12</v>
      </c>
      <c r="C8" s="8" t="s">
        <v>267</v>
      </c>
      <c r="D8" s="8" t="s">
        <v>17</v>
      </c>
      <c r="E8" s="37">
        <v>1089</v>
      </c>
      <c r="F8" s="8">
        <v>148</v>
      </c>
      <c r="G8" s="8">
        <v>117</v>
      </c>
      <c r="H8" s="8">
        <v>824</v>
      </c>
      <c r="I8" s="8">
        <v>265</v>
      </c>
      <c r="J8" s="38">
        <v>0.1359</v>
      </c>
      <c r="K8" s="38">
        <v>0.1074</v>
      </c>
      <c r="L8" s="39">
        <v>0.2433</v>
      </c>
    </row>
    <row r="9" spans="1:12" ht="12.75">
      <c r="A9" s="36" t="s">
        <v>446</v>
      </c>
      <c r="B9" s="8" t="s">
        <v>12</v>
      </c>
      <c r="C9" s="8" t="s">
        <v>268</v>
      </c>
      <c r="D9" s="8" t="s">
        <v>18</v>
      </c>
      <c r="E9" s="8">
        <v>933</v>
      </c>
      <c r="F9" s="8">
        <v>78</v>
      </c>
      <c r="G9" s="8">
        <v>80</v>
      </c>
      <c r="H9" s="8">
        <v>775</v>
      </c>
      <c r="I9" s="8">
        <v>158</v>
      </c>
      <c r="J9" s="38">
        <v>0.0836</v>
      </c>
      <c r="K9" s="38">
        <v>0.0857</v>
      </c>
      <c r="L9" s="39">
        <v>0.1693</v>
      </c>
    </row>
    <row r="10" spans="1:12" ht="12.75">
      <c r="A10" s="36" t="s">
        <v>446</v>
      </c>
      <c r="B10" s="8" t="s">
        <v>12</v>
      </c>
      <c r="C10" s="8" t="s">
        <v>269</v>
      </c>
      <c r="D10" s="8" t="s">
        <v>19</v>
      </c>
      <c r="E10" s="37">
        <v>9591</v>
      </c>
      <c r="F10" s="37">
        <v>5841</v>
      </c>
      <c r="G10" s="37">
        <v>1138</v>
      </c>
      <c r="H10" s="37">
        <v>2587</v>
      </c>
      <c r="I10" s="37">
        <v>6979</v>
      </c>
      <c r="J10" s="38">
        <v>0.609</v>
      </c>
      <c r="K10" s="38">
        <v>0.1187</v>
      </c>
      <c r="L10" s="39">
        <v>0.7277</v>
      </c>
    </row>
    <row r="11" spans="1:131" s="4" customFormat="1" ht="12.75">
      <c r="A11" s="40"/>
      <c r="B11" s="4" t="s">
        <v>20</v>
      </c>
      <c r="E11" s="5">
        <v>73517</v>
      </c>
      <c r="F11" s="5">
        <v>24896</v>
      </c>
      <c r="G11" s="5">
        <v>5597</v>
      </c>
      <c r="H11" s="5">
        <v>42834</v>
      </c>
      <c r="I11" s="5">
        <v>30493</v>
      </c>
      <c r="J11" s="6">
        <v>0.3386</v>
      </c>
      <c r="K11" s="6">
        <v>0.0761</v>
      </c>
      <c r="L11" s="41">
        <v>0.4148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</row>
    <row r="12" spans="1:12" ht="12.75">
      <c r="A12" s="36" t="s">
        <v>447</v>
      </c>
      <c r="B12" s="8" t="s">
        <v>21</v>
      </c>
      <c r="C12" s="8" t="s">
        <v>270</v>
      </c>
      <c r="D12" s="8" t="s">
        <v>22</v>
      </c>
      <c r="E12" s="37">
        <v>2147</v>
      </c>
      <c r="F12" s="37">
        <v>1080</v>
      </c>
      <c r="G12" s="8">
        <v>272</v>
      </c>
      <c r="H12" s="8">
        <v>781</v>
      </c>
      <c r="I12" s="37">
        <v>1352</v>
      </c>
      <c r="J12" s="38">
        <v>0.503</v>
      </c>
      <c r="K12" s="38">
        <v>0.1267</v>
      </c>
      <c r="L12" s="39">
        <v>0.6297</v>
      </c>
    </row>
    <row r="13" spans="1:12" ht="12.75">
      <c r="A13" s="36" t="s">
        <v>447</v>
      </c>
      <c r="B13" s="8" t="s">
        <v>21</v>
      </c>
      <c r="C13" s="8" t="s">
        <v>271</v>
      </c>
      <c r="D13" s="8" t="s">
        <v>23</v>
      </c>
      <c r="E13" s="8">
        <v>315</v>
      </c>
      <c r="F13" s="8">
        <v>109</v>
      </c>
      <c r="G13" s="8">
        <v>64</v>
      </c>
      <c r="H13" s="8">
        <v>142</v>
      </c>
      <c r="I13" s="8">
        <v>173</v>
      </c>
      <c r="J13" s="38">
        <v>0.346</v>
      </c>
      <c r="K13" s="38">
        <v>0.2032</v>
      </c>
      <c r="L13" s="39">
        <v>0.5492</v>
      </c>
    </row>
    <row r="14" spans="1:131" s="4" customFormat="1" ht="12.75">
      <c r="A14" s="40"/>
      <c r="B14" s="4" t="s">
        <v>20</v>
      </c>
      <c r="E14" s="5">
        <v>2462</v>
      </c>
      <c r="F14" s="5">
        <v>1189</v>
      </c>
      <c r="G14" s="4">
        <v>336</v>
      </c>
      <c r="H14" s="4">
        <v>923</v>
      </c>
      <c r="I14" s="5">
        <v>1525</v>
      </c>
      <c r="J14" s="6">
        <v>0.4829</v>
      </c>
      <c r="K14" s="6">
        <v>0.1365</v>
      </c>
      <c r="L14" s="41">
        <v>0.6194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</row>
    <row r="15" spans="1:12" ht="12.75">
      <c r="A15" s="36" t="s">
        <v>448</v>
      </c>
      <c r="B15" s="8" t="s">
        <v>24</v>
      </c>
      <c r="C15" s="8" t="s">
        <v>272</v>
      </c>
      <c r="D15" s="8" t="s">
        <v>25</v>
      </c>
      <c r="E15" s="37">
        <v>3224</v>
      </c>
      <c r="F15" s="37">
        <v>1221</v>
      </c>
      <c r="G15" s="8">
        <v>207</v>
      </c>
      <c r="H15" s="37">
        <v>1771</v>
      </c>
      <c r="I15" s="37">
        <v>1428</v>
      </c>
      <c r="J15" s="38">
        <v>0.3787</v>
      </c>
      <c r="K15" s="38">
        <v>0.0642</v>
      </c>
      <c r="L15" s="39">
        <v>0.4429</v>
      </c>
    </row>
    <row r="16" spans="1:12" ht="12.75">
      <c r="A16" s="36" t="s">
        <v>448</v>
      </c>
      <c r="B16" s="8" t="s">
        <v>24</v>
      </c>
      <c r="C16" s="8" t="s">
        <v>273</v>
      </c>
      <c r="D16" s="8" t="s">
        <v>26</v>
      </c>
      <c r="E16" s="37">
        <v>1383</v>
      </c>
      <c r="F16" s="8">
        <v>994</v>
      </c>
      <c r="G16" s="8">
        <v>136</v>
      </c>
      <c r="H16" s="8">
        <v>253</v>
      </c>
      <c r="I16" s="37">
        <v>1130</v>
      </c>
      <c r="J16" s="38">
        <v>0.7187</v>
      </c>
      <c r="K16" s="38">
        <v>0.0983</v>
      </c>
      <c r="L16" s="39">
        <v>0.8171</v>
      </c>
    </row>
    <row r="17" spans="1:12" ht="12.75">
      <c r="A17" s="36" t="s">
        <v>448</v>
      </c>
      <c r="B17" s="8" t="s">
        <v>24</v>
      </c>
      <c r="C17" s="8" t="s">
        <v>274</v>
      </c>
      <c r="D17" s="8" t="s">
        <v>27</v>
      </c>
      <c r="E17" s="37">
        <v>49131</v>
      </c>
      <c r="F17" s="37">
        <v>7250</v>
      </c>
      <c r="G17" s="37">
        <v>3358</v>
      </c>
      <c r="H17" s="37">
        <v>38483</v>
      </c>
      <c r="I17" s="37">
        <v>10608</v>
      </c>
      <c r="J17" s="38">
        <v>0.1476</v>
      </c>
      <c r="K17" s="38">
        <v>0.0683</v>
      </c>
      <c r="L17" s="39">
        <v>0.2159</v>
      </c>
    </row>
    <row r="18" spans="1:12" ht="12.75">
      <c r="A18" s="36" t="s">
        <v>448</v>
      </c>
      <c r="B18" s="8" t="s">
        <v>24</v>
      </c>
      <c r="C18" s="8" t="s">
        <v>275</v>
      </c>
      <c r="D18" s="8" t="s">
        <v>28</v>
      </c>
      <c r="E18" s="37">
        <v>15397</v>
      </c>
      <c r="F18" s="37">
        <v>1819</v>
      </c>
      <c r="G18" s="8">
        <v>516</v>
      </c>
      <c r="H18" s="37">
        <v>13050</v>
      </c>
      <c r="I18" s="37">
        <v>2335</v>
      </c>
      <c r="J18" s="38">
        <v>0.1181</v>
      </c>
      <c r="K18" s="38">
        <v>0.0335</v>
      </c>
      <c r="L18" s="39">
        <v>0.1517</v>
      </c>
    </row>
    <row r="19" spans="1:12" ht="12.75">
      <c r="A19" s="36" t="s">
        <v>448</v>
      </c>
      <c r="B19" s="8" t="s">
        <v>24</v>
      </c>
      <c r="C19" s="8" t="s">
        <v>276</v>
      </c>
      <c r="D19" s="8" t="s">
        <v>29</v>
      </c>
      <c r="E19" s="8">
        <v>159</v>
      </c>
      <c r="F19" s="8">
        <v>38</v>
      </c>
      <c r="G19" s="8">
        <v>5</v>
      </c>
      <c r="H19" s="8">
        <v>116</v>
      </c>
      <c r="I19" s="8">
        <v>43</v>
      </c>
      <c r="J19" s="38">
        <v>0.239</v>
      </c>
      <c r="K19" s="38">
        <v>0.0314</v>
      </c>
      <c r="L19" s="39">
        <v>0.2704</v>
      </c>
    </row>
    <row r="20" spans="1:12" ht="12.75">
      <c r="A20" s="36" t="s">
        <v>448</v>
      </c>
      <c r="B20" s="8" t="s">
        <v>24</v>
      </c>
      <c r="C20" s="8" t="s">
        <v>277</v>
      </c>
      <c r="D20" s="8" t="s">
        <v>30</v>
      </c>
      <c r="E20" s="37">
        <v>32738</v>
      </c>
      <c r="F20" s="37">
        <v>16090</v>
      </c>
      <c r="G20" s="37">
        <v>2534</v>
      </c>
      <c r="H20" s="37">
        <v>14114</v>
      </c>
      <c r="I20" s="37">
        <v>18624</v>
      </c>
      <c r="J20" s="38">
        <v>0.4915</v>
      </c>
      <c r="K20" s="38">
        <v>0.0774</v>
      </c>
      <c r="L20" s="39">
        <v>0.5689</v>
      </c>
    </row>
    <row r="21" spans="1:12" ht="12.75">
      <c r="A21" s="36" t="s">
        <v>448</v>
      </c>
      <c r="B21" s="8" t="s">
        <v>24</v>
      </c>
      <c r="C21" s="8" t="s">
        <v>278</v>
      </c>
      <c r="D21" s="8" t="s">
        <v>31</v>
      </c>
      <c r="E21" s="8">
        <v>490</v>
      </c>
      <c r="F21" s="8">
        <v>97</v>
      </c>
      <c r="G21" s="8">
        <v>47</v>
      </c>
      <c r="H21" s="8">
        <v>346</v>
      </c>
      <c r="I21" s="8">
        <v>144</v>
      </c>
      <c r="J21" s="38">
        <v>0.198</v>
      </c>
      <c r="K21" s="38">
        <v>0.0959</v>
      </c>
      <c r="L21" s="39">
        <v>0.2939</v>
      </c>
    </row>
    <row r="22" spans="1:131" s="4" customFormat="1" ht="12.75">
      <c r="A22" s="40"/>
      <c r="B22" s="4" t="s">
        <v>20</v>
      </c>
      <c r="E22" s="5">
        <v>102522</v>
      </c>
      <c r="F22" s="5">
        <v>27509</v>
      </c>
      <c r="G22" s="5">
        <v>6803</v>
      </c>
      <c r="H22" s="5">
        <v>68133</v>
      </c>
      <c r="I22" s="5">
        <v>34312</v>
      </c>
      <c r="J22" s="6">
        <v>0.2683</v>
      </c>
      <c r="K22" s="6">
        <v>0.0664</v>
      </c>
      <c r="L22" s="41">
        <v>0.3347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</row>
    <row r="23" spans="1:12" ht="12.75">
      <c r="A23" s="36" t="s">
        <v>449</v>
      </c>
      <c r="B23" s="8" t="s">
        <v>32</v>
      </c>
      <c r="C23" s="8" t="s">
        <v>279</v>
      </c>
      <c r="D23" s="8" t="s">
        <v>33</v>
      </c>
      <c r="E23" s="37">
        <v>1545</v>
      </c>
      <c r="F23" s="8">
        <v>471</v>
      </c>
      <c r="G23" s="8">
        <v>206</v>
      </c>
      <c r="H23" s="8">
        <v>868</v>
      </c>
      <c r="I23" s="8">
        <v>677</v>
      </c>
      <c r="J23" s="38">
        <v>0.3049</v>
      </c>
      <c r="K23" s="38">
        <v>0.1333</v>
      </c>
      <c r="L23" s="39">
        <v>0.4382</v>
      </c>
    </row>
    <row r="24" spans="1:131" s="4" customFormat="1" ht="12.75">
      <c r="A24" s="40"/>
      <c r="B24" s="4" t="s">
        <v>20</v>
      </c>
      <c r="E24" s="5">
        <v>1545</v>
      </c>
      <c r="F24" s="4">
        <v>471</v>
      </c>
      <c r="G24" s="4">
        <v>206</v>
      </c>
      <c r="H24" s="4">
        <v>868</v>
      </c>
      <c r="I24" s="4">
        <v>677</v>
      </c>
      <c r="J24" s="6">
        <v>0.3049</v>
      </c>
      <c r="K24" s="6">
        <v>0.1333</v>
      </c>
      <c r="L24" s="41">
        <v>0.4382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</row>
    <row r="25" spans="1:12" ht="12.75">
      <c r="A25" s="36" t="s">
        <v>450</v>
      </c>
      <c r="B25" s="8" t="s">
        <v>34</v>
      </c>
      <c r="C25" s="8" t="s">
        <v>280</v>
      </c>
      <c r="D25" s="8" t="s">
        <v>35</v>
      </c>
      <c r="E25" s="8">
        <v>143</v>
      </c>
      <c r="F25" s="8">
        <v>45</v>
      </c>
      <c r="G25" s="8">
        <v>38</v>
      </c>
      <c r="H25" s="8">
        <v>60</v>
      </c>
      <c r="I25" s="8">
        <v>83</v>
      </c>
      <c r="J25" s="38">
        <v>0.3147</v>
      </c>
      <c r="K25" s="38">
        <v>0.2657</v>
      </c>
      <c r="L25" s="39">
        <v>0.5804</v>
      </c>
    </row>
    <row r="26" spans="1:12" ht="12.75">
      <c r="A26" s="36" t="s">
        <v>450</v>
      </c>
      <c r="B26" s="8" t="s">
        <v>34</v>
      </c>
      <c r="C26" s="8" t="s">
        <v>281</v>
      </c>
      <c r="D26" s="8" t="s">
        <v>36</v>
      </c>
      <c r="E26" s="8">
        <v>61</v>
      </c>
      <c r="F26" s="8">
        <v>21</v>
      </c>
      <c r="G26" s="8">
        <v>11</v>
      </c>
      <c r="H26" s="8">
        <v>29</v>
      </c>
      <c r="I26" s="8">
        <v>32</v>
      </c>
      <c r="J26" s="38">
        <v>0.3443</v>
      </c>
      <c r="K26" s="38">
        <v>0.1803</v>
      </c>
      <c r="L26" s="39">
        <v>0.5246</v>
      </c>
    </row>
    <row r="27" spans="1:12" ht="12.75">
      <c r="A27" s="36" t="s">
        <v>450</v>
      </c>
      <c r="B27" s="8" t="s">
        <v>34</v>
      </c>
      <c r="C27" s="8" t="s">
        <v>282</v>
      </c>
      <c r="D27" s="8" t="s">
        <v>37</v>
      </c>
      <c r="E27" s="8">
        <v>271</v>
      </c>
      <c r="F27" s="8">
        <v>96</v>
      </c>
      <c r="G27" s="8">
        <v>46</v>
      </c>
      <c r="H27" s="8">
        <v>129</v>
      </c>
      <c r="I27" s="8">
        <v>142</v>
      </c>
      <c r="J27" s="38">
        <v>0.3542</v>
      </c>
      <c r="K27" s="38">
        <v>0.1697</v>
      </c>
      <c r="L27" s="39">
        <v>0.524</v>
      </c>
    </row>
    <row r="28" spans="1:12" ht="12.75">
      <c r="A28" s="36" t="s">
        <v>450</v>
      </c>
      <c r="B28" s="8" t="s">
        <v>34</v>
      </c>
      <c r="C28" s="8" t="s">
        <v>283</v>
      </c>
      <c r="D28" s="8" t="s">
        <v>38</v>
      </c>
      <c r="E28" s="37">
        <v>3786</v>
      </c>
      <c r="F28" s="37">
        <v>1214</v>
      </c>
      <c r="G28" s="8">
        <v>355</v>
      </c>
      <c r="H28" s="37">
        <v>2126</v>
      </c>
      <c r="I28" s="37">
        <v>1569</v>
      </c>
      <c r="J28" s="38">
        <v>0.3207</v>
      </c>
      <c r="K28" s="38">
        <v>0.0938</v>
      </c>
      <c r="L28" s="39">
        <v>0.4144</v>
      </c>
    </row>
    <row r="29" spans="1:12" ht="12.75">
      <c r="A29" s="36" t="s">
        <v>450</v>
      </c>
      <c r="B29" s="8" t="s">
        <v>34</v>
      </c>
      <c r="C29" s="8" t="s">
        <v>284</v>
      </c>
      <c r="D29" s="8" t="s">
        <v>39</v>
      </c>
      <c r="E29" s="8">
        <v>45</v>
      </c>
      <c r="F29" s="8">
        <v>25</v>
      </c>
      <c r="G29" s="8">
        <v>3</v>
      </c>
      <c r="H29" s="8">
        <v>17</v>
      </c>
      <c r="I29" s="8">
        <v>28</v>
      </c>
      <c r="J29" s="38">
        <v>0.5556</v>
      </c>
      <c r="K29" s="38">
        <v>0.0667</v>
      </c>
      <c r="L29" s="39">
        <v>0.6222</v>
      </c>
    </row>
    <row r="30" spans="1:131" s="4" customFormat="1" ht="12.75">
      <c r="A30" s="40"/>
      <c r="B30" s="4" t="s">
        <v>20</v>
      </c>
      <c r="E30" s="5">
        <v>4306</v>
      </c>
      <c r="F30" s="5">
        <v>1401</v>
      </c>
      <c r="G30" s="4">
        <v>453</v>
      </c>
      <c r="H30" s="5">
        <v>2361</v>
      </c>
      <c r="I30" s="5">
        <v>1854</v>
      </c>
      <c r="J30" s="6">
        <v>0.3254</v>
      </c>
      <c r="K30" s="6">
        <v>0.1052</v>
      </c>
      <c r="L30" s="41">
        <v>0.4306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</row>
    <row r="31" spans="1:12" ht="12.75">
      <c r="A31" s="36" t="s">
        <v>451</v>
      </c>
      <c r="B31" s="8" t="s">
        <v>40</v>
      </c>
      <c r="C31" s="8" t="s">
        <v>285</v>
      </c>
      <c r="D31" s="8" t="s">
        <v>41</v>
      </c>
      <c r="E31" s="8">
        <v>503</v>
      </c>
      <c r="F31" s="8">
        <v>271</v>
      </c>
      <c r="G31" s="8">
        <v>85</v>
      </c>
      <c r="H31" s="8">
        <v>147</v>
      </c>
      <c r="I31" s="8">
        <v>356</v>
      </c>
      <c r="J31" s="38">
        <v>0.5388</v>
      </c>
      <c r="K31" s="38">
        <v>0.169</v>
      </c>
      <c r="L31" s="39">
        <v>0.7078</v>
      </c>
    </row>
    <row r="32" spans="1:12" ht="12.75">
      <c r="A32" s="36" t="s">
        <v>451</v>
      </c>
      <c r="B32" s="8" t="s">
        <v>40</v>
      </c>
      <c r="C32" s="8" t="s">
        <v>286</v>
      </c>
      <c r="D32" s="8" t="s">
        <v>42</v>
      </c>
      <c r="E32" s="8">
        <v>249</v>
      </c>
      <c r="F32" s="8">
        <v>85</v>
      </c>
      <c r="G32" s="8">
        <v>14</v>
      </c>
      <c r="H32" s="8">
        <v>150</v>
      </c>
      <c r="I32" s="8">
        <v>99</v>
      </c>
      <c r="J32" s="38">
        <v>0.3414</v>
      </c>
      <c r="K32" s="38">
        <v>0.0562</v>
      </c>
      <c r="L32" s="39">
        <v>0.3976</v>
      </c>
    </row>
    <row r="33" spans="1:131" s="4" customFormat="1" ht="12.75">
      <c r="A33" s="40"/>
      <c r="B33" s="4" t="s">
        <v>20</v>
      </c>
      <c r="E33" s="4">
        <v>752</v>
      </c>
      <c r="F33" s="4">
        <v>356</v>
      </c>
      <c r="G33" s="4">
        <v>99</v>
      </c>
      <c r="H33" s="4">
        <v>297</v>
      </c>
      <c r="I33" s="4">
        <v>455</v>
      </c>
      <c r="J33" s="6">
        <v>0.4734</v>
      </c>
      <c r="K33" s="6">
        <v>0.1316</v>
      </c>
      <c r="L33" s="41">
        <v>0.6051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</row>
    <row r="34" spans="1:12" ht="12.75">
      <c r="A34" s="36" t="s">
        <v>452</v>
      </c>
      <c r="B34" s="8" t="s">
        <v>43</v>
      </c>
      <c r="C34" s="8" t="s">
        <v>287</v>
      </c>
      <c r="D34" s="8" t="s">
        <v>44</v>
      </c>
      <c r="E34" s="37">
        <v>23674</v>
      </c>
      <c r="F34" s="37">
        <v>6072</v>
      </c>
      <c r="G34" s="37">
        <v>1154</v>
      </c>
      <c r="H34" s="37">
        <v>16386</v>
      </c>
      <c r="I34" s="37">
        <v>7226</v>
      </c>
      <c r="J34" s="38">
        <v>0.2565</v>
      </c>
      <c r="K34" s="38">
        <v>0.0487</v>
      </c>
      <c r="L34" s="39">
        <v>0.3052</v>
      </c>
    </row>
    <row r="35" spans="1:12" ht="12.75">
      <c r="A35" s="36" t="s">
        <v>452</v>
      </c>
      <c r="B35" s="8" t="s">
        <v>43</v>
      </c>
      <c r="C35" s="8" t="s">
        <v>288</v>
      </c>
      <c r="D35" s="8" t="s">
        <v>45</v>
      </c>
      <c r="E35" s="37">
        <v>28104</v>
      </c>
      <c r="F35" s="37">
        <v>3865</v>
      </c>
      <c r="G35" s="8">
        <v>827</v>
      </c>
      <c r="H35" s="37">
        <v>23358</v>
      </c>
      <c r="I35" s="37">
        <v>4692</v>
      </c>
      <c r="J35" s="38">
        <v>0.1375</v>
      </c>
      <c r="K35" s="38">
        <v>0.0294</v>
      </c>
      <c r="L35" s="39">
        <v>0.167</v>
      </c>
    </row>
    <row r="36" spans="1:131" s="4" customFormat="1" ht="12.75">
      <c r="A36" s="40"/>
      <c r="B36" s="4" t="s">
        <v>20</v>
      </c>
      <c r="E36" s="5">
        <v>51778</v>
      </c>
      <c r="F36" s="5">
        <v>9937</v>
      </c>
      <c r="G36" s="5">
        <v>1981</v>
      </c>
      <c r="H36" s="5">
        <v>39744</v>
      </c>
      <c r="I36" s="5">
        <v>11918</v>
      </c>
      <c r="J36" s="6">
        <v>0.1919</v>
      </c>
      <c r="K36" s="6">
        <v>0.0383</v>
      </c>
      <c r="L36" s="41">
        <v>0.2302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</row>
    <row r="37" spans="1:12" ht="12.75">
      <c r="A37" s="36" t="s">
        <v>453</v>
      </c>
      <c r="B37" s="8" t="s">
        <v>46</v>
      </c>
      <c r="C37" s="8" t="s">
        <v>289</v>
      </c>
      <c r="D37" s="8" t="s">
        <v>47</v>
      </c>
      <c r="E37" s="8">
        <v>956</v>
      </c>
      <c r="F37" s="8">
        <v>182</v>
      </c>
      <c r="G37" s="8">
        <v>90</v>
      </c>
      <c r="H37" s="8">
        <v>684</v>
      </c>
      <c r="I37" s="8">
        <v>272</v>
      </c>
      <c r="J37" s="38">
        <v>0.1904</v>
      </c>
      <c r="K37" s="38">
        <v>0.0941</v>
      </c>
      <c r="L37" s="39">
        <v>0.2845</v>
      </c>
    </row>
    <row r="38" spans="1:12" ht="12.75">
      <c r="A38" s="36" t="s">
        <v>453</v>
      </c>
      <c r="B38" s="8" t="s">
        <v>46</v>
      </c>
      <c r="C38" s="8" t="s">
        <v>290</v>
      </c>
      <c r="D38" s="8" t="s">
        <v>48</v>
      </c>
      <c r="E38" s="37">
        <v>1051</v>
      </c>
      <c r="F38" s="8">
        <v>258</v>
      </c>
      <c r="G38" s="8">
        <v>119</v>
      </c>
      <c r="H38" s="8">
        <v>674</v>
      </c>
      <c r="I38" s="8">
        <v>377</v>
      </c>
      <c r="J38" s="38">
        <v>0.2455</v>
      </c>
      <c r="K38" s="38">
        <v>0.1132</v>
      </c>
      <c r="L38" s="39">
        <v>0.3587</v>
      </c>
    </row>
    <row r="39" spans="1:131" s="4" customFormat="1" ht="12.75">
      <c r="A39" s="40"/>
      <c r="B39" s="4" t="s">
        <v>20</v>
      </c>
      <c r="E39" s="5">
        <v>2007</v>
      </c>
      <c r="F39" s="4">
        <v>440</v>
      </c>
      <c r="G39" s="4">
        <v>209</v>
      </c>
      <c r="H39" s="5">
        <v>1358</v>
      </c>
      <c r="I39" s="4">
        <v>649</v>
      </c>
      <c r="J39" s="6">
        <v>0.2192</v>
      </c>
      <c r="K39" s="6">
        <v>0.1041</v>
      </c>
      <c r="L39" s="41">
        <v>0.3234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</row>
    <row r="40" spans="1:12" ht="12.75">
      <c r="A40" s="36" t="s">
        <v>454</v>
      </c>
      <c r="B40" s="8" t="s">
        <v>49</v>
      </c>
      <c r="C40" s="8" t="s">
        <v>291</v>
      </c>
      <c r="D40" s="8" t="s">
        <v>50</v>
      </c>
      <c r="E40" s="8">
        <v>101</v>
      </c>
      <c r="F40" s="8">
        <v>35</v>
      </c>
      <c r="G40" s="8">
        <v>10</v>
      </c>
      <c r="H40" s="8">
        <v>56</v>
      </c>
      <c r="I40" s="8">
        <v>45</v>
      </c>
      <c r="J40" s="38">
        <v>0.3465</v>
      </c>
      <c r="K40" s="38">
        <v>0.099</v>
      </c>
      <c r="L40" s="39">
        <v>0.4455</v>
      </c>
    </row>
    <row r="41" spans="1:12" ht="12.75">
      <c r="A41" s="36" t="s">
        <v>454</v>
      </c>
      <c r="B41" s="8" t="s">
        <v>49</v>
      </c>
      <c r="C41" s="8" t="s">
        <v>292</v>
      </c>
      <c r="D41" s="8" t="s">
        <v>51</v>
      </c>
      <c r="E41" s="8">
        <v>197</v>
      </c>
      <c r="F41" s="8">
        <v>45</v>
      </c>
      <c r="G41" s="8">
        <v>17</v>
      </c>
      <c r="H41" s="8">
        <v>135</v>
      </c>
      <c r="I41" s="8">
        <v>62</v>
      </c>
      <c r="J41" s="38">
        <v>0.2284</v>
      </c>
      <c r="K41" s="38">
        <v>0.0863</v>
      </c>
      <c r="L41" s="39">
        <v>0.3147</v>
      </c>
    </row>
    <row r="42" spans="1:131" s="4" customFormat="1" ht="12.75">
      <c r="A42" s="40"/>
      <c r="B42" s="4" t="s">
        <v>20</v>
      </c>
      <c r="E42" s="4">
        <v>298</v>
      </c>
      <c r="F42" s="4">
        <v>80</v>
      </c>
      <c r="G42" s="4">
        <v>27</v>
      </c>
      <c r="H42" s="4">
        <v>191</v>
      </c>
      <c r="I42" s="4">
        <v>107</v>
      </c>
      <c r="J42" s="6">
        <v>0.2685</v>
      </c>
      <c r="K42" s="6">
        <v>0.0906</v>
      </c>
      <c r="L42" s="41">
        <v>0.3591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</row>
    <row r="43" spans="1:12" ht="12.75">
      <c r="A43" s="36" t="s">
        <v>455</v>
      </c>
      <c r="B43" s="8" t="s">
        <v>52</v>
      </c>
      <c r="C43" s="8" t="s">
        <v>293</v>
      </c>
      <c r="D43" s="8" t="s">
        <v>53</v>
      </c>
      <c r="E43" s="8">
        <v>964</v>
      </c>
      <c r="F43" s="8">
        <v>98</v>
      </c>
      <c r="G43" s="8">
        <v>56</v>
      </c>
      <c r="H43" s="8">
        <v>809</v>
      </c>
      <c r="I43" s="8">
        <v>154</v>
      </c>
      <c r="J43" s="38">
        <v>0.1017</v>
      </c>
      <c r="K43" s="38">
        <v>0.0581</v>
      </c>
      <c r="L43" s="39">
        <v>0.1598</v>
      </c>
    </row>
    <row r="44" spans="1:131" s="4" customFormat="1" ht="12.75">
      <c r="A44" s="40"/>
      <c r="B44" s="4" t="s">
        <v>20</v>
      </c>
      <c r="E44" s="4">
        <v>964</v>
      </c>
      <c r="F44" s="4">
        <v>98</v>
      </c>
      <c r="G44" s="4">
        <v>56</v>
      </c>
      <c r="H44" s="4">
        <v>809</v>
      </c>
      <c r="I44" s="4">
        <v>154</v>
      </c>
      <c r="J44" s="6">
        <v>0.1017</v>
      </c>
      <c r="K44" s="6">
        <v>0.0581</v>
      </c>
      <c r="L44" s="41">
        <v>0.1598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</row>
    <row r="45" spans="1:12" ht="12.75">
      <c r="A45" s="36" t="s">
        <v>456</v>
      </c>
      <c r="B45" s="8" t="s">
        <v>54</v>
      </c>
      <c r="C45" s="8" t="s">
        <v>294</v>
      </c>
      <c r="D45" s="8" t="s">
        <v>55</v>
      </c>
      <c r="E45" s="37">
        <v>1125</v>
      </c>
      <c r="F45" s="8">
        <v>633</v>
      </c>
      <c r="G45" s="8">
        <v>150</v>
      </c>
      <c r="H45" s="8">
        <v>342</v>
      </c>
      <c r="I45" s="8">
        <v>783</v>
      </c>
      <c r="J45" s="38">
        <v>0.5627</v>
      </c>
      <c r="K45" s="38">
        <v>0.1333</v>
      </c>
      <c r="L45" s="39">
        <v>0.696</v>
      </c>
    </row>
    <row r="46" spans="1:12" ht="12.75">
      <c r="A46" s="36" t="s">
        <v>456</v>
      </c>
      <c r="B46" s="8" t="s">
        <v>54</v>
      </c>
      <c r="C46" s="8" t="s">
        <v>295</v>
      </c>
      <c r="D46" s="8" t="s">
        <v>56</v>
      </c>
      <c r="E46" s="8">
        <v>337</v>
      </c>
      <c r="F46" s="8">
        <v>152</v>
      </c>
      <c r="G46" s="8">
        <v>69</v>
      </c>
      <c r="H46" s="8">
        <v>116</v>
      </c>
      <c r="I46" s="8">
        <v>221</v>
      </c>
      <c r="J46" s="38">
        <v>0.451</v>
      </c>
      <c r="K46" s="38">
        <v>0.2047</v>
      </c>
      <c r="L46" s="39">
        <v>0.6558</v>
      </c>
    </row>
    <row r="47" spans="1:12" ht="12.75">
      <c r="A47" s="36" t="s">
        <v>456</v>
      </c>
      <c r="B47" s="8" t="s">
        <v>54</v>
      </c>
      <c r="C47" s="8" t="s">
        <v>296</v>
      </c>
      <c r="D47" s="8" t="s">
        <v>57</v>
      </c>
      <c r="E47" s="8">
        <v>278</v>
      </c>
      <c r="F47" s="8">
        <v>170</v>
      </c>
      <c r="G47" s="8">
        <v>39</v>
      </c>
      <c r="H47" s="8">
        <v>69</v>
      </c>
      <c r="I47" s="8">
        <v>209</v>
      </c>
      <c r="J47" s="38">
        <v>0.6115</v>
      </c>
      <c r="K47" s="38">
        <v>0.1403</v>
      </c>
      <c r="L47" s="39">
        <v>0.7518</v>
      </c>
    </row>
    <row r="48" spans="1:131" s="4" customFormat="1" ht="12.75">
      <c r="A48" s="40"/>
      <c r="B48" s="4" t="s">
        <v>20</v>
      </c>
      <c r="E48" s="5">
        <v>1740</v>
      </c>
      <c r="F48" s="4">
        <v>955</v>
      </c>
      <c r="G48" s="4">
        <v>258</v>
      </c>
      <c r="H48" s="4">
        <v>527</v>
      </c>
      <c r="I48" s="5">
        <v>1213</v>
      </c>
      <c r="J48" s="6">
        <v>0.5489</v>
      </c>
      <c r="K48" s="6">
        <v>0.1483</v>
      </c>
      <c r="L48" s="41">
        <v>0.6971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</row>
    <row r="49" spans="1:12" ht="12.75">
      <c r="A49" s="36" t="s">
        <v>457</v>
      </c>
      <c r="B49" s="8" t="s">
        <v>58</v>
      </c>
      <c r="C49" s="8" t="s">
        <v>297</v>
      </c>
      <c r="D49" s="8" t="s">
        <v>59</v>
      </c>
      <c r="E49" s="8">
        <v>207</v>
      </c>
      <c r="F49" s="8">
        <v>116</v>
      </c>
      <c r="G49" s="8">
        <v>69</v>
      </c>
      <c r="H49" s="8">
        <v>22</v>
      </c>
      <c r="I49" s="8">
        <v>185</v>
      </c>
      <c r="J49" s="38">
        <v>0.5604</v>
      </c>
      <c r="K49" s="38">
        <v>0.3333</v>
      </c>
      <c r="L49" s="39">
        <v>0.8937</v>
      </c>
    </row>
    <row r="50" spans="1:12" ht="12.75">
      <c r="A50" s="36" t="s">
        <v>457</v>
      </c>
      <c r="B50" s="8" t="s">
        <v>58</v>
      </c>
      <c r="C50" s="8" t="s">
        <v>298</v>
      </c>
      <c r="D50" s="8" t="s">
        <v>60</v>
      </c>
      <c r="E50" s="8">
        <v>250</v>
      </c>
      <c r="F50" s="8">
        <v>142</v>
      </c>
      <c r="G50" s="8">
        <v>46</v>
      </c>
      <c r="H50" s="8">
        <v>62</v>
      </c>
      <c r="I50" s="8">
        <v>188</v>
      </c>
      <c r="J50" s="38">
        <v>0.568</v>
      </c>
      <c r="K50" s="38">
        <v>0.184</v>
      </c>
      <c r="L50" s="39">
        <v>0.752</v>
      </c>
    </row>
    <row r="51" spans="1:131" s="4" customFormat="1" ht="12.75">
      <c r="A51" s="40"/>
      <c r="B51" s="4" t="s">
        <v>20</v>
      </c>
      <c r="E51" s="4">
        <v>457</v>
      </c>
      <c r="F51" s="4">
        <v>258</v>
      </c>
      <c r="G51" s="4">
        <v>115</v>
      </c>
      <c r="H51" s="4">
        <v>84</v>
      </c>
      <c r="I51" s="4">
        <v>373</v>
      </c>
      <c r="J51" s="6">
        <v>0.5646</v>
      </c>
      <c r="K51" s="6">
        <v>0.2516</v>
      </c>
      <c r="L51" s="41">
        <v>0.8162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</row>
    <row r="52" spans="1:12" ht="12.75">
      <c r="A52" s="36" t="s">
        <v>458</v>
      </c>
      <c r="B52" s="8" t="s">
        <v>61</v>
      </c>
      <c r="C52" s="8" t="s">
        <v>299</v>
      </c>
      <c r="D52" s="8" t="s">
        <v>62</v>
      </c>
      <c r="E52" s="8">
        <v>503</v>
      </c>
      <c r="F52" s="8">
        <v>279</v>
      </c>
      <c r="G52" s="8">
        <v>63</v>
      </c>
      <c r="H52" s="8">
        <v>161</v>
      </c>
      <c r="I52" s="8">
        <v>342</v>
      </c>
      <c r="J52" s="38">
        <v>0.5547</v>
      </c>
      <c r="K52" s="38">
        <v>0.1252</v>
      </c>
      <c r="L52" s="39">
        <v>0.6799</v>
      </c>
    </row>
    <row r="53" spans="1:131" s="4" customFormat="1" ht="12.75">
      <c r="A53" s="40"/>
      <c r="B53" s="4" t="s">
        <v>20</v>
      </c>
      <c r="E53" s="4">
        <v>503</v>
      </c>
      <c r="F53" s="4">
        <v>279</v>
      </c>
      <c r="G53" s="4">
        <v>63</v>
      </c>
      <c r="H53" s="4">
        <v>161</v>
      </c>
      <c r="I53" s="4">
        <v>342</v>
      </c>
      <c r="J53" s="6">
        <v>0.5547</v>
      </c>
      <c r="K53" s="6">
        <v>0.1252</v>
      </c>
      <c r="L53" s="41">
        <v>0.6799</v>
      </c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</row>
    <row r="54" spans="1:12" ht="12.75">
      <c r="A54" s="36" t="s">
        <v>459</v>
      </c>
      <c r="B54" s="8" t="s">
        <v>63</v>
      </c>
      <c r="C54" s="8" t="s">
        <v>300</v>
      </c>
      <c r="D54" s="8" t="s">
        <v>64</v>
      </c>
      <c r="E54" s="8">
        <v>491</v>
      </c>
      <c r="F54" s="8">
        <v>93</v>
      </c>
      <c r="G54" s="8">
        <v>43</v>
      </c>
      <c r="H54" s="8">
        <v>351</v>
      </c>
      <c r="I54" s="8">
        <v>136</v>
      </c>
      <c r="J54" s="38">
        <v>0.1894</v>
      </c>
      <c r="K54" s="38">
        <v>0.0876</v>
      </c>
      <c r="L54" s="39">
        <v>0.277</v>
      </c>
    </row>
    <row r="55" spans="1:131" s="4" customFormat="1" ht="12.75">
      <c r="A55" s="40"/>
      <c r="B55" s="4" t="s">
        <v>20</v>
      </c>
      <c r="E55" s="4">
        <v>491</v>
      </c>
      <c r="F55" s="4">
        <v>93</v>
      </c>
      <c r="G55" s="4">
        <v>43</v>
      </c>
      <c r="H55" s="4">
        <v>351</v>
      </c>
      <c r="I55" s="4">
        <v>136</v>
      </c>
      <c r="J55" s="6">
        <v>0.1894</v>
      </c>
      <c r="K55" s="6">
        <v>0.0876</v>
      </c>
      <c r="L55" s="41">
        <v>0.277</v>
      </c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</row>
    <row r="56" spans="1:12" ht="12.75">
      <c r="A56" s="36" t="s">
        <v>460</v>
      </c>
      <c r="B56" s="8" t="s">
        <v>65</v>
      </c>
      <c r="C56" s="8" t="s">
        <v>301</v>
      </c>
      <c r="D56" s="8" t="s">
        <v>66</v>
      </c>
      <c r="E56" s="37">
        <v>5264</v>
      </c>
      <c r="F56" s="37">
        <v>1576</v>
      </c>
      <c r="G56" s="8">
        <v>605</v>
      </c>
      <c r="H56" s="37">
        <v>3078</v>
      </c>
      <c r="I56" s="37">
        <v>2181</v>
      </c>
      <c r="J56" s="38">
        <v>0.2994</v>
      </c>
      <c r="K56" s="38">
        <v>0.1149</v>
      </c>
      <c r="L56" s="39">
        <v>0.4143</v>
      </c>
    </row>
    <row r="57" spans="1:131" s="4" customFormat="1" ht="12.75">
      <c r="A57" s="40"/>
      <c r="B57" s="4" t="s">
        <v>20</v>
      </c>
      <c r="E57" s="5">
        <v>5264</v>
      </c>
      <c r="F57" s="5">
        <v>1576</v>
      </c>
      <c r="G57" s="4">
        <v>605</v>
      </c>
      <c r="H57" s="5">
        <v>3078</v>
      </c>
      <c r="I57" s="5">
        <v>2181</v>
      </c>
      <c r="J57" s="6">
        <v>0.2994</v>
      </c>
      <c r="K57" s="6">
        <v>0.1149</v>
      </c>
      <c r="L57" s="41">
        <v>0.4143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</row>
    <row r="58" spans="1:12" ht="12.75">
      <c r="A58" s="36" t="s">
        <v>461</v>
      </c>
      <c r="B58" s="8" t="s">
        <v>67</v>
      </c>
      <c r="C58" s="8" t="s">
        <v>302</v>
      </c>
      <c r="D58" s="8" t="s">
        <v>68</v>
      </c>
      <c r="E58" s="37">
        <v>69092</v>
      </c>
      <c r="F58" s="37">
        <v>40876</v>
      </c>
      <c r="G58" s="37">
        <v>5801</v>
      </c>
      <c r="H58" s="37">
        <v>22274</v>
      </c>
      <c r="I58" s="37">
        <v>46677</v>
      </c>
      <c r="J58" s="38">
        <v>0.5916</v>
      </c>
      <c r="K58" s="38">
        <v>0.084</v>
      </c>
      <c r="L58" s="39">
        <v>0.6756</v>
      </c>
    </row>
    <row r="59" spans="1:131" s="4" customFormat="1" ht="12.75">
      <c r="A59" s="40"/>
      <c r="B59" s="4" t="s">
        <v>20</v>
      </c>
      <c r="E59" s="5">
        <v>69092</v>
      </c>
      <c r="F59" s="5">
        <v>40876</v>
      </c>
      <c r="G59" s="5">
        <v>5801</v>
      </c>
      <c r="H59" s="5">
        <v>22274</v>
      </c>
      <c r="I59" s="5">
        <v>46677</v>
      </c>
      <c r="J59" s="6">
        <v>0.5916</v>
      </c>
      <c r="K59" s="6">
        <v>0.084</v>
      </c>
      <c r="L59" s="41">
        <v>0.6756</v>
      </c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</row>
    <row r="60" spans="1:12" ht="12.75">
      <c r="A60" s="36" t="s">
        <v>462</v>
      </c>
      <c r="B60" s="8" t="s">
        <v>69</v>
      </c>
      <c r="C60" s="8" t="s">
        <v>303</v>
      </c>
      <c r="D60" s="8" t="s">
        <v>70</v>
      </c>
      <c r="E60" s="8">
        <v>263</v>
      </c>
      <c r="F60" s="8">
        <v>53</v>
      </c>
      <c r="G60" s="8">
        <v>35</v>
      </c>
      <c r="H60" s="8">
        <v>175</v>
      </c>
      <c r="I60" s="8">
        <v>88</v>
      </c>
      <c r="J60" s="38">
        <v>0.2015</v>
      </c>
      <c r="K60" s="38">
        <v>0.1331</v>
      </c>
      <c r="L60" s="39">
        <v>0.3346</v>
      </c>
    </row>
    <row r="61" spans="1:131" s="4" customFormat="1" ht="12.75">
      <c r="A61" s="40"/>
      <c r="B61" s="4" t="s">
        <v>20</v>
      </c>
      <c r="E61" s="4">
        <v>263</v>
      </c>
      <c r="F61" s="4">
        <v>53</v>
      </c>
      <c r="G61" s="4">
        <v>35</v>
      </c>
      <c r="H61" s="4">
        <v>175</v>
      </c>
      <c r="I61" s="4">
        <v>88</v>
      </c>
      <c r="J61" s="6">
        <v>0.2015</v>
      </c>
      <c r="K61" s="6">
        <v>0.1331</v>
      </c>
      <c r="L61" s="41">
        <v>0.3346</v>
      </c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</row>
    <row r="62" spans="1:12" ht="12.75">
      <c r="A62" s="36" t="s">
        <v>463</v>
      </c>
      <c r="B62" s="8" t="s">
        <v>71</v>
      </c>
      <c r="C62" s="8" t="s">
        <v>304</v>
      </c>
      <c r="D62" s="8" t="s">
        <v>72</v>
      </c>
      <c r="E62" s="37">
        <v>51705</v>
      </c>
      <c r="F62" s="37">
        <v>1677</v>
      </c>
      <c r="G62" s="8">
        <v>700</v>
      </c>
      <c r="H62" s="37">
        <v>49308</v>
      </c>
      <c r="I62" s="37">
        <v>2377</v>
      </c>
      <c r="J62" s="38">
        <v>0.0324</v>
      </c>
      <c r="K62" s="38">
        <v>0.0135</v>
      </c>
      <c r="L62" s="39">
        <v>0.046</v>
      </c>
    </row>
    <row r="63" spans="1:131" s="4" customFormat="1" ht="12.75">
      <c r="A63" s="40"/>
      <c r="B63" s="4" t="s">
        <v>20</v>
      </c>
      <c r="E63" s="5">
        <v>51705</v>
      </c>
      <c r="F63" s="5">
        <v>1677</v>
      </c>
      <c r="G63" s="4">
        <v>700</v>
      </c>
      <c r="H63" s="5">
        <v>49308</v>
      </c>
      <c r="I63" s="5">
        <v>2377</v>
      </c>
      <c r="J63" s="6">
        <v>0.0324</v>
      </c>
      <c r="K63" s="6">
        <v>0.0135</v>
      </c>
      <c r="L63" s="41">
        <v>0.046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</row>
    <row r="64" spans="1:12" ht="12.75">
      <c r="A64" s="36" t="s">
        <v>464</v>
      </c>
      <c r="B64" s="8" t="s">
        <v>73</v>
      </c>
      <c r="C64" s="8" t="s">
        <v>305</v>
      </c>
      <c r="D64" s="8" t="s">
        <v>74</v>
      </c>
      <c r="E64" s="37">
        <v>5513</v>
      </c>
      <c r="F64" s="37">
        <v>1174</v>
      </c>
      <c r="G64" s="8">
        <v>372</v>
      </c>
      <c r="H64" s="37">
        <v>3962</v>
      </c>
      <c r="I64" s="37">
        <v>1546</v>
      </c>
      <c r="J64" s="38">
        <v>0.213</v>
      </c>
      <c r="K64" s="38">
        <v>0.0675</v>
      </c>
      <c r="L64" s="39">
        <v>0.2804</v>
      </c>
    </row>
    <row r="65" spans="1:131" s="4" customFormat="1" ht="12.75">
      <c r="A65" s="40"/>
      <c r="B65" s="4" t="s">
        <v>20</v>
      </c>
      <c r="E65" s="5">
        <v>5513</v>
      </c>
      <c r="F65" s="5">
        <v>1174</v>
      </c>
      <c r="G65" s="4">
        <v>372</v>
      </c>
      <c r="H65" s="5">
        <v>3962</v>
      </c>
      <c r="I65" s="5">
        <v>1546</v>
      </c>
      <c r="J65" s="6">
        <v>0.213</v>
      </c>
      <c r="K65" s="6">
        <v>0.0675</v>
      </c>
      <c r="L65" s="41">
        <v>0.2804</v>
      </c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</row>
    <row r="66" spans="1:12" ht="12.75">
      <c r="A66" s="36" t="s">
        <v>465</v>
      </c>
      <c r="B66" s="8" t="s">
        <v>75</v>
      </c>
      <c r="C66" s="8" t="s">
        <v>306</v>
      </c>
      <c r="D66" s="8" t="s">
        <v>76</v>
      </c>
      <c r="E66" s="37">
        <v>2824</v>
      </c>
      <c r="F66" s="8">
        <v>145</v>
      </c>
      <c r="G66" s="8">
        <v>90</v>
      </c>
      <c r="H66" s="37">
        <v>2588</v>
      </c>
      <c r="I66" s="8">
        <v>235</v>
      </c>
      <c r="J66" s="38">
        <v>0.0513</v>
      </c>
      <c r="K66" s="38">
        <v>0.0319</v>
      </c>
      <c r="L66" s="39">
        <v>0.0832</v>
      </c>
    </row>
    <row r="67" spans="1:12" ht="12.75">
      <c r="A67" s="36" t="s">
        <v>465</v>
      </c>
      <c r="B67" s="8" t="s">
        <v>75</v>
      </c>
      <c r="C67" s="8" t="s">
        <v>307</v>
      </c>
      <c r="D67" s="8" t="s">
        <v>77</v>
      </c>
      <c r="E67" s="8">
        <v>348</v>
      </c>
      <c r="F67" s="8">
        <v>45</v>
      </c>
      <c r="G67" s="8">
        <v>23</v>
      </c>
      <c r="H67" s="8">
        <v>279</v>
      </c>
      <c r="I67" s="8">
        <v>68</v>
      </c>
      <c r="J67" s="38">
        <v>0.1293</v>
      </c>
      <c r="K67" s="38">
        <v>0.0661</v>
      </c>
      <c r="L67" s="39">
        <v>0.1954</v>
      </c>
    </row>
    <row r="68" spans="1:12" ht="12.75">
      <c r="A68" s="36" t="s">
        <v>465</v>
      </c>
      <c r="B68" s="8" t="s">
        <v>75</v>
      </c>
      <c r="C68" s="8" t="s">
        <v>308</v>
      </c>
      <c r="D68" s="8" t="s">
        <v>78</v>
      </c>
      <c r="E68" s="8">
        <v>316</v>
      </c>
      <c r="F68" s="8">
        <v>101</v>
      </c>
      <c r="G68" s="8">
        <v>42</v>
      </c>
      <c r="H68" s="8">
        <v>173</v>
      </c>
      <c r="I68" s="8">
        <v>143</v>
      </c>
      <c r="J68" s="38">
        <v>0.3196</v>
      </c>
      <c r="K68" s="38">
        <v>0.1329</v>
      </c>
      <c r="L68" s="39">
        <v>0.4525</v>
      </c>
    </row>
    <row r="69" spans="1:12" ht="12.75">
      <c r="A69" s="36" t="s">
        <v>465</v>
      </c>
      <c r="B69" s="8" t="s">
        <v>75</v>
      </c>
      <c r="C69" s="8" t="s">
        <v>309</v>
      </c>
      <c r="D69" s="8" t="s">
        <v>79</v>
      </c>
      <c r="E69" s="8">
        <v>236</v>
      </c>
      <c r="F69" s="8">
        <v>17</v>
      </c>
      <c r="G69" s="8">
        <v>18</v>
      </c>
      <c r="H69" s="8">
        <v>200</v>
      </c>
      <c r="I69" s="8">
        <v>35</v>
      </c>
      <c r="J69" s="38">
        <v>0.072</v>
      </c>
      <c r="K69" s="38">
        <v>0.0763</v>
      </c>
      <c r="L69" s="39">
        <v>0.1483</v>
      </c>
    </row>
    <row r="70" spans="1:12" ht="12.75">
      <c r="A70" s="36" t="s">
        <v>465</v>
      </c>
      <c r="B70" s="8" t="s">
        <v>75</v>
      </c>
      <c r="C70" s="8" t="s">
        <v>310</v>
      </c>
      <c r="D70" s="8" t="s">
        <v>80</v>
      </c>
      <c r="E70" s="8">
        <v>64</v>
      </c>
      <c r="F70" s="8">
        <v>18</v>
      </c>
      <c r="G70" s="8">
        <v>14</v>
      </c>
      <c r="H70" s="8">
        <v>32</v>
      </c>
      <c r="I70" s="8">
        <v>32</v>
      </c>
      <c r="J70" s="38">
        <v>0.2813</v>
      </c>
      <c r="K70" s="38">
        <v>0.2188</v>
      </c>
      <c r="L70" s="42">
        <v>0.5</v>
      </c>
    </row>
    <row r="71" spans="1:131" s="4" customFormat="1" ht="12.75">
      <c r="A71" s="40"/>
      <c r="B71" s="4" t="s">
        <v>20</v>
      </c>
      <c r="E71" s="5">
        <v>3788</v>
      </c>
      <c r="F71" s="4">
        <v>326</v>
      </c>
      <c r="G71" s="4">
        <v>187</v>
      </c>
      <c r="H71" s="5">
        <v>3272</v>
      </c>
      <c r="I71" s="4">
        <v>513</v>
      </c>
      <c r="J71" s="6">
        <v>0.0861</v>
      </c>
      <c r="K71" s="6">
        <v>0.0494</v>
      </c>
      <c r="L71" s="41">
        <v>0.1354</v>
      </c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</row>
    <row r="72" spans="1:12" ht="12.75">
      <c r="A72" s="36" t="s">
        <v>466</v>
      </c>
      <c r="B72" s="8" t="s">
        <v>81</v>
      </c>
      <c r="C72" s="8" t="s">
        <v>311</v>
      </c>
      <c r="D72" s="8" t="s">
        <v>82</v>
      </c>
      <c r="E72" s="8">
        <v>621</v>
      </c>
      <c r="F72" s="8">
        <v>110</v>
      </c>
      <c r="G72" s="8">
        <v>51</v>
      </c>
      <c r="H72" s="8">
        <v>460</v>
      </c>
      <c r="I72" s="8">
        <v>161</v>
      </c>
      <c r="J72" s="38">
        <v>0.1771</v>
      </c>
      <c r="K72" s="38">
        <v>0.0821</v>
      </c>
      <c r="L72" s="39">
        <v>0.2593</v>
      </c>
    </row>
    <row r="73" spans="1:12" ht="12.75">
      <c r="A73" s="36" t="s">
        <v>466</v>
      </c>
      <c r="B73" s="8" t="s">
        <v>81</v>
      </c>
      <c r="C73" s="8" t="s">
        <v>312</v>
      </c>
      <c r="D73" s="8" t="s">
        <v>83</v>
      </c>
      <c r="E73" s="37">
        <v>10700</v>
      </c>
      <c r="F73" s="37">
        <v>5944</v>
      </c>
      <c r="G73" s="37">
        <v>1019</v>
      </c>
      <c r="H73" s="37">
        <v>3664</v>
      </c>
      <c r="I73" s="37">
        <v>6963</v>
      </c>
      <c r="J73" s="38">
        <v>0.5555</v>
      </c>
      <c r="K73" s="38">
        <v>0.0952</v>
      </c>
      <c r="L73" s="39">
        <v>0.6507</v>
      </c>
    </row>
    <row r="74" spans="1:12" ht="12.75">
      <c r="A74" s="36" t="s">
        <v>466</v>
      </c>
      <c r="B74" s="8" t="s">
        <v>81</v>
      </c>
      <c r="C74" s="8" t="s">
        <v>313</v>
      </c>
      <c r="D74" s="8" t="s">
        <v>84</v>
      </c>
      <c r="E74" s="37">
        <v>8186</v>
      </c>
      <c r="F74" s="37">
        <v>1517</v>
      </c>
      <c r="G74" s="8">
        <v>687</v>
      </c>
      <c r="H74" s="37">
        <v>5970</v>
      </c>
      <c r="I74" s="37">
        <v>2204</v>
      </c>
      <c r="J74" s="38">
        <v>0.1853</v>
      </c>
      <c r="K74" s="38">
        <v>0.0839</v>
      </c>
      <c r="L74" s="39">
        <v>0.2692</v>
      </c>
    </row>
    <row r="75" spans="1:12" ht="12.75">
      <c r="A75" s="36" t="s">
        <v>466</v>
      </c>
      <c r="B75" s="8" t="s">
        <v>81</v>
      </c>
      <c r="C75" s="8" t="s">
        <v>314</v>
      </c>
      <c r="D75" s="8" t="s">
        <v>85</v>
      </c>
      <c r="E75" s="37">
        <v>6337</v>
      </c>
      <c r="F75" s="37">
        <v>1449</v>
      </c>
      <c r="G75" s="8">
        <v>947</v>
      </c>
      <c r="H75" s="37">
        <v>3931</v>
      </c>
      <c r="I75" s="37">
        <v>2396</v>
      </c>
      <c r="J75" s="38">
        <v>0.2287</v>
      </c>
      <c r="K75" s="38">
        <v>0.1494</v>
      </c>
      <c r="L75" s="39">
        <v>0.3781</v>
      </c>
    </row>
    <row r="76" spans="1:12" ht="12.75">
      <c r="A76" s="36" t="s">
        <v>466</v>
      </c>
      <c r="B76" s="8" t="s">
        <v>81</v>
      </c>
      <c r="C76" s="8" t="s">
        <v>315</v>
      </c>
      <c r="D76" s="8" t="s">
        <v>86</v>
      </c>
      <c r="E76" s="37">
        <v>28858</v>
      </c>
      <c r="F76" s="37">
        <v>10503</v>
      </c>
      <c r="G76" s="37">
        <v>2498</v>
      </c>
      <c r="H76" s="37">
        <v>15825</v>
      </c>
      <c r="I76" s="37">
        <v>13001</v>
      </c>
      <c r="J76" s="38">
        <v>0.364</v>
      </c>
      <c r="K76" s="38">
        <v>0.0866</v>
      </c>
      <c r="L76" s="39">
        <v>0.4505</v>
      </c>
    </row>
    <row r="77" spans="1:12" ht="12.75">
      <c r="A77" s="36" t="s">
        <v>466</v>
      </c>
      <c r="B77" s="8" t="s">
        <v>81</v>
      </c>
      <c r="C77" s="8" t="s">
        <v>316</v>
      </c>
      <c r="D77" s="8" t="s">
        <v>87</v>
      </c>
      <c r="E77" s="37">
        <v>4786</v>
      </c>
      <c r="F77" s="8">
        <v>293</v>
      </c>
      <c r="G77" s="8">
        <v>159</v>
      </c>
      <c r="H77" s="37">
        <v>4327</v>
      </c>
      <c r="I77" s="8">
        <v>452</v>
      </c>
      <c r="J77" s="38">
        <v>0.0612</v>
      </c>
      <c r="K77" s="38">
        <v>0.0332</v>
      </c>
      <c r="L77" s="39">
        <v>0.0944</v>
      </c>
    </row>
    <row r="78" spans="1:12" ht="12.75">
      <c r="A78" s="36" t="s">
        <v>466</v>
      </c>
      <c r="B78" s="8" t="s">
        <v>81</v>
      </c>
      <c r="C78" s="8" t="s">
        <v>317</v>
      </c>
      <c r="D78" s="8" t="s">
        <v>88</v>
      </c>
      <c r="E78" s="37">
        <v>1342</v>
      </c>
      <c r="F78" s="8">
        <v>191</v>
      </c>
      <c r="G78" s="8">
        <v>78</v>
      </c>
      <c r="H78" s="37">
        <v>1073</v>
      </c>
      <c r="I78" s="8">
        <v>269</v>
      </c>
      <c r="J78" s="38">
        <v>0.1423</v>
      </c>
      <c r="K78" s="38">
        <v>0.0581</v>
      </c>
      <c r="L78" s="39">
        <v>0.2004</v>
      </c>
    </row>
    <row r="79" spans="1:12" ht="12.75">
      <c r="A79" s="36" t="s">
        <v>466</v>
      </c>
      <c r="B79" s="8" t="s">
        <v>81</v>
      </c>
      <c r="C79" s="8" t="s">
        <v>318</v>
      </c>
      <c r="D79" s="8" t="s">
        <v>89</v>
      </c>
      <c r="E79" s="37">
        <v>21025</v>
      </c>
      <c r="F79" s="37">
        <v>1059</v>
      </c>
      <c r="G79" s="8">
        <v>558</v>
      </c>
      <c r="H79" s="37">
        <v>19385</v>
      </c>
      <c r="I79" s="37">
        <v>1617</v>
      </c>
      <c r="J79" s="38">
        <v>0.0504</v>
      </c>
      <c r="K79" s="38">
        <v>0.0265</v>
      </c>
      <c r="L79" s="39">
        <v>0.0769</v>
      </c>
    </row>
    <row r="80" spans="1:12" ht="12.75">
      <c r="A80" s="36" t="s">
        <v>466</v>
      </c>
      <c r="B80" s="8" t="s">
        <v>81</v>
      </c>
      <c r="C80" s="8" t="s">
        <v>319</v>
      </c>
      <c r="D80" s="8" t="s">
        <v>90</v>
      </c>
      <c r="E80" s="8">
        <v>902</v>
      </c>
      <c r="F80" s="8">
        <v>412</v>
      </c>
      <c r="G80" s="8">
        <v>135</v>
      </c>
      <c r="H80" s="8">
        <v>344</v>
      </c>
      <c r="I80" s="8">
        <v>547</v>
      </c>
      <c r="J80" s="38">
        <v>0.4568</v>
      </c>
      <c r="K80" s="38">
        <v>0.1497</v>
      </c>
      <c r="L80" s="39">
        <v>0.6064</v>
      </c>
    </row>
    <row r="81" spans="1:12" ht="12.75">
      <c r="A81" s="36" t="s">
        <v>466</v>
      </c>
      <c r="B81" s="8" t="s">
        <v>81</v>
      </c>
      <c r="C81" s="8" t="s">
        <v>320</v>
      </c>
      <c r="D81" s="8" t="s">
        <v>91</v>
      </c>
      <c r="E81" s="8">
        <v>665</v>
      </c>
      <c r="F81" s="8">
        <v>124</v>
      </c>
      <c r="G81" s="8">
        <v>49</v>
      </c>
      <c r="H81" s="8">
        <v>492</v>
      </c>
      <c r="I81" s="8">
        <v>173</v>
      </c>
      <c r="J81" s="38">
        <v>0.1865</v>
      </c>
      <c r="K81" s="38">
        <v>0.0737</v>
      </c>
      <c r="L81" s="39">
        <v>0.2602</v>
      </c>
    </row>
    <row r="82" spans="1:12" ht="12.75">
      <c r="A82" s="36" t="s">
        <v>466</v>
      </c>
      <c r="B82" s="8" t="s">
        <v>81</v>
      </c>
      <c r="C82" s="8" t="s">
        <v>321</v>
      </c>
      <c r="D82" s="8" t="s">
        <v>92</v>
      </c>
      <c r="E82" s="8">
        <v>295</v>
      </c>
      <c r="F82" s="8">
        <v>165</v>
      </c>
      <c r="G82" s="8">
        <v>25</v>
      </c>
      <c r="H82" s="8">
        <v>105</v>
      </c>
      <c r="I82" s="8">
        <v>190</v>
      </c>
      <c r="J82" s="38">
        <v>0.5593</v>
      </c>
      <c r="K82" s="38">
        <v>0.0847</v>
      </c>
      <c r="L82" s="39">
        <v>0.6441</v>
      </c>
    </row>
    <row r="83" spans="1:12" ht="12.75">
      <c r="A83" s="36" t="s">
        <v>466</v>
      </c>
      <c r="B83" s="8" t="s">
        <v>81</v>
      </c>
      <c r="C83" s="8" t="s">
        <v>322</v>
      </c>
      <c r="D83" s="8" t="s">
        <v>93</v>
      </c>
      <c r="E83" s="37">
        <v>5745</v>
      </c>
      <c r="F83" s="8">
        <v>243</v>
      </c>
      <c r="G83" s="8">
        <v>101</v>
      </c>
      <c r="H83" s="37">
        <v>5391</v>
      </c>
      <c r="I83" s="8">
        <v>344</v>
      </c>
      <c r="J83" s="38">
        <v>0.0423</v>
      </c>
      <c r="K83" s="38">
        <v>0.0176</v>
      </c>
      <c r="L83" s="39">
        <v>0.0599</v>
      </c>
    </row>
    <row r="84" spans="1:12" ht="12.75">
      <c r="A84" s="36" t="s">
        <v>466</v>
      </c>
      <c r="B84" s="8" t="s">
        <v>81</v>
      </c>
      <c r="C84" s="8" t="s">
        <v>323</v>
      </c>
      <c r="D84" s="8" t="s">
        <v>94</v>
      </c>
      <c r="E84" s="37">
        <v>12586</v>
      </c>
      <c r="F84" s="37">
        <v>1176</v>
      </c>
      <c r="G84" s="8">
        <v>808</v>
      </c>
      <c r="H84" s="37">
        <v>10594</v>
      </c>
      <c r="I84" s="37">
        <v>1984</v>
      </c>
      <c r="J84" s="38">
        <v>0.0934</v>
      </c>
      <c r="K84" s="38">
        <v>0.0642</v>
      </c>
      <c r="L84" s="39">
        <v>0.1576</v>
      </c>
    </row>
    <row r="85" spans="1:12" ht="12.75">
      <c r="A85" s="36" t="s">
        <v>466</v>
      </c>
      <c r="B85" s="8" t="s">
        <v>81</v>
      </c>
      <c r="C85" s="8" t="s">
        <v>324</v>
      </c>
      <c r="D85" s="8" t="s">
        <v>95</v>
      </c>
      <c r="E85" s="8">
        <v>153</v>
      </c>
      <c r="F85" s="8">
        <v>39</v>
      </c>
      <c r="G85" s="8">
        <v>20</v>
      </c>
      <c r="H85" s="8">
        <v>93</v>
      </c>
      <c r="I85" s="8">
        <v>59</v>
      </c>
      <c r="J85" s="38">
        <v>0.2549</v>
      </c>
      <c r="K85" s="38">
        <v>0.1307</v>
      </c>
      <c r="L85" s="39">
        <v>0.3856</v>
      </c>
    </row>
    <row r="86" spans="1:12" ht="12.75">
      <c r="A86" s="36" t="s">
        <v>466</v>
      </c>
      <c r="B86" s="8" t="s">
        <v>81</v>
      </c>
      <c r="C86" s="8" t="s">
        <v>325</v>
      </c>
      <c r="D86" s="8" t="s">
        <v>96</v>
      </c>
      <c r="E86" s="8">
        <v>309</v>
      </c>
      <c r="F86" s="8">
        <v>121</v>
      </c>
      <c r="G86" s="8">
        <v>23</v>
      </c>
      <c r="H86" s="8">
        <v>165</v>
      </c>
      <c r="I86" s="8">
        <v>144</v>
      </c>
      <c r="J86" s="38">
        <v>0.3916</v>
      </c>
      <c r="K86" s="38">
        <v>0.0744</v>
      </c>
      <c r="L86" s="39">
        <v>0.466</v>
      </c>
    </row>
    <row r="87" spans="1:131" s="4" customFormat="1" ht="12.75">
      <c r="A87" s="40"/>
      <c r="B87" s="4" t="s">
        <v>20</v>
      </c>
      <c r="E87" s="5">
        <v>102510</v>
      </c>
      <c r="F87" s="5">
        <v>23346</v>
      </c>
      <c r="G87" s="5">
        <v>7158</v>
      </c>
      <c r="H87" s="5">
        <v>71819</v>
      </c>
      <c r="I87" s="5">
        <v>30504</v>
      </c>
      <c r="J87" s="6">
        <v>0.2277</v>
      </c>
      <c r="K87" s="6">
        <v>0.0698</v>
      </c>
      <c r="L87" s="41">
        <v>0.2976</v>
      </c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</row>
    <row r="88" spans="1:12" ht="12.75">
      <c r="A88" s="36" t="s">
        <v>467</v>
      </c>
      <c r="B88" s="8" t="s">
        <v>97</v>
      </c>
      <c r="C88" s="8" t="s">
        <v>326</v>
      </c>
      <c r="D88" s="8" t="s">
        <v>98</v>
      </c>
      <c r="E88" s="37">
        <v>3800</v>
      </c>
      <c r="F88" s="37">
        <v>1103</v>
      </c>
      <c r="G88" s="8">
        <v>436</v>
      </c>
      <c r="H88" s="37">
        <v>2257</v>
      </c>
      <c r="I88" s="37">
        <v>1539</v>
      </c>
      <c r="J88" s="38">
        <v>0.2903</v>
      </c>
      <c r="K88" s="38">
        <v>0.1147</v>
      </c>
      <c r="L88" s="39">
        <v>0.405</v>
      </c>
    </row>
    <row r="89" spans="1:12" ht="12.75">
      <c r="A89" s="36" t="s">
        <v>467</v>
      </c>
      <c r="B89" s="8" t="s">
        <v>97</v>
      </c>
      <c r="C89" s="8" t="s">
        <v>327</v>
      </c>
      <c r="D89" s="8" t="s">
        <v>99</v>
      </c>
      <c r="E89" s="37">
        <v>1701</v>
      </c>
      <c r="F89" s="8">
        <v>548</v>
      </c>
      <c r="G89" s="8">
        <v>197</v>
      </c>
      <c r="H89" s="8">
        <v>955</v>
      </c>
      <c r="I89" s="8">
        <v>745</v>
      </c>
      <c r="J89" s="38">
        <v>0.3222</v>
      </c>
      <c r="K89" s="38">
        <v>0.1158</v>
      </c>
      <c r="L89" s="39">
        <v>0.438</v>
      </c>
    </row>
    <row r="90" spans="1:12" ht="12.75">
      <c r="A90" s="36" t="s">
        <v>467</v>
      </c>
      <c r="B90" s="8" t="s">
        <v>97</v>
      </c>
      <c r="C90" s="8" t="s">
        <v>328</v>
      </c>
      <c r="D90" s="8" t="s">
        <v>100</v>
      </c>
      <c r="E90" s="8">
        <v>247</v>
      </c>
      <c r="F90" s="8">
        <v>101</v>
      </c>
      <c r="G90" s="8">
        <v>26</v>
      </c>
      <c r="H90" s="8">
        <v>119</v>
      </c>
      <c r="I90" s="8">
        <v>127</v>
      </c>
      <c r="J90" s="38">
        <v>0.4089</v>
      </c>
      <c r="K90" s="38">
        <v>0.1053</v>
      </c>
      <c r="L90" s="39">
        <v>0.5142</v>
      </c>
    </row>
    <row r="91" spans="1:131" s="4" customFormat="1" ht="12.75">
      <c r="A91" s="40"/>
      <c r="B91" s="4" t="s">
        <v>20</v>
      </c>
      <c r="E91" s="5">
        <v>5748</v>
      </c>
      <c r="F91" s="5">
        <v>1752</v>
      </c>
      <c r="G91" s="4">
        <v>659</v>
      </c>
      <c r="H91" s="5">
        <v>3331</v>
      </c>
      <c r="I91" s="5">
        <v>2411</v>
      </c>
      <c r="J91" s="6">
        <v>0.3048</v>
      </c>
      <c r="K91" s="6">
        <v>0.1146</v>
      </c>
      <c r="L91" s="41">
        <v>0.4195</v>
      </c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</row>
    <row r="92" spans="1:12" ht="12.75">
      <c r="A92" s="36" t="s">
        <v>468</v>
      </c>
      <c r="B92" s="8" t="s">
        <v>101</v>
      </c>
      <c r="C92" s="8" t="s">
        <v>329</v>
      </c>
      <c r="D92" s="8" t="s">
        <v>102</v>
      </c>
      <c r="E92" s="37">
        <v>5022</v>
      </c>
      <c r="F92" s="37">
        <v>1044</v>
      </c>
      <c r="G92" s="8">
        <v>407</v>
      </c>
      <c r="H92" s="37">
        <v>3570</v>
      </c>
      <c r="I92" s="37">
        <v>1451</v>
      </c>
      <c r="J92" s="38">
        <v>0.2079</v>
      </c>
      <c r="K92" s="38">
        <v>0.081</v>
      </c>
      <c r="L92" s="39">
        <v>0.2889</v>
      </c>
    </row>
    <row r="93" spans="1:12" ht="12.75">
      <c r="A93" s="36" t="s">
        <v>468</v>
      </c>
      <c r="B93" s="8" t="s">
        <v>101</v>
      </c>
      <c r="C93" s="8" t="s">
        <v>330</v>
      </c>
      <c r="D93" s="8" t="s">
        <v>103</v>
      </c>
      <c r="E93" s="37">
        <v>4276</v>
      </c>
      <c r="F93" s="37">
        <v>1189</v>
      </c>
      <c r="G93" s="8">
        <v>477</v>
      </c>
      <c r="H93" s="37">
        <v>2609</v>
      </c>
      <c r="I93" s="37">
        <v>1666</v>
      </c>
      <c r="J93" s="38">
        <v>0.2781</v>
      </c>
      <c r="K93" s="38">
        <v>0.1116</v>
      </c>
      <c r="L93" s="39">
        <v>0.3896</v>
      </c>
    </row>
    <row r="94" spans="1:12" ht="12.75">
      <c r="A94" s="36" t="s">
        <v>468</v>
      </c>
      <c r="B94" s="8" t="s">
        <v>101</v>
      </c>
      <c r="C94" s="8" t="s">
        <v>331</v>
      </c>
      <c r="D94" s="8" t="s">
        <v>104</v>
      </c>
      <c r="E94" s="37">
        <v>1216</v>
      </c>
      <c r="F94" s="8">
        <v>340</v>
      </c>
      <c r="G94" s="8">
        <v>173</v>
      </c>
      <c r="H94" s="8">
        <v>703</v>
      </c>
      <c r="I94" s="8">
        <v>513</v>
      </c>
      <c r="J94" s="38">
        <v>0.2796</v>
      </c>
      <c r="K94" s="38">
        <v>0.1423</v>
      </c>
      <c r="L94" s="39">
        <v>0.4219</v>
      </c>
    </row>
    <row r="95" spans="1:131" s="4" customFormat="1" ht="12.75">
      <c r="A95" s="40"/>
      <c r="B95" s="4" t="s">
        <v>20</v>
      </c>
      <c r="E95" s="5">
        <v>10514</v>
      </c>
      <c r="F95" s="5">
        <v>2573</v>
      </c>
      <c r="G95" s="5">
        <v>1057</v>
      </c>
      <c r="H95" s="5">
        <v>6882</v>
      </c>
      <c r="I95" s="5">
        <v>3630</v>
      </c>
      <c r="J95" s="6">
        <v>0.2447</v>
      </c>
      <c r="K95" s="6">
        <v>0.1005</v>
      </c>
      <c r="L95" s="41">
        <v>0.3453</v>
      </c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</row>
    <row r="96" spans="1:12" ht="12.75">
      <c r="A96" s="36" t="s">
        <v>469</v>
      </c>
      <c r="B96" s="8" t="s">
        <v>105</v>
      </c>
      <c r="C96" s="8" t="s">
        <v>332</v>
      </c>
      <c r="D96" s="8" t="s">
        <v>106</v>
      </c>
      <c r="E96" s="8">
        <v>329</v>
      </c>
      <c r="F96" s="8">
        <v>33</v>
      </c>
      <c r="G96" s="8">
        <v>27</v>
      </c>
      <c r="H96" s="8">
        <v>269</v>
      </c>
      <c r="I96" s="8">
        <v>60</v>
      </c>
      <c r="J96" s="38">
        <v>0.1003</v>
      </c>
      <c r="K96" s="38">
        <v>0.0821</v>
      </c>
      <c r="L96" s="39">
        <v>0.1824</v>
      </c>
    </row>
    <row r="97" spans="1:131" s="4" customFormat="1" ht="12.75">
      <c r="A97" s="40"/>
      <c r="B97" s="4" t="s">
        <v>20</v>
      </c>
      <c r="E97" s="4">
        <v>329</v>
      </c>
      <c r="F97" s="4">
        <v>33</v>
      </c>
      <c r="G97" s="4">
        <v>27</v>
      </c>
      <c r="H97" s="4">
        <v>269</v>
      </c>
      <c r="I97" s="4">
        <v>60</v>
      </c>
      <c r="J97" s="6">
        <v>0.1003</v>
      </c>
      <c r="K97" s="6">
        <v>0.0821</v>
      </c>
      <c r="L97" s="41">
        <v>0.1824</v>
      </c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</row>
    <row r="98" spans="1:12" ht="12.75">
      <c r="A98" s="36" t="s">
        <v>470</v>
      </c>
      <c r="B98" s="8" t="s">
        <v>107</v>
      </c>
      <c r="C98" s="8" t="s">
        <v>333</v>
      </c>
      <c r="D98" s="8" t="s">
        <v>108</v>
      </c>
      <c r="E98" s="8">
        <v>480</v>
      </c>
      <c r="F98" s="8">
        <v>131</v>
      </c>
      <c r="G98" s="8">
        <v>46</v>
      </c>
      <c r="H98" s="8">
        <v>303</v>
      </c>
      <c r="I98" s="8">
        <v>177</v>
      </c>
      <c r="J98" s="38">
        <v>0.2729</v>
      </c>
      <c r="K98" s="38">
        <v>0.0958</v>
      </c>
      <c r="L98" s="39">
        <v>0.3688</v>
      </c>
    </row>
    <row r="99" spans="1:12" ht="12.75">
      <c r="A99" s="36" t="s">
        <v>470</v>
      </c>
      <c r="B99" s="8" t="s">
        <v>107</v>
      </c>
      <c r="C99" s="8" t="s">
        <v>334</v>
      </c>
      <c r="D99" s="8" t="s">
        <v>109</v>
      </c>
      <c r="E99" s="37">
        <v>1368</v>
      </c>
      <c r="F99" s="8">
        <v>157</v>
      </c>
      <c r="G99" s="8">
        <v>120</v>
      </c>
      <c r="H99" s="37">
        <v>1091</v>
      </c>
      <c r="I99" s="8">
        <v>277</v>
      </c>
      <c r="J99" s="38">
        <v>0.1148</v>
      </c>
      <c r="K99" s="38">
        <v>0.0877</v>
      </c>
      <c r="L99" s="39">
        <v>0.2025</v>
      </c>
    </row>
    <row r="100" spans="1:131" s="4" customFormat="1" ht="12.75">
      <c r="A100" s="40"/>
      <c r="B100" s="4" t="s">
        <v>20</v>
      </c>
      <c r="E100" s="5">
        <v>1848</v>
      </c>
      <c r="F100" s="4">
        <v>288</v>
      </c>
      <c r="G100" s="4">
        <v>166</v>
      </c>
      <c r="H100" s="5">
        <v>1394</v>
      </c>
      <c r="I100" s="4">
        <v>454</v>
      </c>
      <c r="J100" s="6">
        <v>0.1558</v>
      </c>
      <c r="K100" s="6">
        <v>0.0898</v>
      </c>
      <c r="L100" s="41">
        <v>0.2457</v>
      </c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</row>
    <row r="101" spans="1:12" ht="12.75">
      <c r="A101" s="36" t="s">
        <v>471</v>
      </c>
      <c r="B101" s="8" t="s">
        <v>110</v>
      </c>
      <c r="C101" s="8" t="s">
        <v>335</v>
      </c>
      <c r="D101" s="8" t="s">
        <v>111</v>
      </c>
      <c r="E101" s="37">
        <v>1672</v>
      </c>
      <c r="F101" s="8">
        <v>211</v>
      </c>
      <c r="G101" s="8">
        <v>81</v>
      </c>
      <c r="H101" s="37">
        <v>1379</v>
      </c>
      <c r="I101" s="8">
        <v>292</v>
      </c>
      <c r="J101" s="38">
        <v>0.1262</v>
      </c>
      <c r="K101" s="38">
        <v>0.0484</v>
      </c>
      <c r="L101" s="39">
        <v>0.1746</v>
      </c>
    </row>
    <row r="102" spans="1:131" s="4" customFormat="1" ht="12.75">
      <c r="A102" s="40"/>
      <c r="B102" s="4" t="s">
        <v>20</v>
      </c>
      <c r="E102" s="5">
        <v>1672</v>
      </c>
      <c r="F102" s="4">
        <v>211</v>
      </c>
      <c r="G102" s="4">
        <v>81</v>
      </c>
      <c r="H102" s="5">
        <v>1379</v>
      </c>
      <c r="I102" s="4">
        <v>292</v>
      </c>
      <c r="J102" s="6">
        <v>0.1262</v>
      </c>
      <c r="K102" s="6">
        <v>0.0484</v>
      </c>
      <c r="L102" s="41">
        <v>0.1746</v>
      </c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</row>
    <row r="103" spans="1:12" ht="12.75">
      <c r="A103" s="36" t="s">
        <v>472</v>
      </c>
      <c r="B103" s="8" t="s">
        <v>112</v>
      </c>
      <c r="C103" s="8" t="s">
        <v>336</v>
      </c>
      <c r="D103" s="8" t="s">
        <v>113</v>
      </c>
      <c r="E103" s="8">
        <v>84</v>
      </c>
      <c r="F103" s="8">
        <v>3</v>
      </c>
      <c r="G103" s="8">
        <v>4</v>
      </c>
      <c r="H103" s="8">
        <v>77</v>
      </c>
      <c r="I103" s="8">
        <v>7</v>
      </c>
      <c r="J103" s="38">
        <v>0.0357</v>
      </c>
      <c r="K103" s="38">
        <v>0.0476</v>
      </c>
      <c r="L103" s="39">
        <v>0.0833</v>
      </c>
    </row>
    <row r="104" spans="1:131" s="4" customFormat="1" ht="12.75">
      <c r="A104" s="40"/>
      <c r="B104" s="4" t="s">
        <v>20</v>
      </c>
      <c r="E104" s="4">
        <v>84</v>
      </c>
      <c r="F104" s="4">
        <v>3</v>
      </c>
      <c r="G104" s="4">
        <v>4</v>
      </c>
      <c r="H104" s="4">
        <v>77</v>
      </c>
      <c r="I104" s="4">
        <v>7</v>
      </c>
      <c r="J104" s="6">
        <v>0.0357</v>
      </c>
      <c r="K104" s="6">
        <v>0.0476</v>
      </c>
      <c r="L104" s="41">
        <v>0.0833</v>
      </c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</row>
    <row r="105" spans="1:12" ht="12.75">
      <c r="A105" s="36" t="s">
        <v>473</v>
      </c>
      <c r="B105" s="8" t="s">
        <v>114</v>
      </c>
      <c r="C105" s="8" t="s">
        <v>337</v>
      </c>
      <c r="D105" s="8" t="s">
        <v>115</v>
      </c>
      <c r="E105" s="8">
        <v>658</v>
      </c>
      <c r="F105" s="8">
        <v>329</v>
      </c>
      <c r="G105" s="8">
        <v>75</v>
      </c>
      <c r="H105" s="8">
        <v>254</v>
      </c>
      <c r="I105" s="8">
        <v>404</v>
      </c>
      <c r="J105" s="43">
        <v>0.5</v>
      </c>
      <c r="K105" s="38">
        <v>0.114</v>
      </c>
      <c r="L105" s="39">
        <v>0.614</v>
      </c>
    </row>
    <row r="106" spans="1:12" ht="12.75">
      <c r="A106" s="36" t="s">
        <v>473</v>
      </c>
      <c r="B106" s="8" t="s">
        <v>114</v>
      </c>
      <c r="C106" s="8" t="s">
        <v>338</v>
      </c>
      <c r="D106" s="8" t="s">
        <v>116</v>
      </c>
      <c r="E106" s="8">
        <v>271</v>
      </c>
      <c r="F106" s="8">
        <v>105</v>
      </c>
      <c r="G106" s="8">
        <v>33</v>
      </c>
      <c r="H106" s="8">
        <v>133</v>
      </c>
      <c r="I106" s="8">
        <v>138</v>
      </c>
      <c r="J106" s="38">
        <v>0.3875</v>
      </c>
      <c r="K106" s="38">
        <v>0.1218</v>
      </c>
      <c r="L106" s="39">
        <v>0.5092</v>
      </c>
    </row>
    <row r="107" spans="1:131" s="4" customFormat="1" ht="12.75">
      <c r="A107" s="40"/>
      <c r="B107" s="4" t="s">
        <v>20</v>
      </c>
      <c r="E107" s="4">
        <v>929</v>
      </c>
      <c r="F107" s="4">
        <v>434</v>
      </c>
      <c r="G107" s="4">
        <v>108</v>
      </c>
      <c r="H107" s="4">
        <v>387</v>
      </c>
      <c r="I107" s="4">
        <v>542</v>
      </c>
      <c r="J107" s="6">
        <v>0.4672</v>
      </c>
      <c r="K107" s="6">
        <v>0.1163</v>
      </c>
      <c r="L107" s="41">
        <v>0.5834</v>
      </c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</row>
    <row r="108" spans="1:12" ht="12.75">
      <c r="A108" s="36" t="s">
        <v>474</v>
      </c>
      <c r="B108" s="8" t="s">
        <v>117</v>
      </c>
      <c r="C108" s="8" t="s">
        <v>339</v>
      </c>
      <c r="D108" s="8" t="s">
        <v>118</v>
      </c>
      <c r="E108" s="8">
        <v>186</v>
      </c>
      <c r="F108" s="8">
        <v>55</v>
      </c>
      <c r="G108" s="8">
        <v>25</v>
      </c>
      <c r="H108" s="8">
        <v>106</v>
      </c>
      <c r="I108" s="8">
        <v>80</v>
      </c>
      <c r="J108" s="38">
        <v>0.2957</v>
      </c>
      <c r="K108" s="38">
        <v>0.1344</v>
      </c>
      <c r="L108" s="39">
        <v>0.4301</v>
      </c>
    </row>
    <row r="109" spans="1:131" s="4" customFormat="1" ht="12.75">
      <c r="A109" s="40"/>
      <c r="B109" s="4" t="s">
        <v>20</v>
      </c>
      <c r="E109" s="4">
        <v>186</v>
      </c>
      <c r="F109" s="4">
        <v>55</v>
      </c>
      <c r="G109" s="4">
        <v>25</v>
      </c>
      <c r="H109" s="4">
        <v>106</v>
      </c>
      <c r="I109" s="4">
        <v>80</v>
      </c>
      <c r="J109" s="6">
        <v>0.2957</v>
      </c>
      <c r="K109" s="6">
        <v>0.1344</v>
      </c>
      <c r="L109" s="41">
        <v>0.4301</v>
      </c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</row>
    <row r="110" spans="1:12" ht="12.75">
      <c r="A110" s="36" t="s">
        <v>475</v>
      </c>
      <c r="B110" s="8" t="s">
        <v>119</v>
      </c>
      <c r="C110" s="8" t="s">
        <v>340</v>
      </c>
      <c r="D110" s="8" t="s">
        <v>120</v>
      </c>
      <c r="E110" s="37">
        <v>83486</v>
      </c>
      <c r="F110" s="37">
        <v>16095</v>
      </c>
      <c r="G110" s="37">
        <v>4725</v>
      </c>
      <c r="H110" s="37">
        <v>62493</v>
      </c>
      <c r="I110" s="37">
        <v>20820</v>
      </c>
      <c r="J110" s="38">
        <v>0.1928</v>
      </c>
      <c r="K110" s="38">
        <v>0.0566</v>
      </c>
      <c r="L110" s="39">
        <v>0.2494</v>
      </c>
    </row>
    <row r="111" spans="1:131" s="4" customFormat="1" ht="12.75">
      <c r="A111" s="40"/>
      <c r="B111" s="4" t="s">
        <v>20</v>
      </c>
      <c r="E111" s="5">
        <v>83486</v>
      </c>
      <c r="F111" s="5">
        <v>16095</v>
      </c>
      <c r="G111" s="5">
        <v>4725</v>
      </c>
      <c r="H111" s="5">
        <v>62493</v>
      </c>
      <c r="I111" s="5">
        <v>20820</v>
      </c>
      <c r="J111" s="6">
        <v>0.1928</v>
      </c>
      <c r="K111" s="6">
        <v>0.0566</v>
      </c>
      <c r="L111" s="41">
        <v>0.2494</v>
      </c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</row>
    <row r="112" spans="1:12" ht="12.75">
      <c r="A112" s="36" t="s">
        <v>476</v>
      </c>
      <c r="B112" s="8" t="s">
        <v>121</v>
      </c>
      <c r="C112" s="8" t="s">
        <v>341</v>
      </c>
      <c r="D112" s="8" t="s">
        <v>122</v>
      </c>
      <c r="E112" s="8">
        <v>176</v>
      </c>
      <c r="F112" s="8">
        <v>41</v>
      </c>
      <c r="G112" s="8">
        <v>26</v>
      </c>
      <c r="H112" s="8">
        <v>109</v>
      </c>
      <c r="I112" s="8">
        <v>67</v>
      </c>
      <c r="J112" s="38">
        <v>0.233</v>
      </c>
      <c r="K112" s="38">
        <v>0.1477</v>
      </c>
      <c r="L112" s="39">
        <v>0.3807</v>
      </c>
    </row>
    <row r="113" spans="1:12" ht="12.75">
      <c r="A113" s="36" t="s">
        <v>476</v>
      </c>
      <c r="B113" s="8" t="s">
        <v>121</v>
      </c>
      <c r="C113" s="8" t="s">
        <v>342</v>
      </c>
      <c r="D113" s="8" t="s">
        <v>123</v>
      </c>
      <c r="E113" s="8">
        <v>57</v>
      </c>
      <c r="F113" s="8">
        <v>18</v>
      </c>
      <c r="G113" s="8">
        <v>15</v>
      </c>
      <c r="H113" s="8">
        <v>24</v>
      </c>
      <c r="I113" s="8">
        <v>33</v>
      </c>
      <c r="J113" s="38">
        <v>0.3158</v>
      </c>
      <c r="K113" s="38">
        <v>0.2632</v>
      </c>
      <c r="L113" s="39">
        <v>0.5789</v>
      </c>
    </row>
    <row r="114" spans="1:131" s="4" customFormat="1" ht="12.75">
      <c r="A114" s="40"/>
      <c r="B114" s="4" t="s">
        <v>20</v>
      </c>
      <c r="E114" s="4">
        <v>233</v>
      </c>
      <c r="F114" s="4">
        <v>59</v>
      </c>
      <c r="G114" s="4">
        <v>41</v>
      </c>
      <c r="H114" s="4">
        <v>133</v>
      </c>
      <c r="I114" s="4">
        <v>100</v>
      </c>
      <c r="J114" s="6">
        <v>0.2532</v>
      </c>
      <c r="K114" s="6">
        <v>0.176</v>
      </c>
      <c r="L114" s="41">
        <v>0.4292</v>
      </c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</row>
    <row r="115" spans="1:12" ht="12.75">
      <c r="A115" s="36" t="s">
        <v>477</v>
      </c>
      <c r="B115" s="8" t="s">
        <v>124</v>
      </c>
      <c r="C115" s="8" t="s">
        <v>343</v>
      </c>
      <c r="D115" s="8" t="s">
        <v>125</v>
      </c>
      <c r="E115" s="8">
        <v>151</v>
      </c>
      <c r="F115" s="8">
        <v>51</v>
      </c>
      <c r="G115" s="8">
        <v>19</v>
      </c>
      <c r="H115" s="8">
        <v>81</v>
      </c>
      <c r="I115" s="8">
        <v>70</v>
      </c>
      <c r="J115" s="38">
        <v>0.3377</v>
      </c>
      <c r="K115" s="38">
        <v>0.1258</v>
      </c>
      <c r="L115" s="39">
        <v>0.4636</v>
      </c>
    </row>
    <row r="116" spans="1:12" ht="12.75">
      <c r="A116" s="36" t="s">
        <v>477</v>
      </c>
      <c r="B116" s="8" t="s">
        <v>124</v>
      </c>
      <c r="C116" s="8" t="s">
        <v>344</v>
      </c>
      <c r="D116" s="8" t="s">
        <v>126</v>
      </c>
      <c r="E116" s="8">
        <v>105</v>
      </c>
      <c r="F116" s="8">
        <v>35</v>
      </c>
      <c r="G116" s="8">
        <v>32</v>
      </c>
      <c r="H116" s="8">
        <v>38</v>
      </c>
      <c r="I116" s="8">
        <v>67</v>
      </c>
      <c r="J116" s="38">
        <v>0.3333</v>
      </c>
      <c r="K116" s="38">
        <v>0.3048</v>
      </c>
      <c r="L116" s="39">
        <v>0.6381</v>
      </c>
    </row>
    <row r="117" spans="1:12" ht="12.75">
      <c r="A117" s="36" t="s">
        <v>477</v>
      </c>
      <c r="B117" s="8" t="s">
        <v>124</v>
      </c>
      <c r="C117" s="8" t="s">
        <v>345</v>
      </c>
      <c r="D117" s="8" t="s">
        <v>127</v>
      </c>
      <c r="E117" s="8">
        <v>214</v>
      </c>
      <c r="F117" s="8">
        <v>63</v>
      </c>
      <c r="G117" s="8">
        <v>38</v>
      </c>
      <c r="H117" s="8">
        <v>113</v>
      </c>
      <c r="I117" s="8">
        <v>101</v>
      </c>
      <c r="J117" s="38">
        <v>0.2944</v>
      </c>
      <c r="K117" s="38">
        <v>0.1776</v>
      </c>
      <c r="L117" s="39">
        <v>0.472</v>
      </c>
    </row>
    <row r="118" spans="1:12" ht="12.75">
      <c r="A118" s="36" t="s">
        <v>477</v>
      </c>
      <c r="B118" s="8" t="s">
        <v>124</v>
      </c>
      <c r="C118" s="8" t="s">
        <v>346</v>
      </c>
      <c r="D118" s="8" t="s">
        <v>128</v>
      </c>
      <c r="E118" s="8">
        <v>118</v>
      </c>
      <c r="F118" s="8">
        <v>53</v>
      </c>
      <c r="G118" s="8">
        <v>21</v>
      </c>
      <c r="H118" s="8">
        <v>44</v>
      </c>
      <c r="I118" s="8">
        <v>74</v>
      </c>
      <c r="J118" s="38">
        <v>0.4492</v>
      </c>
      <c r="K118" s="38">
        <v>0.178</v>
      </c>
      <c r="L118" s="39">
        <v>0.6271</v>
      </c>
    </row>
    <row r="119" spans="1:12" ht="12.75">
      <c r="A119" s="36" t="s">
        <v>477</v>
      </c>
      <c r="B119" s="8" t="s">
        <v>124</v>
      </c>
      <c r="C119" s="8" t="s">
        <v>347</v>
      </c>
      <c r="D119" s="8" t="s">
        <v>129</v>
      </c>
      <c r="E119" s="8">
        <v>693</v>
      </c>
      <c r="F119" s="8">
        <v>256</v>
      </c>
      <c r="G119" s="8">
        <v>128</v>
      </c>
      <c r="H119" s="8">
        <v>309</v>
      </c>
      <c r="I119" s="8">
        <v>384</v>
      </c>
      <c r="J119" s="38">
        <v>0.3694</v>
      </c>
      <c r="K119" s="38">
        <v>0.1847</v>
      </c>
      <c r="L119" s="39">
        <v>0.5541</v>
      </c>
    </row>
    <row r="120" spans="1:131" s="4" customFormat="1" ht="12.75">
      <c r="A120" s="40"/>
      <c r="B120" s="4" t="s">
        <v>20</v>
      </c>
      <c r="E120" s="5">
        <v>1281</v>
      </c>
      <c r="F120" s="4">
        <v>458</v>
      </c>
      <c r="G120" s="4">
        <v>238</v>
      </c>
      <c r="H120" s="4">
        <v>585</v>
      </c>
      <c r="I120" s="4">
        <v>696</v>
      </c>
      <c r="J120" s="6">
        <v>0.3575</v>
      </c>
      <c r="K120" s="6">
        <v>0.1858</v>
      </c>
      <c r="L120" s="41">
        <v>0.5433</v>
      </c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</row>
    <row r="121" spans="1:12" ht="12.75">
      <c r="A121" s="36" t="s">
        <v>478</v>
      </c>
      <c r="B121" s="8" t="s">
        <v>130</v>
      </c>
      <c r="C121" s="8" t="s">
        <v>348</v>
      </c>
      <c r="D121" s="8" t="s">
        <v>131</v>
      </c>
      <c r="E121" s="37">
        <v>1105</v>
      </c>
      <c r="F121" s="8">
        <v>492</v>
      </c>
      <c r="G121" s="8">
        <v>177</v>
      </c>
      <c r="H121" s="8">
        <v>430</v>
      </c>
      <c r="I121" s="8">
        <v>669</v>
      </c>
      <c r="J121" s="38">
        <v>0.4452</v>
      </c>
      <c r="K121" s="38">
        <v>0.1602</v>
      </c>
      <c r="L121" s="39">
        <v>0.6054</v>
      </c>
    </row>
    <row r="122" spans="1:131" s="4" customFormat="1" ht="12.75">
      <c r="A122" s="40"/>
      <c r="B122" s="4" t="s">
        <v>20</v>
      </c>
      <c r="E122" s="5">
        <v>1105</v>
      </c>
      <c r="F122" s="4">
        <v>492</v>
      </c>
      <c r="G122" s="4">
        <v>177</v>
      </c>
      <c r="H122" s="4">
        <v>430</v>
      </c>
      <c r="I122" s="4">
        <v>669</v>
      </c>
      <c r="J122" s="6">
        <v>0.4452</v>
      </c>
      <c r="K122" s="6">
        <v>0.1602</v>
      </c>
      <c r="L122" s="41">
        <v>0.6054</v>
      </c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</row>
    <row r="123" spans="1:12" ht="12.75">
      <c r="A123" s="36" t="s">
        <v>479</v>
      </c>
      <c r="B123" s="8" t="s">
        <v>132</v>
      </c>
      <c r="C123" s="8" t="s">
        <v>349</v>
      </c>
      <c r="D123" s="8" t="s">
        <v>133</v>
      </c>
      <c r="E123" s="37">
        <v>4733</v>
      </c>
      <c r="F123" s="8">
        <v>887</v>
      </c>
      <c r="G123" s="8">
        <v>398</v>
      </c>
      <c r="H123" s="37">
        <v>3421</v>
      </c>
      <c r="I123" s="37">
        <v>1285</v>
      </c>
      <c r="J123" s="38">
        <v>0.1874</v>
      </c>
      <c r="K123" s="38">
        <v>0.0841</v>
      </c>
      <c r="L123" s="39">
        <v>0.2715</v>
      </c>
    </row>
    <row r="124" spans="1:12" ht="12.75">
      <c r="A124" s="36" t="s">
        <v>479</v>
      </c>
      <c r="B124" s="8" t="s">
        <v>132</v>
      </c>
      <c r="C124" s="8" t="s">
        <v>350</v>
      </c>
      <c r="D124" s="8" t="s">
        <v>134</v>
      </c>
      <c r="E124" s="37">
        <v>1358</v>
      </c>
      <c r="F124" s="8">
        <v>152</v>
      </c>
      <c r="G124" s="8">
        <v>101</v>
      </c>
      <c r="H124" s="37">
        <v>1105</v>
      </c>
      <c r="I124" s="8">
        <v>253</v>
      </c>
      <c r="J124" s="38">
        <v>0.1119</v>
      </c>
      <c r="K124" s="38">
        <v>0.0744</v>
      </c>
      <c r="L124" s="39">
        <v>0.1863</v>
      </c>
    </row>
    <row r="125" spans="1:12" ht="12.75">
      <c r="A125" s="36" t="s">
        <v>479</v>
      </c>
      <c r="B125" s="8" t="s">
        <v>132</v>
      </c>
      <c r="C125" s="8" t="s">
        <v>351</v>
      </c>
      <c r="D125" s="8" t="s">
        <v>135</v>
      </c>
      <c r="E125" s="8">
        <v>811</v>
      </c>
      <c r="F125" s="8">
        <v>286</v>
      </c>
      <c r="G125" s="8">
        <v>99</v>
      </c>
      <c r="H125" s="8">
        <v>425</v>
      </c>
      <c r="I125" s="8">
        <v>385</v>
      </c>
      <c r="J125" s="38">
        <v>0.3527</v>
      </c>
      <c r="K125" s="38">
        <v>0.1221</v>
      </c>
      <c r="L125" s="39">
        <v>0.4747</v>
      </c>
    </row>
    <row r="126" spans="1:131" s="4" customFormat="1" ht="12.75">
      <c r="A126" s="40"/>
      <c r="B126" s="4" t="s">
        <v>20</v>
      </c>
      <c r="E126" s="5">
        <v>6902</v>
      </c>
      <c r="F126" s="5">
        <v>1325</v>
      </c>
      <c r="G126" s="4">
        <v>598</v>
      </c>
      <c r="H126" s="5">
        <v>4951</v>
      </c>
      <c r="I126" s="5">
        <v>1923</v>
      </c>
      <c r="J126" s="6">
        <v>0.192</v>
      </c>
      <c r="K126" s="6">
        <v>0.0866</v>
      </c>
      <c r="L126" s="41">
        <v>0.2786</v>
      </c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</row>
    <row r="127" spans="1:12" ht="12.75">
      <c r="A127" s="36" t="s">
        <v>480</v>
      </c>
      <c r="B127" s="8" t="s">
        <v>136</v>
      </c>
      <c r="C127" s="8" t="s">
        <v>352</v>
      </c>
      <c r="D127" s="8" t="s">
        <v>137</v>
      </c>
      <c r="E127" s="37">
        <v>25050</v>
      </c>
      <c r="F127" s="37">
        <v>4388</v>
      </c>
      <c r="G127" s="37">
        <v>1110</v>
      </c>
      <c r="H127" s="37">
        <v>19471</v>
      </c>
      <c r="I127" s="37">
        <v>5498</v>
      </c>
      <c r="J127" s="38">
        <v>0.1752</v>
      </c>
      <c r="K127" s="38">
        <v>0.0443</v>
      </c>
      <c r="L127" s="39">
        <v>0.2195</v>
      </c>
    </row>
    <row r="128" spans="1:12" ht="12.75">
      <c r="A128" s="36" t="s">
        <v>480</v>
      </c>
      <c r="B128" s="8" t="s">
        <v>136</v>
      </c>
      <c r="C128" s="8" t="s">
        <v>353</v>
      </c>
      <c r="D128" s="8" t="s">
        <v>138</v>
      </c>
      <c r="E128" s="37">
        <v>15013</v>
      </c>
      <c r="F128" s="37">
        <v>3128</v>
      </c>
      <c r="G128" s="37">
        <v>1010</v>
      </c>
      <c r="H128" s="37">
        <v>10809</v>
      </c>
      <c r="I128" s="37">
        <v>4138</v>
      </c>
      <c r="J128" s="38">
        <v>0.2084</v>
      </c>
      <c r="K128" s="38">
        <v>0.0673</v>
      </c>
      <c r="L128" s="39">
        <v>0.2756</v>
      </c>
    </row>
    <row r="129" spans="1:12" ht="12.75">
      <c r="A129" s="36" t="s">
        <v>480</v>
      </c>
      <c r="B129" s="8" t="s">
        <v>136</v>
      </c>
      <c r="C129" s="8" t="s">
        <v>354</v>
      </c>
      <c r="D129" s="8" t="s">
        <v>139</v>
      </c>
      <c r="E129" s="37">
        <v>1186</v>
      </c>
      <c r="F129" s="8">
        <v>229</v>
      </c>
      <c r="G129" s="8">
        <v>67</v>
      </c>
      <c r="H129" s="8">
        <v>889</v>
      </c>
      <c r="I129" s="8">
        <v>296</v>
      </c>
      <c r="J129" s="38">
        <v>0.1931</v>
      </c>
      <c r="K129" s="38">
        <v>0.0565</v>
      </c>
      <c r="L129" s="39">
        <v>0.2496</v>
      </c>
    </row>
    <row r="130" spans="1:131" s="4" customFormat="1" ht="12.75">
      <c r="A130" s="40"/>
      <c r="B130" s="4" t="s">
        <v>20</v>
      </c>
      <c r="E130" s="5">
        <v>41249</v>
      </c>
      <c r="F130" s="5">
        <v>7745</v>
      </c>
      <c r="G130" s="5">
        <v>2187</v>
      </c>
      <c r="H130" s="5">
        <v>31169</v>
      </c>
      <c r="I130" s="5">
        <v>9932</v>
      </c>
      <c r="J130" s="6">
        <v>0.1878</v>
      </c>
      <c r="K130" s="6">
        <v>0.053</v>
      </c>
      <c r="L130" s="41">
        <v>0.2408</v>
      </c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</row>
    <row r="131" spans="1:12" ht="12.75">
      <c r="A131" s="36" t="s">
        <v>481</v>
      </c>
      <c r="B131" s="8" t="s">
        <v>140</v>
      </c>
      <c r="C131" s="8" t="s">
        <v>355</v>
      </c>
      <c r="D131" s="8" t="s">
        <v>141</v>
      </c>
      <c r="E131" s="37">
        <v>1493</v>
      </c>
      <c r="F131" s="8">
        <v>671</v>
      </c>
      <c r="G131" s="8">
        <v>228</v>
      </c>
      <c r="H131" s="8">
        <v>594</v>
      </c>
      <c r="I131" s="8">
        <v>899</v>
      </c>
      <c r="J131" s="38">
        <v>0.4494</v>
      </c>
      <c r="K131" s="38">
        <v>0.1527</v>
      </c>
      <c r="L131" s="39">
        <v>0.6021</v>
      </c>
    </row>
    <row r="132" spans="1:12" ht="12.75">
      <c r="A132" s="36" t="s">
        <v>481</v>
      </c>
      <c r="B132" s="8" t="s">
        <v>140</v>
      </c>
      <c r="C132" s="8" t="s">
        <v>356</v>
      </c>
      <c r="D132" s="8" t="s">
        <v>142</v>
      </c>
      <c r="E132" s="8">
        <v>215</v>
      </c>
      <c r="F132" s="8">
        <v>61</v>
      </c>
      <c r="G132" s="8">
        <v>14</v>
      </c>
      <c r="H132" s="8">
        <v>140</v>
      </c>
      <c r="I132" s="8">
        <v>75</v>
      </c>
      <c r="J132" s="38">
        <v>0.2837</v>
      </c>
      <c r="K132" s="38">
        <v>0.0651</v>
      </c>
      <c r="L132" s="39">
        <v>0.3488</v>
      </c>
    </row>
    <row r="133" spans="1:12" ht="12.75">
      <c r="A133" s="36" t="s">
        <v>481</v>
      </c>
      <c r="B133" s="8" t="s">
        <v>140</v>
      </c>
      <c r="C133" s="8" t="s">
        <v>357</v>
      </c>
      <c r="D133" s="8" t="s">
        <v>143</v>
      </c>
      <c r="E133" s="8">
        <v>330</v>
      </c>
      <c r="F133" s="8">
        <v>58</v>
      </c>
      <c r="G133" s="8">
        <v>73</v>
      </c>
      <c r="H133" s="8">
        <v>199</v>
      </c>
      <c r="I133" s="8">
        <v>131</v>
      </c>
      <c r="J133" s="38">
        <v>0.1758</v>
      </c>
      <c r="K133" s="38">
        <v>0.2212</v>
      </c>
      <c r="L133" s="39">
        <v>0.397</v>
      </c>
    </row>
    <row r="134" spans="1:12" ht="12.75">
      <c r="A134" s="36" t="s">
        <v>481</v>
      </c>
      <c r="B134" s="8" t="s">
        <v>140</v>
      </c>
      <c r="C134" s="8" t="s">
        <v>358</v>
      </c>
      <c r="D134" s="8" t="s">
        <v>144</v>
      </c>
      <c r="E134" s="8">
        <v>138</v>
      </c>
      <c r="F134" s="8">
        <v>98</v>
      </c>
      <c r="G134" s="8">
        <v>7</v>
      </c>
      <c r="H134" s="8">
        <v>33</v>
      </c>
      <c r="I134" s="8">
        <v>105</v>
      </c>
      <c r="J134" s="38">
        <v>0.7101</v>
      </c>
      <c r="K134" s="38">
        <v>0.0507</v>
      </c>
      <c r="L134" s="39">
        <v>0.7609</v>
      </c>
    </row>
    <row r="135" spans="1:12" ht="12.75">
      <c r="A135" s="36" t="s">
        <v>481</v>
      </c>
      <c r="B135" s="8" t="s">
        <v>140</v>
      </c>
      <c r="C135" s="8" t="s">
        <v>359</v>
      </c>
      <c r="D135" s="8" t="s">
        <v>145</v>
      </c>
      <c r="E135" s="8">
        <v>651</v>
      </c>
      <c r="F135" s="8">
        <v>85</v>
      </c>
      <c r="G135" s="8">
        <v>70</v>
      </c>
      <c r="H135" s="8">
        <v>480</v>
      </c>
      <c r="I135" s="8">
        <v>155</v>
      </c>
      <c r="J135" s="38">
        <v>0.1306</v>
      </c>
      <c r="K135" s="38">
        <v>0.1075</v>
      </c>
      <c r="L135" s="39">
        <v>0.2381</v>
      </c>
    </row>
    <row r="136" spans="1:12" ht="12.75">
      <c r="A136" s="36" t="s">
        <v>481</v>
      </c>
      <c r="B136" s="8" t="s">
        <v>140</v>
      </c>
      <c r="C136" s="8" t="s">
        <v>360</v>
      </c>
      <c r="D136" s="8" t="s">
        <v>146</v>
      </c>
      <c r="E136" s="8">
        <v>55</v>
      </c>
      <c r="F136" s="8">
        <v>19</v>
      </c>
      <c r="G136" s="8">
        <v>5</v>
      </c>
      <c r="H136" s="8">
        <v>31</v>
      </c>
      <c r="I136" s="8">
        <v>24</v>
      </c>
      <c r="J136" s="38">
        <v>0.3455</v>
      </c>
      <c r="K136" s="38">
        <v>0.0909</v>
      </c>
      <c r="L136" s="39">
        <v>0.4364</v>
      </c>
    </row>
    <row r="137" spans="1:131" s="4" customFormat="1" ht="12.75">
      <c r="A137" s="40"/>
      <c r="B137" s="4" t="s">
        <v>20</v>
      </c>
      <c r="E137" s="5">
        <v>2882</v>
      </c>
      <c r="F137" s="4">
        <v>992</v>
      </c>
      <c r="G137" s="4">
        <v>397</v>
      </c>
      <c r="H137" s="5">
        <v>1477</v>
      </c>
      <c r="I137" s="5">
        <v>1389</v>
      </c>
      <c r="J137" s="6">
        <v>0.3442</v>
      </c>
      <c r="K137" s="6">
        <v>0.1378</v>
      </c>
      <c r="L137" s="41">
        <v>0.482</v>
      </c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</row>
    <row r="138" spans="1:12" ht="12.75">
      <c r="A138" s="36" t="s">
        <v>482</v>
      </c>
      <c r="B138" s="8" t="s">
        <v>147</v>
      </c>
      <c r="C138" s="8" t="s">
        <v>361</v>
      </c>
      <c r="D138" s="8" t="s">
        <v>148</v>
      </c>
      <c r="E138" s="8">
        <v>184</v>
      </c>
      <c r="F138" s="8">
        <v>78</v>
      </c>
      <c r="G138" s="8">
        <v>17</v>
      </c>
      <c r="H138" s="8">
        <v>89</v>
      </c>
      <c r="I138" s="8">
        <v>95</v>
      </c>
      <c r="J138" s="38">
        <v>0.4239</v>
      </c>
      <c r="K138" s="38">
        <v>0.0924</v>
      </c>
      <c r="L138" s="39">
        <v>0.5163</v>
      </c>
    </row>
    <row r="139" spans="1:12" ht="12.75">
      <c r="A139" s="36" t="s">
        <v>482</v>
      </c>
      <c r="B139" s="8" t="s">
        <v>147</v>
      </c>
      <c r="C139" s="8" t="s">
        <v>362</v>
      </c>
      <c r="D139" s="8" t="s">
        <v>149</v>
      </c>
      <c r="E139" s="8">
        <v>475</v>
      </c>
      <c r="F139" s="8">
        <v>125</v>
      </c>
      <c r="G139" s="8">
        <v>45</v>
      </c>
      <c r="H139" s="8">
        <v>303</v>
      </c>
      <c r="I139" s="8">
        <v>170</v>
      </c>
      <c r="J139" s="38">
        <v>0.2632</v>
      </c>
      <c r="K139" s="38">
        <v>0.0947</v>
      </c>
      <c r="L139" s="39">
        <v>0.3579</v>
      </c>
    </row>
    <row r="140" spans="1:12" ht="12.75">
      <c r="A140" s="36" t="s">
        <v>482</v>
      </c>
      <c r="B140" s="8" t="s">
        <v>147</v>
      </c>
      <c r="C140" s="8" t="s">
        <v>363</v>
      </c>
      <c r="D140" s="8" t="s">
        <v>150</v>
      </c>
      <c r="E140" s="8">
        <v>217</v>
      </c>
      <c r="F140" s="8">
        <v>36</v>
      </c>
      <c r="G140" s="8">
        <v>35</v>
      </c>
      <c r="H140" s="8">
        <v>146</v>
      </c>
      <c r="I140" s="8">
        <v>71</v>
      </c>
      <c r="J140" s="38">
        <v>0.1659</v>
      </c>
      <c r="K140" s="38">
        <v>0.1613</v>
      </c>
      <c r="L140" s="39">
        <v>0.3272</v>
      </c>
    </row>
    <row r="141" spans="1:131" s="4" customFormat="1" ht="12.75">
      <c r="A141" s="40"/>
      <c r="B141" s="4" t="s">
        <v>20</v>
      </c>
      <c r="E141" s="4">
        <v>876</v>
      </c>
      <c r="F141" s="4">
        <v>239</v>
      </c>
      <c r="G141" s="4">
        <v>97</v>
      </c>
      <c r="H141" s="4">
        <v>538</v>
      </c>
      <c r="I141" s="4">
        <v>336</v>
      </c>
      <c r="J141" s="6">
        <v>0.2728</v>
      </c>
      <c r="K141" s="6">
        <v>0.1107</v>
      </c>
      <c r="L141" s="41">
        <v>0.3836</v>
      </c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</row>
    <row r="142" spans="1:12" ht="12.75">
      <c r="A142" s="36" t="s">
        <v>483</v>
      </c>
      <c r="B142" s="8" t="s">
        <v>151</v>
      </c>
      <c r="C142" s="8" t="s">
        <v>364</v>
      </c>
      <c r="D142" s="8" t="s">
        <v>152</v>
      </c>
      <c r="E142" s="37">
        <v>2367</v>
      </c>
      <c r="F142" s="8">
        <v>713</v>
      </c>
      <c r="G142" s="8">
        <v>240</v>
      </c>
      <c r="H142" s="37">
        <v>1409</v>
      </c>
      <c r="I142" s="8">
        <v>953</v>
      </c>
      <c r="J142" s="38">
        <v>0.3012</v>
      </c>
      <c r="K142" s="38">
        <v>0.1014</v>
      </c>
      <c r="L142" s="39">
        <v>0.4026</v>
      </c>
    </row>
    <row r="143" spans="1:12" ht="12.75">
      <c r="A143" s="36" t="s">
        <v>483</v>
      </c>
      <c r="B143" s="8" t="s">
        <v>151</v>
      </c>
      <c r="C143" s="8" t="s">
        <v>365</v>
      </c>
      <c r="D143" s="8" t="s">
        <v>153</v>
      </c>
      <c r="E143" s="8">
        <v>183</v>
      </c>
      <c r="F143" s="8">
        <v>23</v>
      </c>
      <c r="G143" s="8">
        <v>44</v>
      </c>
      <c r="H143" s="8">
        <v>116</v>
      </c>
      <c r="I143" s="8">
        <v>67</v>
      </c>
      <c r="J143" s="38">
        <v>0.1257</v>
      </c>
      <c r="K143" s="38">
        <v>0.2404</v>
      </c>
      <c r="L143" s="39">
        <v>0.3661</v>
      </c>
    </row>
    <row r="144" spans="1:12" ht="12.75">
      <c r="A144" s="36" t="s">
        <v>483</v>
      </c>
      <c r="B144" s="8" t="s">
        <v>151</v>
      </c>
      <c r="C144" s="8" t="s">
        <v>366</v>
      </c>
      <c r="D144" s="8" t="s">
        <v>154</v>
      </c>
      <c r="E144" s="8">
        <v>321</v>
      </c>
      <c r="F144" s="8">
        <v>50</v>
      </c>
      <c r="G144" s="8">
        <v>49</v>
      </c>
      <c r="H144" s="8">
        <v>222</v>
      </c>
      <c r="I144" s="8">
        <v>99</v>
      </c>
      <c r="J144" s="38">
        <v>0.1558</v>
      </c>
      <c r="K144" s="38">
        <v>0.1526</v>
      </c>
      <c r="L144" s="39">
        <v>0.3084</v>
      </c>
    </row>
    <row r="145" spans="1:12" ht="12.75">
      <c r="A145" s="36" t="s">
        <v>483</v>
      </c>
      <c r="B145" s="8" t="s">
        <v>151</v>
      </c>
      <c r="C145" s="8" t="s">
        <v>367</v>
      </c>
      <c r="D145" s="8" t="s">
        <v>155</v>
      </c>
      <c r="E145" s="8">
        <v>144</v>
      </c>
      <c r="F145" s="8">
        <v>50</v>
      </c>
      <c r="G145" s="8">
        <v>13</v>
      </c>
      <c r="H145" s="8">
        <v>81</v>
      </c>
      <c r="I145" s="8">
        <v>63</v>
      </c>
      <c r="J145" s="38">
        <v>0.3472</v>
      </c>
      <c r="K145" s="38">
        <v>0.0903</v>
      </c>
      <c r="L145" s="39">
        <v>0.4375</v>
      </c>
    </row>
    <row r="146" spans="1:131" s="4" customFormat="1" ht="12.75">
      <c r="A146" s="40"/>
      <c r="B146" s="4" t="s">
        <v>20</v>
      </c>
      <c r="E146" s="5">
        <v>3015</v>
      </c>
      <c r="F146" s="4">
        <v>836</v>
      </c>
      <c r="G146" s="4">
        <v>346</v>
      </c>
      <c r="H146" s="5">
        <v>1828</v>
      </c>
      <c r="I146" s="5">
        <v>1182</v>
      </c>
      <c r="J146" s="6">
        <v>0.2773</v>
      </c>
      <c r="K146" s="6">
        <v>0.1148</v>
      </c>
      <c r="L146" s="41">
        <v>0.392</v>
      </c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</row>
    <row r="147" spans="1:12" ht="12.75">
      <c r="A147" s="36" t="s">
        <v>484</v>
      </c>
      <c r="B147" s="8" t="s">
        <v>156</v>
      </c>
      <c r="C147" s="8" t="s">
        <v>368</v>
      </c>
      <c r="D147" s="8" t="s">
        <v>157</v>
      </c>
      <c r="E147" s="8">
        <v>134</v>
      </c>
      <c r="F147" s="8">
        <v>31</v>
      </c>
      <c r="G147" s="8">
        <v>18</v>
      </c>
      <c r="H147" s="8">
        <v>85</v>
      </c>
      <c r="I147" s="8">
        <v>49</v>
      </c>
      <c r="J147" s="38">
        <v>0.2313</v>
      </c>
      <c r="K147" s="38">
        <v>0.1343</v>
      </c>
      <c r="L147" s="39">
        <v>0.3657</v>
      </c>
    </row>
    <row r="148" spans="1:12" ht="12.75">
      <c r="A148" s="36" t="s">
        <v>484</v>
      </c>
      <c r="B148" s="8" t="s">
        <v>156</v>
      </c>
      <c r="C148" s="8" t="s">
        <v>369</v>
      </c>
      <c r="D148" s="8" t="s">
        <v>158</v>
      </c>
      <c r="E148" s="8">
        <v>464</v>
      </c>
      <c r="F148" s="8">
        <v>39</v>
      </c>
      <c r="G148" s="8">
        <v>19</v>
      </c>
      <c r="H148" s="8">
        <v>403</v>
      </c>
      <c r="I148" s="8">
        <v>58</v>
      </c>
      <c r="J148" s="38">
        <v>0.0841</v>
      </c>
      <c r="K148" s="38">
        <v>0.0409</v>
      </c>
      <c r="L148" s="39">
        <v>0.125</v>
      </c>
    </row>
    <row r="149" spans="1:12" ht="12.75">
      <c r="A149" s="36" t="s">
        <v>484</v>
      </c>
      <c r="B149" s="8" t="s">
        <v>156</v>
      </c>
      <c r="C149" s="8" t="s">
        <v>370</v>
      </c>
      <c r="D149" s="8" t="s">
        <v>159</v>
      </c>
      <c r="E149" s="37">
        <v>20744</v>
      </c>
      <c r="F149" s="37">
        <v>6584</v>
      </c>
      <c r="G149" s="37">
        <v>1573</v>
      </c>
      <c r="H149" s="37">
        <v>12581</v>
      </c>
      <c r="I149" s="37">
        <v>8157</v>
      </c>
      <c r="J149" s="38">
        <v>0.3174</v>
      </c>
      <c r="K149" s="38">
        <v>0.0758</v>
      </c>
      <c r="L149" s="39">
        <v>0.3932</v>
      </c>
    </row>
    <row r="150" spans="1:131" s="4" customFormat="1" ht="12.75">
      <c r="A150" s="40"/>
      <c r="B150" s="4" t="s">
        <v>20</v>
      </c>
      <c r="E150" s="5">
        <v>21342</v>
      </c>
      <c r="F150" s="5">
        <v>6654</v>
      </c>
      <c r="G150" s="5">
        <v>1610</v>
      </c>
      <c r="H150" s="5">
        <v>13069</v>
      </c>
      <c r="I150" s="5">
        <v>8264</v>
      </c>
      <c r="J150" s="6">
        <v>0.3118</v>
      </c>
      <c r="K150" s="6">
        <v>0.0754</v>
      </c>
      <c r="L150" s="41">
        <v>0.3872</v>
      </c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</row>
    <row r="151" spans="1:12" ht="12.75">
      <c r="A151" s="36" t="s">
        <v>485</v>
      </c>
      <c r="B151" s="8" t="s">
        <v>160</v>
      </c>
      <c r="C151" s="8" t="s">
        <v>371</v>
      </c>
      <c r="D151" s="8" t="s">
        <v>161</v>
      </c>
      <c r="E151" s="8">
        <v>115</v>
      </c>
      <c r="F151" s="8">
        <v>18</v>
      </c>
      <c r="G151" s="8">
        <v>6</v>
      </c>
      <c r="H151" s="8">
        <v>91</v>
      </c>
      <c r="I151" s="8">
        <v>24</v>
      </c>
      <c r="J151" s="38">
        <v>0.1565</v>
      </c>
      <c r="K151" s="38">
        <v>0.0522</v>
      </c>
      <c r="L151" s="39">
        <v>0.2087</v>
      </c>
    </row>
    <row r="152" spans="1:131" s="4" customFormat="1" ht="12.75">
      <c r="A152" s="40"/>
      <c r="B152" s="4" t="s">
        <v>20</v>
      </c>
      <c r="E152" s="4">
        <v>115</v>
      </c>
      <c r="F152" s="4">
        <v>18</v>
      </c>
      <c r="G152" s="4">
        <v>6</v>
      </c>
      <c r="H152" s="4">
        <v>91</v>
      </c>
      <c r="I152" s="4">
        <v>24</v>
      </c>
      <c r="J152" s="6">
        <v>0.1565</v>
      </c>
      <c r="K152" s="6">
        <v>0.0522</v>
      </c>
      <c r="L152" s="41">
        <v>0.2087</v>
      </c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</row>
    <row r="153" spans="1:12" ht="12.75">
      <c r="A153" s="36" t="s">
        <v>486</v>
      </c>
      <c r="B153" s="8" t="s">
        <v>162</v>
      </c>
      <c r="C153" s="8" t="s">
        <v>372</v>
      </c>
      <c r="D153" s="8" t="s">
        <v>163</v>
      </c>
      <c r="E153" s="37">
        <v>2278</v>
      </c>
      <c r="F153" s="8">
        <v>511</v>
      </c>
      <c r="G153" s="8">
        <v>147</v>
      </c>
      <c r="H153" s="37">
        <v>1608</v>
      </c>
      <c r="I153" s="8">
        <v>658</v>
      </c>
      <c r="J153" s="38">
        <v>0.2243</v>
      </c>
      <c r="K153" s="38">
        <v>0.0645</v>
      </c>
      <c r="L153" s="39">
        <v>0.2888</v>
      </c>
    </row>
    <row r="154" spans="1:131" s="4" customFormat="1" ht="12.75">
      <c r="A154" s="40"/>
      <c r="B154" s="4" t="s">
        <v>20</v>
      </c>
      <c r="E154" s="5">
        <v>2278</v>
      </c>
      <c r="F154" s="4">
        <v>511</v>
      </c>
      <c r="G154" s="4">
        <v>147</v>
      </c>
      <c r="H154" s="5">
        <v>1608</v>
      </c>
      <c r="I154" s="4">
        <v>658</v>
      </c>
      <c r="J154" s="6">
        <v>0.2243</v>
      </c>
      <c r="K154" s="6">
        <v>0.0645</v>
      </c>
      <c r="L154" s="41">
        <v>0.2888</v>
      </c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</row>
    <row r="155" spans="1:12" ht="12.75">
      <c r="A155" s="36" t="s">
        <v>487</v>
      </c>
      <c r="B155" s="8" t="s">
        <v>164</v>
      </c>
      <c r="C155" s="8" t="s">
        <v>373</v>
      </c>
      <c r="D155" s="8" t="s">
        <v>165</v>
      </c>
      <c r="E155" s="37">
        <v>2945</v>
      </c>
      <c r="F155" s="37">
        <v>1230</v>
      </c>
      <c r="G155" s="8">
        <v>348</v>
      </c>
      <c r="H155" s="37">
        <v>1367</v>
      </c>
      <c r="I155" s="37">
        <v>1578</v>
      </c>
      <c r="J155" s="38">
        <v>0.4177</v>
      </c>
      <c r="K155" s="38">
        <v>0.1182</v>
      </c>
      <c r="L155" s="39">
        <v>0.5358</v>
      </c>
    </row>
    <row r="156" spans="1:12" ht="12.75">
      <c r="A156" s="36" t="s">
        <v>487</v>
      </c>
      <c r="B156" s="8" t="s">
        <v>164</v>
      </c>
      <c r="C156" s="8" t="s">
        <v>374</v>
      </c>
      <c r="D156" s="8" t="s">
        <v>166</v>
      </c>
      <c r="E156" s="8">
        <v>685</v>
      </c>
      <c r="F156" s="8">
        <v>175</v>
      </c>
      <c r="G156" s="8">
        <v>94</v>
      </c>
      <c r="H156" s="8">
        <v>416</v>
      </c>
      <c r="I156" s="8">
        <v>269</v>
      </c>
      <c r="J156" s="38">
        <v>0.2555</v>
      </c>
      <c r="K156" s="38">
        <v>0.1372</v>
      </c>
      <c r="L156" s="39">
        <v>0.3927</v>
      </c>
    </row>
    <row r="157" spans="1:12" ht="12.75">
      <c r="A157" s="36" t="s">
        <v>487</v>
      </c>
      <c r="B157" s="8" t="s">
        <v>164</v>
      </c>
      <c r="C157" s="8" t="s">
        <v>375</v>
      </c>
      <c r="D157" s="8" t="s">
        <v>167</v>
      </c>
      <c r="E157" s="8">
        <v>390</v>
      </c>
      <c r="F157" s="8">
        <v>141</v>
      </c>
      <c r="G157" s="8">
        <v>37</v>
      </c>
      <c r="H157" s="8">
        <v>212</v>
      </c>
      <c r="I157" s="8">
        <v>178</v>
      </c>
      <c r="J157" s="38">
        <v>0.3615</v>
      </c>
      <c r="K157" s="38">
        <v>0.0949</v>
      </c>
      <c r="L157" s="39">
        <v>0.4564</v>
      </c>
    </row>
    <row r="158" spans="1:131" s="4" customFormat="1" ht="12.75">
      <c r="A158" s="40"/>
      <c r="B158" s="4" t="s">
        <v>20</v>
      </c>
      <c r="E158" s="5">
        <v>4020</v>
      </c>
      <c r="F158" s="5">
        <v>1546</v>
      </c>
      <c r="G158" s="4">
        <v>479</v>
      </c>
      <c r="H158" s="5">
        <v>1995</v>
      </c>
      <c r="I158" s="5">
        <v>2025</v>
      </c>
      <c r="J158" s="6">
        <v>0.3846</v>
      </c>
      <c r="K158" s="6">
        <v>0.1192</v>
      </c>
      <c r="L158" s="41">
        <v>0.5037</v>
      </c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</row>
    <row r="159" spans="1:12" ht="12.75">
      <c r="A159" s="36" t="s">
        <v>488</v>
      </c>
      <c r="B159" s="8" t="s">
        <v>168</v>
      </c>
      <c r="C159" s="8" t="s">
        <v>376</v>
      </c>
      <c r="D159" s="8" t="s">
        <v>169</v>
      </c>
      <c r="E159" s="37">
        <v>6123</v>
      </c>
      <c r="F159" s="37">
        <v>2365</v>
      </c>
      <c r="G159" s="8">
        <v>766</v>
      </c>
      <c r="H159" s="37">
        <v>2966</v>
      </c>
      <c r="I159" s="37">
        <v>3131</v>
      </c>
      <c r="J159" s="38">
        <v>0.3862</v>
      </c>
      <c r="K159" s="38">
        <v>0.1251</v>
      </c>
      <c r="L159" s="39">
        <v>0.5114</v>
      </c>
    </row>
    <row r="160" spans="1:12" ht="12.75">
      <c r="A160" s="36" t="s">
        <v>488</v>
      </c>
      <c r="B160" s="8" t="s">
        <v>168</v>
      </c>
      <c r="C160" s="8" t="s">
        <v>377</v>
      </c>
      <c r="D160" s="8" t="s">
        <v>170</v>
      </c>
      <c r="E160" s="8">
        <v>295</v>
      </c>
      <c r="F160" s="8">
        <v>92</v>
      </c>
      <c r="G160" s="8">
        <v>39</v>
      </c>
      <c r="H160" s="8">
        <v>164</v>
      </c>
      <c r="I160" s="8">
        <v>131</v>
      </c>
      <c r="J160" s="38">
        <v>0.3119</v>
      </c>
      <c r="K160" s="38">
        <v>0.1322</v>
      </c>
      <c r="L160" s="39">
        <v>0.4441</v>
      </c>
    </row>
    <row r="161" spans="1:131" s="4" customFormat="1" ht="12.75">
      <c r="A161" s="40"/>
      <c r="B161" s="4" t="s">
        <v>20</v>
      </c>
      <c r="E161" s="5">
        <v>6418</v>
      </c>
      <c r="F161" s="5">
        <v>2457</v>
      </c>
      <c r="G161" s="4">
        <v>805</v>
      </c>
      <c r="H161" s="5">
        <v>3130</v>
      </c>
      <c r="I161" s="5">
        <v>3262</v>
      </c>
      <c r="J161" s="6">
        <v>0.3828</v>
      </c>
      <c r="K161" s="6">
        <v>0.1254</v>
      </c>
      <c r="L161" s="41">
        <v>0.5083</v>
      </c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</row>
    <row r="162" spans="1:12" ht="12.75">
      <c r="A162" s="36" t="s">
        <v>489</v>
      </c>
      <c r="B162" s="8" t="s">
        <v>171</v>
      </c>
      <c r="C162" s="8" t="s">
        <v>378</v>
      </c>
      <c r="D162" s="8" t="s">
        <v>172</v>
      </c>
      <c r="E162" s="37">
        <v>1484</v>
      </c>
      <c r="F162" s="8">
        <v>602</v>
      </c>
      <c r="G162" s="8">
        <v>179</v>
      </c>
      <c r="H162" s="8">
        <v>703</v>
      </c>
      <c r="I162" s="8">
        <v>781</v>
      </c>
      <c r="J162" s="38">
        <v>0.4057</v>
      </c>
      <c r="K162" s="38">
        <v>0.1206</v>
      </c>
      <c r="L162" s="39">
        <v>0.5263</v>
      </c>
    </row>
    <row r="163" spans="1:12" ht="12.75">
      <c r="A163" s="36" t="s">
        <v>489</v>
      </c>
      <c r="B163" s="8" t="s">
        <v>171</v>
      </c>
      <c r="C163" s="8" t="s">
        <v>379</v>
      </c>
      <c r="D163" s="8" t="s">
        <v>173</v>
      </c>
      <c r="E163" s="37">
        <v>2991</v>
      </c>
      <c r="F163" s="37">
        <v>1604</v>
      </c>
      <c r="G163" s="8">
        <v>335</v>
      </c>
      <c r="H163" s="37">
        <v>1038</v>
      </c>
      <c r="I163" s="37">
        <v>1939</v>
      </c>
      <c r="J163" s="38">
        <v>0.5363</v>
      </c>
      <c r="K163" s="38">
        <v>0.112</v>
      </c>
      <c r="L163" s="39">
        <v>0.6483</v>
      </c>
    </row>
    <row r="164" spans="1:12" ht="12.75">
      <c r="A164" s="36" t="s">
        <v>489</v>
      </c>
      <c r="B164" s="8" t="s">
        <v>171</v>
      </c>
      <c r="C164" s="8" t="s">
        <v>380</v>
      </c>
      <c r="D164" s="8" t="s">
        <v>174</v>
      </c>
      <c r="E164" s="8">
        <v>208</v>
      </c>
      <c r="F164" s="8">
        <v>53</v>
      </c>
      <c r="G164" s="8">
        <v>22</v>
      </c>
      <c r="H164" s="8">
        <v>132</v>
      </c>
      <c r="I164" s="8">
        <v>75</v>
      </c>
      <c r="J164" s="38">
        <v>0.2548</v>
      </c>
      <c r="K164" s="38">
        <v>0.1058</v>
      </c>
      <c r="L164" s="39">
        <v>0.3606</v>
      </c>
    </row>
    <row r="165" spans="1:12" ht="12.75">
      <c r="A165" s="36" t="s">
        <v>489</v>
      </c>
      <c r="B165" s="8" t="s">
        <v>171</v>
      </c>
      <c r="C165" s="8" t="s">
        <v>381</v>
      </c>
      <c r="D165" s="8" t="s">
        <v>175</v>
      </c>
      <c r="E165" s="8">
        <v>527</v>
      </c>
      <c r="F165" s="8">
        <v>160</v>
      </c>
      <c r="G165" s="8">
        <v>57</v>
      </c>
      <c r="H165" s="8">
        <v>310</v>
      </c>
      <c r="I165" s="8">
        <v>217</v>
      </c>
      <c r="J165" s="38">
        <v>0.3036</v>
      </c>
      <c r="K165" s="38">
        <v>0.1082</v>
      </c>
      <c r="L165" s="39">
        <v>0.4118</v>
      </c>
    </row>
    <row r="166" spans="1:131" s="4" customFormat="1" ht="12.75">
      <c r="A166" s="40"/>
      <c r="B166" s="4" t="s">
        <v>20</v>
      </c>
      <c r="E166" s="5">
        <v>5210</v>
      </c>
      <c r="F166" s="5">
        <v>2419</v>
      </c>
      <c r="G166" s="4">
        <v>593</v>
      </c>
      <c r="H166" s="5">
        <v>2183</v>
      </c>
      <c r="I166" s="5">
        <v>3012</v>
      </c>
      <c r="J166" s="6">
        <v>0.4643</v>
      </c>
      <c r="K166" s="6">
        <v>0.1138</v>
      </c>
      <c r="L166" s="41">
        <v>0.5781</v>
      </c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</row>
    <row r="167" spans="1:12" ht="12.75">
      <c r="A167" s="36" t="s">
        <v>490</v>
      </c>
      <c r="B167" s="8" t="s">
        <v>176</v>
      </c>
      <c r="C167" s="8" t="s">
        <v>382</v>
      </c>
      <c r="D167" s="8" t="s">
        <v>177</v>
      </c>
      <c r="E167" s="37">
        <v>1382</v>
      </c>
      <c r="F167" s="8">
        <v>748</v>
      </c>
      <c r="G167" s="8">
        <v>122</v>
      </c>
      <c r="H167" s="8">
        <v>512</v>
      </c>
      <c r="I167" s="8">
        <v>870</v>
      </c>
      <c r="J167" s="38">
        <v>0.5412</v>
      </c>
      <c r="K167" s="38">
        <v>0.0883</v>
      </c>
      <c r="L167" s="39">
        <v>0.6295</v>
      </c>
    </row>
    <row r="168" spans="1:12" ht="12.75">
      <c r="A168" s="36" t="s">
        <v>490</v>
      </c>
      <c r="B168" s="8" t="s">
        <v>176</v>
      </c>
      <c r="C168" s="8" t="s">
        <v>383</v>
      </c>
      <c r="D168" s="8" t="s">
        <v>178</v>
      </c>
      <c r="E168" s="8">
        <v>798</v>
      </c>
      <c r="F168" s="8">
        <v>509</v>
      </c>
      <c r="G168" s="8">
        <v>95</v>
      </c>
      <c r="H168" s="8">
        <v>194</v>
      </c>
      <c r="I168" s="8">
        <v>604</v>
      </c>
      <c r="J168" s="38">
        <v>0.6378</v>
      </c>
      <c r="K168" s="38">
        <v>0.119</v>
      </c>
      <c r="L168" s="39">
        <v>0.7569</v>
      </c>
    </row>
    <row r="169" spans="1:12" ht="12.75">
      <c r="A169" s="36" t="s">
        <v>490</v>
      </c>
      <c r="B169" s="8" t="s">
        <v>176</v>
      </c>
      <c r="C169" s="8" t="s">
        <v>384</v>
      </c>
      <c r="D169" s="8" t="s">
        <v>179</v>
      </c>
      <c r="E169" s="8">
        <v>219</v>
      </c>
      <c r="F169" s="8">
        <v>146</v>
      </c>
      <c r="G169" s="8">
        <v>25</v>
      </c>
      <c r="H169" s="8">
        <v>48</v>
      </c>
      <c r="I169" s="8">
        <v>171</v>
      </c>
      <c r="J169" s="38">
        <v>0.6667</v>
      </c>
      <c r="K169" s="38">
        <v>0.1142</v>
      </c>
      <c r="L169" s="39">
        <v>0.7808</v>
      </c>
    </row>
    <row r="170" spans="1:12" ht="12.75">
      <c r="A170" s="36" t="s">
        <v>490</v>
      </c>
      <c r="B170" s="8" t="s">
        <v>176</v>
      </c>
      <c r="C170" s="8" t="s">
        <v>385</v>
      </c>
      <c r="D170" s="8" t="s">
        <v>180</v>
      </c>
      <c r="E170" s="8">
        <v>388</v>
      </c>
      <c r="F170" s="8">
        <v>117</v>
      </c>
      <c r="G170" s="8">
        <v>57</v>
      </c>
      <c r="H170" s="8">
        <v>214</v>
      </c>
      <c r="I170" s="8">
        <v>174</v>
      </c>
      <c r="J170" s="38">
        <v>0.3015</v>
      </c>
      <c r="K170" s="38">
        <v>0.1469</v>
      </c>
      <c r="L170" s="39">
        <v>0.4485</v>
      </c>
    </row>
    <row r="171" spans="1:12" ht="12.75">
      <c r="A171" s="36" t="s">
        <v>490</v>
      </c>
      <c r="B171" s="8" t="s">
        <v>176</v>
      </c>
      <c r="C171" s="8" t="s">
        <v>386</v>
      </c>
      <c r="D171" s="8" t="s">
        <v>181</v>
      </c>
      <c r="E171" s="8">
        <v>187</v>
      </c>
      <c r="F171" s="8">
        <v>67</v>
      </c>
      <c r="G171" s="8">
        <v>32</v>
      </c>
      <c r="H171" s="8">
        <v>88</v>
      </c>
      <c r="I171" s="8">
        <v>99</v>
      </c>
      <c r="J171" s="38">
        <v>0.3583</v>
      </c>
      <c r="K171" s="38">
        <v>0.1711</v>
      </c>
      <c r="L171" s="39">
        <v>0.5294</v>
      </c>
    </row>
    <row r="172" spans="1:12" ht="12.75">
      <c r="A172" s="36" t="s">
        <v>490</v>
      </c>
      <c r="B172" s="8" t="s">
        <v>176</v>
      </c>
      <c r="C172" s="8" t="s">
        <v>387</v>
      </c>
      <c r="D172" s="8" t="s">
        <v>182</v>
      </c>
      <c r="E172" s="8">
        <v>369</v>
      </c>
      <c r="F172" s="8">
        <v>86</v>
      </c>
      <c r="G172" s="8">
        <v>40</v>
      </c>
      <c r="H172" s="8">
        <v>243</v>
      </c>
      <c r="I172" s="8">
        <v>126</v>
      </c>
      <c r="J172" s="38">
        <v>0.2331</v>
      </c>
      <c r="K172" s="38">
        <v>0.1084</v>
      </c>
      <c r="L172" s="39">
        <v>0.3415</v>
      </c>
    </row>
    <row r="173" spans="1:131" s="4" customFormat="1" ht="12.75">
      <c r="A173" s="40"/>
      <c r="B173" s="4" t="s">
        <v>20</v>
      </c>
      <c r="E173" s="5">
        <v>3343</v>
      </c>
      <c r="F173" s="5">
        <v>1673</v>
      </c>
      <c r="G173" s="4">
        <v>371</v>
      </c>
      <c r="H173" s="5">
        <v>1299</v>
      </c>
      <c r="I173" s="5">
        <v>2044</v>
      </c>
      <c r="J173" s="6">
        <v>0.5004</v>
      </c>
      <c r="K173" s="6">
        <v>0.111</v>
      </c>
      <c r="L173" s="41">
        <v>0.6114</v>
      </c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</row>
    <row r="174" spans="1:12" ht="12.75">
      <c r="A174" s="36" t="s">
        <v>491</v>
      </c>
      <c r="B174" s="8" t="s">
        <v>183</v>
      </c>
      <c r="C174" s="8" t="s">
        <v>388</v>
      </c>
      <c r="D174" s="8" t="s">
        <v>184</v>
      </c>
      <c r="E174" s="8">
        <v>247</v>
      </c>
      <c r="F174" s="8">
        <v>48</v>
      </c>
      <c r="G174" s="8">
        <v>15</v>
      </c>
      <c r="H174" s="8">
        <v>184</v>
      </c>
      <c r="I174" s="8">
        <v>63</v>
      </c>
      <c r="J174" s="38">
        <v>0.1943</v>
      </c>
      <c r="K174" s="38">
        <v>0.0607</v>
      </c>
      <c r="L174" s="39">
        <v>0.2551</v>
      </c>
    </row>
    <row r="175" spans="1:12" ht="12.75">
      <c r="A175" s="36" t="s">
        <v>491</v>
      </c>
      <c r="B175" s="8" t="s">
        <v>183</v>
      </c>
      <c r="C175" s="8" t="s">
        <v>389</v>
      </c>
      <c r="D175" s="8" t="s">
        <v>185</v>
      </c>
      <c r="E175" s="8">
        <v>318</v>
      </c>
      <c r="F175" s="8">
        <v>35</v>
      </c>
      <c r="G175" s="8">
        <v>27</v>
      </c>
      <c r="H175" s="8">
        <v>253</v>
      </c>
      <c r="I175" s="8">
        <v>62</v>
      </c>
      <c r="J175" s="38">
        <v>0.1101</v>
      </c>
      <c r="K175" s="38">
        <v>0.0849</v>
      </c>
      <c r="L175" s="39">
        <v>0.195</v>
      </c>
    </row>
    <row r="176" spans="1:131" s="4" customFormat="1" ht="12.75">
      <c r="A176" s="40"/>
      <c r="B176" s="4" t="s">
        <v>20</v>
      </c>
      <c r="E176" s="4">
        <v>565</v>
      </c>
      <c r="F176" s="4">
        <v>83</v>
      </c>
      <c r="G176" s="4">
        <v>42</v>
      </c>
      <c r="H176" s="4">
        <v>437</v>
      </c>
      <c r="I176" s="4">
        <v>125</v>
      </c>
      <c r="J176" s="6">
        <v>0.1469</v>
      </c>
      <c r="K176" s="6">
        <v>0.0743</v>
      </c>
      <c r="L176" s="41">
        <v>0.2212</v>
      </c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</row>
    <row r="177" spans="1:12" ht="12.75">
      <c r="A177" s="36" t="s">
        <v>492</v>
      </c>
      <c r="B177" s="8" t="s">
        <v>186</v>
      </c>
      <c r="C177" s="8" t="s">
        <v>390</v>
      </c>
      <c r="D177" s="8" t="s">
        <v>187</v>
      </c>
      <c r="E177" s="37">
        <v>1193</v>
      </c>
      <c r="F177" s="8">
        <v>132</v>
      </c>
      <c r="G177" s="8">
        <v>79</v>
      </c>
      <c r="H177" s="8">
        <v>975</v>
      </c>
      <c r="I177" s="8">
        <v>211</v>
      </c>
      <c r="J177" s="38">
        <v>0.1106</v>
      </c>
      <c r="K177" s="38">
        <v>0.0662</v>
      </c>
      <c r="L177" s="39">
        <v>0.1769</v>
      </c>
    </row>
    <row r="178" spans="1:12" ht="12.75">
      <c r="A178" s="36" t="s">
        <v>492</v>
      </c>
      <c r="B178" s="8" t="s">
        <v>186</v>
      </c>
      <c r="C178" s="8" t="s">
        <v>391</v>
      </c>
      <c r="D178" s="8" t="s">
        <v>188</v>
      </c>
      <c r="E178" s="8">
        <v>539</v>
      </c>
      <c r="F178" s="8">
        <v>138</v>
      </c>
      <c r="G178" s="8">
        <v>49</v>
      </c>
      <c r="H178" s="8">
        <v>352</v>
      </c>
      <c r="I178" s="8">
        <v>187</v>
      </c>
      <c r="J178" s="38">
        <v>0.256</v>
      </c>
      <c r="K178" s="38">
        <v>0.0909</v>
      </c>
      <c r="L178" s="39">
        <v>0.3469</v>
      </c>
    </row>
    <row r="179" spans="1:131" s="4" customFormat="1" ht="12.75">
      <c r="A179" s="40"/>
      <c r="B179" s="4" t="s">
        <v>20</v>
      </c>
      <c r="E179" s="5">
        <v>1732</v>
      </c>
      <c r="F179" s="4">
        <v>270</v>
      </c>
      <c r="G179" s="4">
        <v>128</v>
      </c>
      <c r="H179" s="5">
        <v>1327</v>
      </c>
      <c r="I179" s="4">
        <v>398</v>
      </c>
      <c r="J179" s="6">
        <v>0.1559</v>
      </c>
      <c r="K179" s="6">
        <v>0.0739</v>
      </c>
      <c r="L179" s="41">
        <v>0.2298</v>
      </c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</row>
    <row r="180" spans="1:12" ht="12.75">
      <c r="A180" s="36" t="s">
        <v>493</v>
      </c>
      <c r="B180" s="8" t="s">
        <v>189</v>
      </c>
      <c r="C180" s="8" t="s">
        <v>392</v>
      </c>
      <c r="D180" s="8" t="s">
        <v>190</v>
      </c>
      <c r="E180" s="8">
        <v>556</v>
      </c>
      <c r="F180" s="8">
        <v>145</v>
      </c>
      <c r="G180" s="8">
        <v>56</v>
      </c>
      <c r="H180" s="8">
        <v>355</v>
      </c>
      <c r="I180" s="8">
        <v>201</v>
      </c>
      <c r="J180" s="38">
        <v>0.2608</v>
      </c>
      <c r="K180" s="38">
        <v>0.1007</v>
      </c>
      <c r="L180" s="39">
        <v>0.3615</v>
      </c>
    </row>
    <row r="181" spans="1:12" ht="12.75">
      <c r="A181" s="36" t="s">
        <v>493</v>
      </c>
      <c r="B181" s="8" t="s">
        <v>189</v>
      </c>
      <c r="C181" s="8" t="s">
        <v>393</v>
      </c>
      <c r="D181" s="8" t="s">
        <v>191</v>
      </c>
      <c r="E181" s="8">
        <v>281</v>
      </c>
      <c r="F181" s="8">
        <v>62</v>
      </c>
      <c r="G181" s="8">
        <v>30</v>
      </c>
      <c r="H181" s="8">
        <v>189</v>
      </c>
      <c r="I181" s="8">
        <v>92</v>
      </c>
      <c r="J181" s="38">
        <v>0.2206</v>
      </c>
      <c r="K181" s="38">
        <v>0.1068</v>
      </c>
      <c r="L181" s="39">
        <v>0.3274</v>
      </c>
    </row>
    <row r="182" spans="1:131" s="4" customFormat="1" ht="12.75">
      <c r="A182" s="40"/>
      <c r="B182" s="4" t="s">
        <v>20</v>
      </c>
      <c r="E182" s="4">
        <v>837</v>
      </c>
      <c r="F182" s="4">
        <v>207</v>
      </c>
      <c r="G182" s="4">
        <v>86</v>
      </c>
      <c r="H182" s="4">
        <v>544</v>
      </c>
      <c r="I182" s="4">
        <v>293</v>
      </c>
      <c r="J182" s="6">
        <v>0.2473</v>
      </c>
      <c r="K182" s="6">
        <v>0.1027</v>
      </c>
      <c r="L182" s="41">
        <v>0.3501</v>
      </c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</row>
    <row r="183" spans="1:12" ht="12.75">
      <c r="A183" s="36" t="s">
        <v>494</v>
      </c>
      <c r="B183" s="8" t="s">
        <v>192</v>
      </c>
      <c r="C183" s="8" t="s">
        <v>394</v>
      </c>
      <c r="D183" s="8" t="s">
        <v>193</v>
      </c>
      <c r="E183" s="37">
        <v>1595</v>
      </c>
      <c r="F183" s="8">
        <v>70</v>
      </c>
      <c r="G183" s="8">
        <v>22</v>
      </c>
      <c r="H183" s="37">
        <v>1502</v>
      </c>
      <c r="I183" s="8">
        <v>92</v>
      </c>
      <c r="J183" s="38">
        <v>0.0439</v>
      </c>
      <c r="K183" s="38">
        <v>0.0138</v>
      </c>
      <c r="L183" s="39">
        <v>0.0577</v>
      </c>
    </row>
    <row r="184" spans="1:131" s="4" customFormat="1" ht="12.75">
      <c r="A184" s="40"/>
      <c r="B184" s="4" t="s">
        <v>20</v>
      </c>
      <c r="E184" s="5">
        <v>1595</v>
      </c>
      <c r="F184" s="4">
        <v>70</v>
      </c>
      <c r="G184" s="4">
        <v>22</v>
      </c>
      <c r="H184" s="5">
        <v>1502</v>
      </c>
      <c r="I184" s="4">
        <v>92</v>
      </c>
      <c r="J184" s="6">
        <v>0.0439</v>
      </c>
      <c r="K184" s="6">
        <v>0.0138</v>
      </c>
      <c r="L184" s="41">
        <v>0.0577</v>
      </c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</row>
    <row r="185" spans="1:12" ht="12.75">
      <c r="A185" s="36" t="s">
        <v>495</v>
      </c>
      <c r="B185" s="8" t="s">
        <v>194</v>
      </c>
      <c r="C185" s="8" t="s">
        <v>395</v>
      </c>
      <c r="D185" s="8" t="s">
        <v>195</v>
      </c>
      <c r="E185" s="8">
        <v>247</v>
      </c>
      <c r="F185" s="8">
        <v>114</v>
      </c>
      <c r="G185" s="8">
        <v>21</v>
      </c>
      <c r="H185" s="8">
        <v>112</v>
      </c>
      <c r="I185" s="8">
        <v>135</v>
      </c>
      <c r="J185" s="38">
        <v>0.4615</v>
      </c>
      <c r="K185" s="38">
        <v>0.085</v>
      </c>
      <c r="L185" s="39">
        <v>0.5466</v>
      </c>
    </row>
    <row r="186" spans="1:12" ht="12.75">
      <c r="A186" s="36" t="s">
        <v>495</v>
      </c>
      <c r="B186" s="8" t="s">
        <v>194</v>
      </c>
      <c r="C186" s="8" t="s">
        <v>396</v>
      </c>
      <c r="D186" s="8" t="s">
        <v>196</v>
      </c>
      <c r="E186" s="37">
        <v>1555</v>
      </c>
      <c r="F186" s="8">
        <v>830</v>
      </c>
      <c r="G186" s="8">
        <v>219</v>
      </c>
      <c r="H186" s="8">
        <v>506</v>
      </c>
      <c r="I186" s="37">
        <v>1049</v>
      </c>
      <c r="J186" s="38">
        <v>0.5338</v>
      </c>
      <c r="K186" s="38">
        <v>0.1408</v>
      </c>
      <c r="L186" s="39">
        <v>0.6746</v>
      </c>
    </row>
    <row r="187" spans="1:12" ht="12.75">
      <c r="A187" s="36" t="s">
        <v>495</v>
      </c>
      <c r="B187" s="8" t="s">
        <v>194</v>
      </c>
      <c r="C187" s="8" t="s">
        <v>397</v>
      </c>
      <c r="D187" s="8" t="s">
        <v>197</v>
      </c>
      <c r="E187" s="8">
        <v>277</v>
      </c>
      <c r="F187" s="8">
        <v>140</v>
      </c>
      <c r="G187" s="8">
        <v>35</v>
      </c>
      <c r="H187" s="8">
        <v>101</v>
      </c>
      <c r="I187" s="8">
        <v>175</v>
      </c>
      <c r="J187" s="38">
        <v>0.5054</v>
      </c>
      <c r="K187" s="38">
        <v>0.1264</v>
      </c>
      <c r="L187" s="39">
        <v>0.6318</v>
      </c>
    </row>
    <row r="188" spans="1:12" ht="12.75">
      <c r="A188" s="36" t="s">
        <v>495</v>
      </c>
      <c r="B188" s="8" t="s">
        <v>194</v>
      </c>
      <c r="C188" s="8" t="s">
        <v>398</v>
      </c>
      <c r="D188" s="8" t="s">
        <v>198</v>
      </c>
      <c r="E188" s="8">
        <v>259</v>
      </c>
      <c r="F188" s="8">
        <v>82</v>
      </c>
      <c r="G188" s="8">
        <v>28</v>
      </c>
      <c r="H188" s="8">
        <v>149</v>
      </c>
      <c r="I188" s="8">
        <v>110</v>
      </c>
      <c r="J188" s="38">
        <v>0.3166</v>
      </c>
      <c r="K188" s="38">
        <v>0.1081</v>
      </c>
      <c r="L188" s="39">
        <v>0.4247</v>
      </c>
    </row>
    <row r="189" spans="1:131" s="4" customFormat="1" ht="12.75">
      <c r="A189" s="40"/>
      <c r="B189" s="4" t="s">
        <v>20</v>
      </c>
      <c r="E189" s="5">
        <v>2338</v>
      </c>
      <c r="F189" s="5">
        <v>1166</v>
      </c>
      <c r="G189" s="4">
        <v>303</v>
      </c>
      <c r="H189" s="4">
        <v>868</v>
      </c>
      <c r="I189" s="5">
        <v>1469</v>
      </c>
      <c r="J189" s="6">
        <v>0.4987</v>
      </c>
      <c r="K189" s="6">
        <v>0.1296</v>
      </c>
      <c r="L189" s="41">
        <v>0.6283</v>
      </c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</row>
    <row r="190" spans="1:12" ht="12.75">
      <c r="A190" s="36" t="s">
        <v>496</v>
      </c>
      <c r="B190" s="8" t="s">
        <v>199</v>
      </c>
      <c r="C190" s="8" t="s">
        <v>399</v>
      </c>
      <c r="D190" s="8" t="s">
        <v>200</v>
      </c>
      <c r="E190" s="37">
        <v>17314</v>
      </c>
      <c r="F190" s="37">
        <v>9726</v>
      </c>
      <c r="G190" s="37">
        <v>2147</v>
      </c>
      <c r="H190" s="37">
        <v>5440</v>
      </c>
      <c r="I190" s="37">
        <v>11873</v>
      </c>
      <c r="J190" s="38">
        <v>0.5617</v>
      </c>
      <c r="K190" s="38">
        <v>0.124</v>
      </c>
      <c r="L190" s="39">
        <v>0.6857</v>
      </c>
    </row>
    <row r="191" spans="1:12" ht="12.75">
      <c r="A191" s="36" t="s">
        <v>496</v>
      </c>
      <c r="B191" s="8" t="s">
        <v>199</v>
      </c>
      <c r="C191" s="8" t="s">
        <v>400</v>
      </c>
      <c r="D191" s="8" t="s">
        <v>201</v>
      </c>
      <c r="E191" s="37">
        <v>8554</v>
      </c>
      <c r="F191" s="37">
        <v>2038</v>
      </c>
      <c r="G191" s="8">
        <v>830</v>
      </c>
      <c r="H191" s="37">
        <v>5684</v>
      </c>
      <c r="I191" s="37">
        <v>2868</v>
      </c>
      <c r="J191" s="38">
        <v>0.2383</v>
      </c>
      <c r="K191" s="38">
        <v>0.097</v>
      </c>
      <c r="L191" s="39">
        <v>0.3353</v>
      </c>
    </row>
    <row r="192" spans="1:131" s="4" customFormat="1" ht="12.75">
      <c r="A192" s="40"/>
      <c r="B192" s="4" t="s">
        <v>20</v>
      </c>
      <c r="E192" s="5">
        <v>25868</v>
      </c>
      <c r="F192" s="5">
        <v>11764</v>
      </c>
      <c r="G192" s="5">
        <v>2977</v>
      </c>
      <c r="H192" s="5">
        <v>11124</v>
      </c>
      <c r="I192" s="5">
        <v>14741</v>
      </c>
      <c r="J192" s="6">
        <v>0.4548</v>
      </c>
      <c r="K192" s="6">
        <v>0.1151</v>
      </c>
      <c r="L192" s="41">
        <v>0.5699</v>
      </c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</row>
    <row r="193" spans="1:12" ht="12.75">
      <c r="A193" s="36" t="s">
        <v>497</v>
      </c>
      <c r="B193" s="8" t="s">
        <v>202</v>
      </c>
      <c r="C193" s="8" t="s">
        <v>401</v>
      </c>
      <c r="D193" s="8" t="s">
        <v>203</v>
      </c>
      <c r="E193" s="8">
        <v>643</v>
      </c>
      <c r="F193" s="8">
        <v>91</v>
      </c>
      <c r="G193" s="8">
        <v>41</v>
      </c>
      <c r="H193" s="8">
        <v>511</v>
      </c>
      <c r="I193" s="8">
        <v>132</v>
      </c>
      <c r="J193" s="38">
        <v>0.1415</v>
      </c>
      <c r="K193" s="38">
        <v>0.0638</v>
      </c>
      <c r="L193" s="39">
        <v>0.2053</v>
      </c>
    </row>
    <row r="194" spans="1:12" ht="12.75">
      <c r="A194" s="36" t="s">
        <v>497</v>
      </c>
      <c r="B194" s="8" t="s">
        <v>202</v>
      </c>
      <c r="C194" s="8" t="s">
        <v>402</v>
      </c>
      <c r="D194" s="8" t="s">
        <v>204</v>
      </c>
      <c r="E194" s="8">
        <v>448</v>
      </c>
      <c r="F194" s="8">
        <v>34</v>
      </c>
      <c r="G194" s="8">
        <v>20</v>
      </c>
      <c r="H194" s="8">
        <v>394</v>
      </c>
      <c r="I194" s="8">
        <v>54</v>
      </c>
      <c r="J194" s="38">
        <v>0.0759</v>
      </c>
      <c r="K194" s="38">
        <v>0.0446</v>
      </c>
      <c r="L194" s="39">
        <v>0.1205</v>
      </c>
    </row>
    <row r="195" spans="1:131" s="4" customFormat="1" ht="12.75">
      <c r="A195" s="40"/>
      <c r="B195" s="4" t="s">
        <v>20</v>
      </c>
      <c r="E195" s="5">
        <v>1091</v>
      </c>
      <c r="F195" s="4">
        <v>125</v>
      </c>
      <c r="G195" s="4">
        <v>61</v>
      </c>
      <c r="H195" s="4">
        <v>905</v>
      </c>
      <c r="I195" s="4">
        <v>186</v>
      </c>
      <c r="J195" s="6">
        <v>0.1146</v>
      </c>
      <c r="K195" s="6">
        <v>0.0559</v>
      </c>
      <c r="L195" s="41">
        <v>0.1705</v>
      </c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</row>
    <row r="196" spans="1:12" ht="12.75">
      <c r="A196" s="36" t="s">
        <v>498</v>
      </c>
      <c r="B196" s="8" t="s">
        <v>205</v>
      </c>
      <c r="C196" s="8" t="s">
        <v>403</v>
      </c>
      <c r="D196" s="8" t="s">
        <v>206</v>
      </c>
      <c r="E196" s="8">
        <v>591</v>
      </c>
      <c r="F196" s="8">
        <v>253</v>
      </c>
      <c r="G196" s="8">
        <v>98</v>
      </c>
      <c r="H196" s="8">
        <v>240</v>
      </c>
      <c r="I196" s="8">
        <v>351</v>
      </c>
      <c r="J196" s="38">
        <v>0.4281</v>
      </c>
      <c r="K196" s="38">
        <v>0.1658</v>
      </c>
      <c r="L196" s="39">
        <v>0.5939</v>
      </c>
    </row>
    <row r="197" spans="1:12" ht="12.75">
      <c r="A197" s="36" t="s">
        <v>498</v>
      </c>
      <c r="B197" s="8" t="s">
        <v>205</v>
      </c>
      <c r="C197" s="8" t="s">
        <v>404</v>
      </c>
      <c r="D197" s="8" t="s">
        <v>207</v>
      </c>
      <c r="E197" s="37">
        <v>1159</v>
      </c>
      <c r="F197" s="8">
        <v>567</v>
      </c>
      <c r="G197" s="8">
        <v>163</v>
      </c>
      <c r="H197" s="8">
        <v>421</v>
      </c>
      <c r="I197" s="8">
        <v>730</v>
      </c>
      <c r="J197" s="38">
        <v>0.4892</v>
      </c>
      <c r="K197" s="38">
        <v>0.1406</v>
      </c>
      <c r="L197" s="39">
        <v>0.6299</v>
      </c>
    </row>
    <row r="198" spans="1:12" ht="12.75">
      <c r="A198" s="36" t="s">
        <v>498</v>
      </c>
      <c r="B198" s="8" t="s">
        <v>205</v>
      </c>
      <c r="C198" s="8" t="s">
        <v>405</v>
      </c>
      <c r="D198" s="8" t="s">
        <v>208</v>
      </c>
      <c r="E198" s="8">
        <v>471</v>
      </c>
      <c r="F198" s="8">
        <v>142</v>
      </c>
      <c r="G198" s="8">
        <v>55</v>
      </c>
      <c r="H198" s="8">
        <v>273</v>
      </c>
      <c r="I198" s="8">
        <v>197</v>
      </c>
      <c r="J198" s="38">
        <v>0.3015</v>
      </c>
      <c r="K198" s="38">
        <v>0.1168</v>
      </c>
      <c r="L198" s="39">
        <v>0.4183</v>
      </c>
    </row>
    <row r="199" spans="1:131" s="4" customFormat="1" ht="12.75">
      <c r="A199" s="40"/>
      <c r="B199" s="4" t="s">
        <v>20</v>
      </c>
      <c r="E199" s="5">
        <v>2221</v>
      </c>
      <c r="F199" s="4">
        <v>962</v>
      </c>
      <c r="G199" s="4">
        <v>316</v>
      </c>
      <c r="H199" s="4">
        <v>934</v>
      </c>
      <c r="I199" s="5">
        <v>1278</v>
      </c>
      <c r="J199" s="6">
        <v>0.4331</v>
      </c>
      <c r="K199" s="6">
        <v>0.1423</v>
      </c>
      <c r="L199" s="41">
        <v>0.5754</v>
      </c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</row>
    <row r="200" spans="1:12" ht="12.75">
      <c r="A200" s="36" t="s">
        <v>499</v>
      </c>
      <c r="B200" s="8" t="s">
        <v>209</v>
      </c>
      <c r="C200" s="8" t="s">
        <v>406</v>
      </c>
      <c r="D200" s="8" t="s">
        <v>210</v>
      </c>
      <c r="E200" s="8">
        <v>421</v>
      </c>
      <c r="F200" s="8">
        <v>58</v>
      </c>
      <c r="G200" s="8">
        <v>37</v>
      </c>
      <c r="H200" s="8">
        <v>325</v>
      </c>
      <c r="I200" s="8">
        <v>95</v>
      </c>
      <c r="J200" s="38">
        <v>0.1378</v>
      </c>
      <c r="K200" s="38">
        <v>0.0879</v>
      </c>
      <c r="L200" s="39">
        <v>0.2257</v>
      </c>
    </row>
    <row r="201" spans="1:12" ht="12.75">
      <c r="A201" s="36" t="s">
        <v>499</v>
      </c>
      <c r="B201" s="8" t="s">
        <v>209</v>
      </c>
      <c r="C201" s="8" t="s">
        <v>407</v>
      </c>
      <c r="D201" s="8" t="s">
        <v>211</v>
      </c>
      <c r="E201" s="37">
        <v>2077</v>
      </c>
      <c r="F201" s="8">
        <v>84</v>
      </c>
      <c r="G201" s="8">
        <v>48</v>
      </c>
      <c r="H201" s="37">
        <v>1945</v>
      </c>
      <c r="I201" s="8">
        <v>132</v>
      </c>
      <c r="J201" s="38">
        <v>0.0404</v>
      </c>
      <c r="K201" s="38">
        <v>0.0231</v>
      </c>
      <c r="L201" s="39">
        <v>0.0636</v>
      </c>
    </row>
    <row r="202" spans="1:12" ht="12.75">
      <c r="A202" s="36" t="s">
        <v>499</v>
      </c>
      <c r="B202" s="8" t="s">
        <v>209</v>
      </c>
      <c r="C202" s="8" t="s">
        <v>408</v>
      </c>
      <c r="D202" s="8" t="s">
        <v>212</v>
      </c>
      <c r="E202" s="8">
        <v>389</v>
      </c>
      <c r="F202" s="8">
        <v>55</v>
      </c>
      <c r="G202" s="8">
        <v>38</v>
      </c>
      <c r="H202" s="8">
        <v>296</v>
      </c>
      <c r="I202" s="8">
        <v>93</v>
      </c>
      <c r="J202" s="38">
        <v>0.1414</v>
      </c>
      <c r="K202" s="38">
        <v>0.0977</v>
      </c>
      <c r="L202" s="39">
        <v>0.2391</v>
      </c>
    </row>
    <row r="203" spans="1:131" s="4" customFormat="1" ht="12.75">
      <c r="A203" s="40"/>
      <c r="B203" s="4" t="s">
        <v>20</v>
      </c>
      <c r="E203" s="5">
        <v>2887</v>
      </c>
      <c r="F203" s="4">
        <v>197</v>
      </c>
      <c r="G203" s="4">
        <v>123</v>
      </c>
      <c r="H203" s="5">
        <v>2566</v>
      </c>
      <c r="I203" s="4">
        <v>320</v>
      </c>
      <c r="J203" s="6">
        <v>0.0682</v>
      </c>
      <c r="K203" s="6">
        <v>0.0426</v>
      </c>
      <c r="L203" s="41">
        <v>0.1108</v>
      </c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</row>
    <row r="204" spans="1:12" ht="12.75">
      <c r="A204" s="36" t="s">
        <v>500</v>
      </c>
      <c r="B204" s="8" t="s">
        <v>213</v>
      </c>
      <c r="C204" s="8" t="s">
        <v>409</v>
      </c>
      <c r="D204" s="8" t="s">
        <v>214</v>
      </c>
      <c r="E204" s="8">
        <v>130</v>
      </c>
      <c r="F204" s="8">
        <v>90</v>
      </c>
      <c r="G204" s="8">
        <v>7</v>
      </c>
      <c r="H204" s="8">
        <v>33</v>
      </c>
      <c r="I204" s="8">
        <v>97</v>
      </c>
      <c r="J204" s="38">
        <v>0.6923</v>
      </c>
      <c r="K204" s="38">
        <v>0.0538</v>
      </c>
      <c r="L204" s="39">
        <v>0.7462</v>
      </c>
    </row>
    <row r="205" spans="1:12" ht="12.75">
      <c r="A205" s="36" t="s">
        <v>500</v>
      </c>
      <c r="B205" s="8" t="s">
        <v>213</v>
      </c>
      <c r="C205" s="8" t="s">
        <v>410</v>
      </c>
      <c r="D205" s="8" t="s">
        <v>215</v>
      </c>
      <c r="E205" s="8">
        <v>202</v>
      </c>
      <c r="F205" s="8">
        <v>84</v>
      </c>
      <c r="G205" s="8">
        <v>26</v>
      </c>
      <c r="H205" s="8">
        <v>92</v>
      </c>
      <c r="I205" s="8">
        <v>110</v>
      </c>
      <c r="J205" s="38">
        <v>0.4158</v>
      </c>
      <c r="K205" s="38">
        <v>0.1287</v>
      </c>
      <c r="L205" s="39">
        <v>0.5446</v>
      </c>
    </row>
    <row r="206" spans="1:12" ht="12.75">
      <c r="A206" s="36" t="s">
        <v>500</v>
      </c>
      <c r="B206" s="8" t="s">
        <v>213</v>
      </c>
      <c r="C206" s="8" t="s">
        <v>411</v>
      </c>
      <c r="D206" s="8" t="s">
        <v>216</v>
      </c>
      <c r="E206" s="8">
        <v>580</v>
      </c>
      <c r="F206" s="8">
        <v>452</v>
      </c>
      <c r="G206" s="8">
        <v>46</v>
      </c>
      <c r="H206" s="8">
        <v>81</v>
      </c>
      <c r="I206" s="8">
        <v>498</v>
      </c>
      <c r="J206" s="38">
        <v>0.7793</v>
      </c>
      <c r="K206" s="38">
        <v>0.0793</v>
      </c>
      <c r="L206" s="39">
        <v>0.8586</v>
      </c>
    </row>
    <row r="207" spans="1:131" s="4" customFormat="1" ht="12.75">
      <c r="A207" s="40"/>
      <c r="B207" s="4" t="s">
        <v>20</v>
      </c>
      <c r="E207" s="4">
        <v>912</v>
      </c>
      <c r="F207" s="4">
        <v>626</v>
      </c>
      <c r="G207" s="4">
        <v>79</v>
      </c>
      <c r="H207" s="4">
        <v>206</v>
      </c>
      <c r="I207" s="4">
        <v>705</v>
      </c>
      <c r="J207" s="6">
        <v>0.6864</v>
      </c>
      <c r="K207" s="6">
        <v>0.0866</v>
      </c>
      <c r="L207" s="41">
        <v>0.773</v>
      </c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</row>
    <row r="208" spans="1:12" ht="12.75">
      <c r="A208" s="36" t="s">
        <v>501</v>
      </c>
      <c r="B208" s="8" t="s">
        <v>217</v>
      </c>
      <c r="C208" s="8" t="s">
        <v>412</v>
      </c>
      <c r="D208" s="8" t="s">
        <v>218</v>
      </c>
      <c r="E208" s="8">
        <v>64</v>
      </c>
      <c r="F208" s="8">
        <v>28</v>
      </c>
      <c r="G208" s="8">
        <v>11</v>
      </c>
      <c r="H208" s="8">
        <v>25</v>
      </c>
      <c r="I208" s="8">
        <v>39</v>
      </c>
      <c r="J208" s="38">
        <v>0.4375</v>
      </c>
      <c r="K208" s="38">
        <v>0.1719</v>
      </c>
      <c r="L208" s="39">
        <v>0.6094</v>
      </c>
    </row>
    <row r="209" spans="1:131" s="4" customFormat="1" ht="12.75">
      <c r="A209" s="40"/>
      <c r="B209" s="4" t="s">
        <v>20</v>
      </c>
      <c r="E209" s="4">
        <v>64</v>
      </c>
      <c r="F209" s="4">
        <v>28</v>
      </c>
      <c r="G209" s="4">
        <v>11</v>
      </c>
      <c r="H209" s="4">
        <v>25</v>
      </c>
      <c r="I209" s="4">
        <v>39</v>
      </c>
      <c r="J209" s="6">
        <v>0.4375</v>
      </c>
      <c r="K209" s="6">
        <v>0.1719</v>
      </c>
      <c r="L209" s="41">
        <v>0.6094</v>
      </c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</row>
    <row r="210" spans="1:12" ht="12.75">
      <c r="A210" s="36" t="s">
        <v>502</v>
      </c>
      <c r="B210" s="8" t="s">
        <v>219</v>
      </c>
      <c r="C210" s="8" t="s">
        <v>413</v>
      </c>
      <c r="D210" s="8" t="s">
        <v>220</v>
      </c>
      <c r="E210" s="8">
        <v>701</v>
      </c>
      <c r="F210" s="8">
        <v>69</v>
      </c>
      <c r="G210" s="8">
        <v>23</v>
      </c>
      <c r="H210" s="8">
        <v>609</v>
      </c>
      <c r="I210" s="8">
        <v>92</v>
      </c>
      <c r="J210" s="38">
        <v>0.0984</v>
      </c>
      <c r="K210" s="38">
        <v>0.0328</v>
      </c>
      <c r="L210" s="39">
        <v>0.1312</v>
      </c>
    </row>
    <row r="211" spans="1:12" ht="12.75">
      <c r="A211" s="36" t="s">
        <v>502</v>
      </c>
      <c r="B211" s="8" t="s">
        <v>219</v>
      </c>
      <c r="C211" s="8" t="s">
        <v>414</v>
      </c>
      <c r="D211" s="8" t="s">
        <v>221</v>
      </c>
      <c r="E211" s="8">
        <v>271</v>
      </c>
      <c r="F211" s="8">
        <v>41</v>
      </c>
      <c r="G211" s="8">
        <v>41</v>
      </c>
      <c r="H211" s="8">
        <v>189</v>
      </c>
      <c r="I211" s="8">
        <v>82</v>
      </c>
      <c r="J211" s="38">
        <v>0.1513</v>
      </c>
      <c r="K211" s="38">
        <v>0.1513</v>
      </c>
      <c r="L211" s="39">
        <v>0.3026</v>
      </c>
    </row>
    <row r="212" spans="1:131" s="4" customFormat="1" ht="12.75">
      <c r="A212" s="40"/>
      <c r="B212" s="4" t="s">
        <v>20</v>
      </c>
      <c r="E212" s="4">
        <v>972</v>
      </c>
      <c r="F212" s="4">
        <v>110</v>
      </c>
      <c r="G212" s="4">
        <v>64</v>
      </c>
      <c r="H212" s="4">
        <v>798</v>
      </c>
      <c r="I212" s="4">
        <v>174</v>
      </c>
      <c r="J212" s="6">
        <v>0.1132</v>
      </c>
      <c r="K212" s="6">
        <v>0.0658</v>
      </c>
      <c r="L212" s="41">
        <v>0.179</v>
      </c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</row>
    <row r="213" spans="1:12" ht="12.75">
      <c r="A213" s="36" t="s">
        <v>503</v>
      </c>
      <c r="B213" s="8" t="s">
        <v>222</v>
      </c>
      <c r="C213" s="8" t="s">
        <v>415</v>
      </c>
      <c r="D213" s="8" t="s">
        <v>223</v>
      </c>
      <c r="E213" s="8">
        <v>250</v>
      </c>
      <c r="F213" s="8">
        <v>66</v>
      </c>
      <c r="G213" s="8">
        <v>37</v>
      </c>
      <c r="H213" s="8">
        <v>147</v>
      </c>
      <c r="I213" s="8">
        <v>103</v>
      </c>
      <c r="J213" s="38">
        <v>0.264</v>
      </c>
      <c r="K213" s="38">
        <v>0.148</v>
      </c>
      <c r="L213" s="39">
        <v>0.412</v>
      </c>
    </row>
    <row r="214" spans="1:12" ht="12.75">
      <c r="A214" s="36" t="s">
        <v>503</v>
      </c>
      <c r="B214" s="8" t="s">
        <v>222</v>
      </c>
      <c r="C214" s="8" t="s">
        <v>416</v>
      </c>
      <c r="D214" s="8" t="s">
        <v>224</v>
      </c>
      <c r="E214" s="8">
        <v>106</v>
      </c>
      <c r="F214" s="8">
        <v>55</v>
      </c>
      <c r="G214" s="8">
        <v>14</v>
      </c>
      <c r="H214" s="8">
        <v>37</v>
      </c>
      <c r="I214" s="8">
        <v>69</v>
      </c>
      <c r="J214" s="38">
        <v>0.5189</v>
      </c>
      <c r="K214" s="38">
        <v>0.1321</v>
      </c>
      <c r="L214" s="39">
        <v>0.6509</v>
      </c>
    </row>
    <row r="215" spans="1:131" s="4" customFormat="1" ht="12.75">
      <c r="A215" s="40"/>
      <c r="B215" s="4" t="s">
        <v>20</v>
      </c>
      <c r="E215" s="4">
        <v>356</v>
      </c>
      <c r="F215" s="4">
        <v>121</v>
      </c>
      <c r="G215" s="4">
        <v>51</v>
      </c>
      <c r="H215" s="4">
        <v>184</v>
      </c>
      <c r="I215" s="4">
        <v>172</v>
      </c>
      <c r="J215" s="6">
        <v>0.3399</v>
      </c>
      <c r="K215" s="6">
        <v>0.1433</v>
      </c>
      <c r="L215" s="41">
        <v>0.4831</v>
      </c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</row>
    <row r="216" spans="1:12" ht="12.75">
      <c r="A216" s="36" t="s">
        <v>504</v>
      </c>
      <c r="B216" s="8" t="s">
        <v>225</v>
      </c>
      <c r="C216" s="8" t="s">
        <v>417</v>
      </c>
      <c r="D216" s="8" t="s">
        <v>226</v>
      </c>
      <c r="E216" s="37">
        <v>2939</v>
      </c>
      <c r="F216" s="8">
        <v>618</v>
      </c>
      <c r="G216" s="8">
        <v>149</v>
      </c>
      <c r="H216" s="37">
        <v>2168</v>
      </c>
      <c r="I216" s="8">
        <v>767</v>
      </c>
      <c r="J216" s="38">
        <v>0.2103</v>
      </c>
      <c r="K216" s="38">
        <v>0.0507</v>
      </c>
      <c r="L216" s="39">
        <v>0.261</v>
      </c>
    </row>
    <row r="217" spans="1:131" s="4" customFormat="1" ht="12.75">
      <c r="A217" s="40"/>
      <c r="B217" s="4" t="s">
        <v>20</v>
      </c>
      <c r="E217" s="5">
        <v>2939</v>
      </c>
      <c r="F217" s="4">
        <v>618</v>
      </c>
      <c r="G217" s="4">
        <v>149</v>
      </c>
      <c r="H217" s="5">
        <v>2168</v>
      </c>
      <c r="I217" s="4">
        <v>767</v>
      </c>
      <c r="J217" s="6">
        <v>0.2103</v>
      </c>
      <c r="K217" s="6">
        <v>0.0507</v>
      </c>
      <c r="L217" s="41">
        <v>0.261</v>
      </c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</row>
    <row r="218" spans="1:12" ht="12.75">
      <c r="A218" s="36" t="s">
        <v>505</v>
      </c>
      <c r="B218" s="8" t="s">
        <v>227</v>
      </c>
      <c r="C218" s="8" t="s">
        <v>418</v>
      </c>
      <c r="D218" s="8" t="s">
        <v>228</v>
      </c>
      <c r="E218" s="8">
        <v>470</v>
      </c>
      <c r="F218" s="8">
        <v>170</v>
      </c>
      <c r="G218" s="8">
        <v>70</v>
      </c>
      <c r="H218" s="8">
        <v>230</v>
      </c>
      <c r="I218" s="8">
        <v>240</v>
      </c>
      <c r="J218" s="38">
        <v>0.3617</v>
      </c>
      <c r="K218" s="38">
        <v>0.1489</v>
      </c>
      <c r="L218" s="39">
        <v>0.5106</v>
      </c>
    </row>
    <row r="219" spans="1:12" ht="12.75">
      <c r="A219" s="36" t="s">
        <v>505</v>
      </c>
      <c r="B219" s="8" t="s">
        <v>227</v>
      </c>
      <c r="C219" s="8" t="s">
        <v>419</v>
      </c>
      <c r="D219" s="8" t="s">
        <v>229</v>
      </c>
      <c r="E219" s="37">
        <v>2880</v>
      </c>
      <c r="F219" s="8">
        <v>530</v>
      </c>
      <c r="G219" s="8">
        <v>146</v>
      </c>
      <c r="H219" s="37">
        <v>2197</v>
      </c>
      <c r="I219" s="8">
        <v>676</v>
      </c>
      <c r="J219" s="38">
        <v>0.184</v>
      </c>
      <c r="K219" s="38">
        <v>0.0507</v>
      </c>
      <c r="L219" s="39">
        <v>0.2347</v>
      </c>
    </row>
    <row r="220" spans="1:131" s="4" customFormat="1" ht="12.75">
      <c r="A220" s="40"/>
      <c r="B220" s="4" t="s">
        <v>20</v>
      </c>
      <c r="E220" s="5">
        <v>3350</v>
      </c>
      <c r="F220" s="4">
        <v>700</v>
      </c>
      <c r="G220" s="4">
        <v>216</v>
      </c>
      <c r="H220" s="5">
        <v>2427</v>
      </c>
      <c r="I220" s="4">
        <v>916</v>
      </c>
      <c r="J220" s="6">
        <v>0.209</v>
      </c>
      <c r="K220" s="6">
        <v>0.0645</v>
      </c>
      <c r="L220" s="41">
        <v>0.2734</v>
      </c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</row>
    <row r="221" spans="1:12" ht="12.75">
      <c r="A221" s="36" t="s">
        <v>506</v>
      </c>
      <c r="B221" s="8" t="s">
        <v>230</v>
      </c>
      <c r="C221" s="8" t="s">
        <v>420</v>
      </c>
      <c r="D221" s="8" t="s">
        <v>231</v>
      </c>
      <c r="E221" s="8">
        <v>391</v>
      </c>
      <c r="F221" s="8">
        <v>105</v>
      </c>
      <c r="G221" s="8">
        <v>60</v>
      </c>
      <c r="H221" s="8">
        <v>226</v>
      </c>
      <c r="I221" s="8">
        <v>165</v>
      </c>
      <c r="J221" s="38">
        <v>0.2685</v>
      </c>
      <c r="K221" s="38">
        <v>0.1535</v>
      </c>
      <c r="L221" s="39">
        <v>0.422</v>
      </c>
    </row>
    <row r="222" spans="1:12" ht="12.75">
      <c r="A222" s="36" t="s">
        <v>506</v>
      </c>
      <c r="B222" s="8" t="s">
        <v>230</v>
      </c>
      <c r="C222" s="8" t="s">
        <v>421</v>
      </c>
      <c r="D222" s="8" t="s">
        <v>232</v>
      </c>
      <c r="E222" s="8">
        <v>105</v>
      </c>
      <c r="F222" s="8">
        <v>30</v>
      </c>
      <c r="G222" s="8">
        <v>11</v>
      </c>
      <c r="H222" s="8">
        <v>52</v>
      </c>
      <c r="I222" s="8">
        <v>41</v>
      </c>
      <c r="J222" s="38">
        <v>0.2857</v>
      </c>
      <c r="K222" s="38">
        <v>0.1048</v>
      </c>
      <c r="L222" s="39">
        <v>0.3905</v>
      </c>
    </row>
    <row r="223" spans="1:12" ht="12.75">
      <c r="A223" s="36" t="s">
        <v>506</v>
      </c>
      <c r="B223" s="8" t="s">
        <v>230</v>
      </c>
      <c r="C223" s="8" t="s">
        <v>422</v>
      </c>
      <c r="D223" s="8" t="s">
        <v>233</v>
      </c>
      <c r="E223" s="8">
        <v>187</v>
      </c>
      <c r="F223" s="8">
        <v>52</v>
      </c>
      <c r="G223" s="8">
        <v>19</v>
      </c>
      <c r="H223" s="8">
        <v>116</v>
      </c>
      <c r="I223" s="8">
        <v>71</v>
      </c>
      <c r="J223" s="38">
        <v>0.2781</v>
      </c>
      <c r="K223" s="38">
        <v>0.1016</v>
      </c>
      <c r="L223" s="39">
        <v>0.3797</v>
      </c>
    </row>
    <row r="224" spans="1:12" ht="12.75">
      <c r="A224" s="36" t="s">
        <v>506</v>
      </c>
      <c r="B224" s="8" t="s">
        <v>230</v>
      </c>
      <c r="C224" s="8" t="s">
        <v>423</v>
      </c>
      <c r="D224" s="8" t="s">
        <v>234</v>
      </c>
      <c r="E224" s="8">
        <v>93</v>
      </c>
      <c r="F224" s="8">
        <v>13</v>
      </c>
      <c r="G224" s="8">
        <v>17</v>
      </c>
      <c r="H224" s="8">
        <v>63</v>
      </c>
      <c r="I224" s="8">
        <v>30</v>
      </c>
      <c r="J224" s="38">
        <v>0.1398</v>
      </c>
      <c r="K224" s="38">
        <v>0.1828</v>
      </c>
      <c r="L224" s="39">
        <v>0.3226</v>
      </c>
    </row>
    <row r="225" spans="1:12" ht="12.75">
      <c r="A225" s="36" t="s">
        <v>506</v>
      </c>
      <c r="B225" s="8" t="s">
        <v>230</v>
      </c>
      <c r="C225" s="8" t="s">
        <v>424</v>
      </c>
      <c r="D225" s="8" t="s">
        <v>235</v>
      </c>
      <c r="E225" s="8">
        <v>92</v>
      </c>
      <c r="F225" s="8">
        <v>38</v>
      </c>
      <c r="G225" s="8">
        <v>13</v>
      </c>
      <c r="H225" s="8">
        <v>41</v>
      </c>
      <c r="I225" s="8">
        <v>51</v>
      </c>
      <c r="J225" s="38">
        <v>0.413</v>
      </c>
      <c r="K225" s="38">
        <v>0.1413</v>
      </c>
      <c r="L225" s="39">
        <v>0.5543</v>
      </c>
    </row>
    <row r="226" spans="1:131" s="4" customFormat="1" ht="12.75">
      <c r="A226" s="40"/>
      <c r="B226" s="4" t="s">
        <v>20</v>
      </c>
      <c r="E226" s="4">
        <v>868</v>
      </c>
      <c r="F226" s="4">
        <v>238</v>
      </c>
      <c r="G226" s="4">
        <v>120</v>
      </c>
      <c r="H226" s="4">
        <v>498</v>
      </c>
      <c r="I226" s="4">
        <v>358</v>
      </c>
      <c r="J226" s="6">
        <v>0.2742</v>
      </c>
      <c r="K226" s="6">
        <v>0.1382</v>
      </c>
      <c r="L226" s="41">
        <v>0.4124</v>
      </c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</row>
    <row r="227" spans="1:12" ht="12.75">
      <c r="A227" s="36" t="s">
        <v>507</v>
      </c>
      <c r="B227" s="8" t="s">
        <v>236</v>
      </c>
      <c r="C227" s="8" t="s">
        <v>425</v>
      </c>
      <c r="D227" s="8" t="s">
        <v>237</v>
      </c>
      <c r="E227" s="37">
        <v>1804</v>
      </c>
      <c r="F227" s="8">
        <v>653</v>
      </c>
      <c r="G227" s="8">
        <v>120</v>
      </c>
      <c r="H227" s="37">
        <v>1031</v>
      </c>
      <c r="I227" s="8">
        <v>773</v>
      </c>
      <c r="J227" s="38">
        <v>0.362</v>
      </c>
      <c r="K227" s="38">
        <v>0.0665</v>
      </c>
      <c r="L227" s="39">
        <v>0.4285</v>
      </c>
    </row>
    <row r="228" spans="1:12" ht="12.75">
      <c r="A228" s="36" t="s">
        <v>507</v>
      </c>
      <c r="B228" s="8" t="s">
        <v>236</v>
      </c>
      <c r="C228" s="8" t="s">
        <v>426</v>
      </c>
      <c r="D228" s="8" t="s">
        <v>238</v>
      </c>
      <c r="E228" s="37">
        <v>1703</v>
      </c>
      <c r="F228" s="8">
        <v>320</v>
      </c>
      <c r="G228" s="8">
        <v>105</v>
      </c>
      <c r="H228" s="37">
        <v>1277</v>
      </c>
      <c r="I228" s="8">
        <v>425</v>
      </c>
      <c r="J228" s="38">
        <v>0.1879</v>
      </c>
      <c r="K228" s="38">
        <v>0.0617</v>
      </c>
      <c r="L228" s="39">
        <v>0.2496</v>
      </c>
    </row>
    <row r="229" spans="1:12" ht="12.75">
      <c r="A229" s="36" t="s">
        <v>507</v>
      </c>
      <c r="B229" s="8" t="s">
        <v>236</v>
      </c>
      <c r="C229" s="8" t="s">
        <v>427</v>
      </c>
      <c r="D229" s="8" t="s">
        <v>239</v>
      </c>
      <c r="E229" s="37">
        <v>2024</v>
      </c>
      <c r="F229" s="8">
        <v>608</v>
      </c>
      <c r="G229" s="8">
        <v>243</v>
      </c>
      <c r="H229" s="37">
        <v>1173</v>
      </c>
      <c r="I229" s="8">
        <v>851</v>
      </c>
      <c r="J229" s="38">
        <v>0.3004</v>
      </c>
      <c r="K229" s="38">
        <v>0.1201</v>
      </c>
      <c r="L229" s="39">
        <v>0.4205</v>
      </c>
    </row>
    <row r="230" spans="1:12" ht="12.75">
      <c r="A230" s="36" t="s">
        <v>507</v>
      </c>
      <c r="B230" s="8" t="s">
        <v>236</v>
      </c>
      <c r="C230" s="8" t="s">
        <v>428</v>
      </c>
      <c r="D230" s="8" t="s">
        <v>240</v>
      </c>
      <c r="E230" s="37">
        <v>3735</v>
      </c>
      <c r="F230" s="8">
        <v>379</v>
      </c>
      <c r="G230" s="8">
        <v>191</v>
      </c>
      <c r="H230" s="37">
        <v>3165</v>
      </c>
      <c r="I230" s="8">
        <v>570</v>
      </c>
      <c r="J230" s="38">
        <v>0.1015</v>
      </c>
      <c r="K230" s="38">
        <v>0.0511</v>
      </c>
      <c r="L230" s="39">
        <v>0.1526</v>
      </c>
    </row>
    <row r="231" spans="1:12" ht="12.75">
      <c r="A231" s="36" t="s">
        <v>507</v>
      </c>
      <c r="B231" s="8" t="s">
        <v>236</v>
      </c>
      <c r="C231" s="8" t="s">
        <v>429</v>
      </c>
      <c r="D231" s="8" t="s">
        <v>241</v>
      </c>
      <c r="E231" s="37">
        <v>2786</v>
      </c>
      <c r="F231" s="8">
        <v>579</v>
      </c>
      <c r="G231" s="8">
        <v>235</v>
      </c>
      <c r="H231" s="37">
        <v>1964</v>
      </c>
      <c r="I231" s="8">
        <v>814</v>
      </c>
      <c r="J231" s="38">
        <v>0.2078</v>
      </c>
      <c r="K231" s="38">
        <v>0.0844</v>
      </c>
      <c r="L231" s="39">
        <v>0.2922</v>
      </c>
    </row>
    <row r="232" spans="1:12" ht="12.75">
      <c r="A232" s="36" t="s">
        <v>507</v>
      </c>
      <c r="B232" s="8" t="s">
        <v>236</v>
      </c>
      <c r="C232" s="8" t="s">
        <v>430</v>
      </c>
      <c r="D232" s="8" t="s">
        <v>242</v>
      </c>
      <c r="E232" s="37">
        <v>17904</v>
      </c>
      <c r="F232" s="37">
        <v>7760</v>
      </c>
      <c r="G232" s="37">
        <v>1306</v>
      </c>
      <c r="H232" s="37">
        <v>8832</v>
      </c>
      <c r="I232" s="37">
        <v>9066</v>
      </c>
      <c r="J232" s="38">
        <v>0.4334</v>
      </c>
      <c r="K232" s="38">
        <v>0.0729</v>
      </c>
      <c r="L232" s="39">
        <v>0.5064</v>
      </c>
    </row>
    <row r="233" spans="1:12" ht="12.75">
      <c r="A233" s="36" t="s">
        <v>507</v>
      </c>
      <c r="B233" s="8" t="s">
        <v>236</v>
      </c>
      <c r="C233" s="8" t="s">
        <v>431</v>
      </c>
      <c r="D233" s="8" t="s">
        <v>243</v>
      </c>
      <c r="E233" s="37">
        <v>1126</v>
      </c>
      <c r="F233" s="8">
        <v>326</v>
      </c>
      <c r="G233" s="8">
        <v>109</v>
      </c>
      <c r="H233" s="8">
        <v>682</v>
      </c>
      <c r="I233" s="8">
        <v>435</v>
      </c>
      <c r="J233" s="38">
        <v>0.2895</v>
      </c>
      <c r="K233" s="38">
        <v>0.0968</v>
      </c>
      <c r="L233" s="39">
        <v>0.3863</v>
      </c>
    </row>
    <row r="234" spans="1:12" ht="12.75">
      <c r="A234" s="36" t="s">
        <v>507</v>
      </c>
      <c r="B234" s="8" t="s">
        <v>236</v>
      </c>
      <c r="C234" s="8" t="s">
        <v>432</v>
      </c>
      <c r="D234" s="8" t="s">
        <v>244</v>
      </c>
      <c r="E234" s="37">
        <v>2238</v>
      </c>
      <c r="F234" s="8">
        <v>976</v>
      </c>
      <c r="G234" s="8">
        <v>205</v>
      </c>
      <c r="H234" s="37">
        <v>1056</v>
      </c>
      <c r="I234" s="37">
        <v>1181</v>
      </c>
      <c r="J234" s="38">
        <v>0.4361</v>
      </c>
      <c r="K234" s="38">
        <v>0.0916</v>
      </c>
      <c r="L234" s="39">
        <v>0.5277</v>
      </c>
    </row>
    <row r="235" spans="1:12" ht="12.75">
      <c r="A235" s="36" t="s">
        <v>507</v>
      </c>
      <c r="B235" s="8" t="s">
        <v>236</v>
      </c>
      <c r="C235" s="8" t="s">
        <v>433</v>
      </c>
      <c r="D235" s="8" t="s">
        <v>245</v>
      </c>
      <c r="E235" s="8">
        <v>832</v>
      </c>
      <c r="F235" s="8">
        <v>319</v>
      </c>
      <c r="G235" s="8">
        <v>72</v>
      </c>
      <c r="H235" s="8">
        <v>441</v>
      </c>
      <c r="I235" s="8">
        <v>391</v>
      </c>
      <c r="J235" s="38">
        <v>0.3834</v>
      </c>
      <c r="K235" s="38">
        <v>0.0865</v>
      </c>
      <c r="L235" s="42">
        <v>0.47</v>
      </c>
    </row>
    <row r="236" spans="1:12" ht="12.75">
      <c r="A236" s="36" t="s">
        <v>507</v>
      </c>
      <c r="B236" s="8" t="s">
        <v>236</v>
      </c>
      <c r="C236" s="8" t="s">
        <v>434</v>
      </c>
      <c r="D236" s="8" t="s">
        <v>246</v>
      </c>
      <c r="E236" s="8">
        <v>142</v>
      </c>
      <c r="F236" s="8">
        <v>48</v>
      </c>
      <c r="G236" s="8">
        <v>13</v>
      </c>
      <c r="H236" s="8">
        <v>81</v>
      </c>
      <c r="I236" s="8">
        <v>61</v>
      </c>
      <c r="J236" s="38">
        <v>0.338</v>
      </c>
      <c r="K236" s="38">
        <v>0.0915</v>
      </c>
      <c r="L236" s="39">
        <v>0.4296</v>
      </c>
    </row>
    <row r="237" spans="1:12" ht="12.75">
      <c r="A237" s="36" t="s">
        <v>507</v>
      </c>
      <c r="B237" s="8" t="s">
        <v>236</v>
      </c>
      <c r="C237" s="8" t="s">
        <v>435</v>
      </c>
      <c r="D237" s="8" t="s">
        <v>247</v>
      </c>
      <c r="E237" s="8">
        <v>158</v>
      </c>
      <c r="F237" s="8">
        <v>38</v>
      </c>
      <c r="G237" s="8">
        <v>15</v>
      </c>
      <c r="H237" s="8">
        <v>105</v>
      </c>
      <c r="I237" s="8">
        <v>53</v>
      </c>
      <c r="J237" s="38">
        <v>0.2405</v>
      </c>
      <c r="K237" s="38">
        <v>0.0949</v>
      </c>
      <c r="L237" s="39">
        <v>0.3354</v>
      </c>
    </row>
    <row r="238" spans="1:12" ht="12.75">
      <c r="A238" s="36" t="s">
        <v>507</v>
      </c>
      <c r="B238" s="8" t="s">
        <v>236</v>
      </c>
      <c r="C238" s="8" t="s">
        <v>436</v>
      </c>
      <c r="D238" s="8" t="s">
        <v>248</v>
      </c>
      <c r="E238" s="8">
        <v>123</v>
      </c>
      <c r="F238" s="8">
        <v>17</v>
      </c>
      <c r="G238" s="8">
        <v>26</v>
      </c>
      <c r="H238" s="8">
        <v>80</v>
      </c>
      <c r="I238" s="8">
        <v>43</v>
      </c>
      <c r="J238" s="38">
        <v>0.1382</v>
      </c>
      <c r="K238" s="38">
        <v>0.2114</v>
      </c>
      <c r="L238" s="39">
        <v>0.3496</v>
      </c>
    </row>
    <row r="239" spans="1:131" s="4" customFormat="1" ht="12.75">
      <c r="A239" s="40"/>
      <c r="B239" s="4" t="s">
        <v>20</v>
      </c>
      <c r="E239" s="5">
        <v>34575</v>
      </c>
      <c r="F239" s="5">
        <v>12023</v>
      </c>
      <c r="G239" s="5">
        <v>2640</v>
      </c>
      <c r="H239" s="5">
        <v>19887</v>
      </c>
      <c r="I239" s="5">
        <v>14663</v>
      </c>
      <c r="J239" s="6">
        <v>0.3477</v>
      </c>
      <c r="K239" s="6">
        <v>0.0764</v>
      </c>
      <c r="L239" s="41">
        <v>0.4241</v>
      </c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</row>
    <row r="240" spans="1:12" ht="12.75">
      <c r="A240" s="36" t="s">
        <v>508</v>
      </c>
      <c r="B240" s="8" t="s">
        <v>249</v>
      </c>
      <c r="C240" s="8" t="s">
        <v>437</v>
      </c>
      <c r="D240" s="8" t="s">
        <v>250</v>
      </c>
      <c r="E240" s="8">
        <v>781</v>
      </c>
      <c r="F240" s="8">
        <v>301</v>
      </c>
      <c r="G240" s="8">
        <v>99</v>
      </c>
      <c r="H240" s="8">
        <v>381</v>
      </c>
      <c r="I240" s="8">
        <v>400</v>
      </c>
      <c r="J240" s="38">
        <v>0.3854</v>
      </c>
      <c r="K240" s="38">
        <v>0.1268</v>
      </c>
      <c r="L240" s="39">
        <v>0.5122</v>
      </c>
    </row>
    <row r="241" spans="1:12" ht="12.75">
      <c r="A241" s="36" t="s">
        <v>508</v>
      </c>
      <c r="B241" s="8" t="s">
        <v>249</v>
      </c>
      <c r="C241" s="8" t="s">
        <v>438</v>
      </c>
      <c r="D241" s="8" t="s">
        <v>251</v>
      </c>
      <c r="E241" s="8">
        <v>628</v>
      </c>
      <c r="F241" s="8">
        <v>200</v>
      </c>
      <c r="G241" s="8">
        <v>106</v>
      </c>
      <c r="H241" s="8">
        <v>319</v>
      </c>
      <c r="I241" s="8">
        <v>306</v>
      </c>
      <c r="J241" s="38">
        <v>0.3185</v>
      </c>
      <c r="K241" s="38">
        <v>0.1688</v>
      </c>
      <c r="L241" s="39">
        <v>0.4873</v>
      </c>
    </row>
    <row r="242" spans="1:12" ht="12.75">
      <c r="A242" s="36" t="s">
        <v>508</v>
      </c>
      <c r="B242" s="8" t="s">
        <v>249</v>
      </c>
      <c r="C242" s="8" t="s">
        <v>439</v>
      </c>
      <c r="D242" s="8" t="s">
        <v>252</v>
      </c>
      <c r="E242" s="8">
        <v>133</v>
      </c>
      <c r="F242" s="8">
        <v>46</v>
      </c>
      <c r="G242" s="8">
        <v>41</v>
      </c>
      <c r="H242" s="8">
        <v>46</v>
      </c>
      <c r="I242" s="8">
        <v>87</v>
      </c>
      <c r="J242" s="38">
        <v>0.3459</v>
      </c>
      <c r="K242" s="38">
        <v>0.3083</v>
      </c>
      <c r="L242" s="39">
        <v>0.6541</v>
      </c>
    </row>
    <row r="243" spans="1:12" ht="12.75">
      <c r="A243" s="36" t="s">
        <v>508</v>
      </c>
      <c r="B243" s="8" t="s">
        <v>249</v>
      </c>
      <c r="C243" s="8" t="s">
        <v>440</v>
      </c>
      <c r="D243" s="8" t="s">
        <v>253</v>
      </c>
      <c r="E243" s="8">
        <v>89</v>
      </c>
      <c r="F243" s="8">
        <v>27</v>
      </c>
      <c r="G243" s="8">
        <v>18</v>
      </c>
      <c r="H243" s="8">
        <v>44</v>
      </c>
      <c r="I243" s="8">
        <v>45</v>
      </c>
      <c r="J243" s="38">
        <v>0.3034</v>
      </c>
      <c r="K243" s="38">
        <v>0.2022</v>
      </c>
      <c r="L243" s="39">
        <v>0.5056</v>
      </c>
    </row>
    <row r="244" spans="1:131" s="4" customFormat="1" ht="12.75">
      <c r="A244" s="40"/>
      <c r="B244" s="4" t="s">
        <v>20</v>
      </c>
      <c r="E244" s="5">
        <v>1631</v>
      </c>
      <c r="F244" s="4">
        <v>574</v>
      </c>
      <c r="G244" s="4">
        <v>264</v>
      </c>
      <c r="H244" s="4">
        <v>790</v>
      </c>
      <c r="I244" s="4">
        <v>838</v>
      </c>
      <c r="J244" s="6">
        <v>0.3519</v>
      </c>
      <c r="K244" s="6">
        <v>0.1619</v>
      </c>
      <c r="L244" s="41">
        <v>0.5138</v>
      </c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</row>
    <row r="245" spans="1:12" ht="12.75">
      <c r="A245" s="36" t="s">
        <v>509</v>
      </c>
      <c r="B245" s="8" t="s">
        <v>254</v>
      </c>
      <c r="C245" s="8" t="s">
        <v>441</v>
      </c>
      <c r="D245" s="8" t="s">
        <v>255</v>
      </c>
      <c r="E245" s="8">
        <v>139</v>
      </c>
      <c r="F245" s="8">
        <v>0</v>
      </c>
      <c r="G245" s="8">
        <v>0</v>
      </c>
      <c r="H245" s="8">
        <v>0</v>
      </c>
      <c r="I245" s="8">
        <v>0</v>
      </c>
      <c r="J245" s="43">
        <v>0</v>
      </c>
      <c r="K245" s="43">
        <v>0</v>
      </c>
      <c r="L245" s="42">
        <v>0</v>
      </c>
    </row>
    <row r="246" spans="1:12" ht="12.75">
      <c r="A246" s="36" t="s">
        <v>509</v>
      </c>
      <c r="B246" s="8" t="s">
        <v>254</v>
      </c>
      <c r="C246" s="8" t="s">
        <v>442</v>
      </c>
      <c r="D246" s="8" t="s">
        <v>256</v>
      </c>
      <c r="E246" s="8">
        <v>128</v>
      </c>
      <c r="F246" s="8">
        <v>0</v>
      </c>
      <c r="G246" s="8">
        <v>0</v>
      </c>
      <c r="H246" s="8">
        <v>1</v>
      </c>
      <c r="I246" s="8">
        <v>0</v>
      </c>
      <c r="J246" s="43">
        <v>0</v>
      </c>
      <c r="K246" s="43">
        <v>0</v>
      </c>
      <c r="L246" s="42">
        <v>0</v>
      </c>
    </row>
    <row r="247" spans="1:12" ht="12.75">
      <c r="A247" s="36" t="s">
        <v>509</v>
      </c>
      <c r="B247" s="8" t="s">
        <v>254</v>
      </c>
      <c r="C247" s="8" t="s">
        <v>443</v>
      </c>
      <c r="D247" s="8" t="s">
        <v>257</v>
      </c>
      <c r="E247" s="8">
        <v>12</v>
      </c>
      <c r="F247" s="8">
        <v>0</v>
      </c>
      <c r="G247" s="8">
        <v>0</v>
      </c>
      <c r="H247" s="8">
        <v>0</v>
      </c>
      <c r="I247" s="8">
        <v>0</v>
      </c>
      <c r="J247" s="43">
        <v>0</v>
      </c>
      <c r="K247" s="43">
        <v>0</v>
      </c>
      <c r="L247" s="42">
        <v>0</v>
      </c>
    </row>
    <row r="248" spans="1:12" ht="12.75">
      <c r="A248" s="36" t="s">
        <v>509</v>
      </c>
      <c r="B248" s="8" t="s">
        <v>254</v>
      </c>
      <c r="C248" s="8" t="s">
        <v>444</v>
      </c>
      <c r="D248" s="8" t="s">
        <v>258</v>
      </c>
      <c r="E248" s="8">
        <v>343</v>
      </c>
      <c r="F248" s="8">
        <v>0</v>
      </c>
      <c r="G248" s="8">
        <v>0</v>
      </c>
      <c r="H248" s="8">
        <v>0</v>
      </c>
      <c r="I248" s="8">
        <v>0</v>
      </c>
      <c r="J248" s="43">
        <v>0</v>
      </c>
      <c r="K248" s="43">
        <v>0</v>
      </c>
      <c r="L248" s="42">
        <v>0</v>
      </c>
    </row>
    <row r="249" spans="1:131" s="4" customFormat="1" ht="12.75">
      <c r="A249" s="40"/>
      <c r="B249" s="4" t="s">
        <v>20</v>
      </c>
      <c r="E249" s="4">
        <v>622</v>
      </c>
      <c r="F249" s="4">
        <v>0</v>
      </c>
      <c r="G249" s="4">
        <v>0</v>
      </c>
      <c r="H249" s="4">
        <v>1</v>
      </c>
      <c r="I249" s="4">
        <v>0</v>
      </c>
      <c r="J249" s="7">
        <v>0</v>
      </c>
      <c r="K249" s="7">
        <v>0</v>
      </c>
      <c r="L249" s="44">
        <v>0</v>
      </c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</row>
    <row r="250" spans="1:12" ht="12.75">
      <c r="A250" s="36" t="s">
        <v>510</v>
      </c>
      <c r="B250" s="8" t="s">
        <v>259</v>
      </c>
      <c r="C250" s="8" t="s">
        <v>445</v>
      </c>
      <c r="D250" s="8" t="s">
        <v>260</v>
      </c>
      <c r="E250" s="37">
        <v>4374</v>
      </c>
      <c r="F250" s="8">
        <v>749</v>
      </c>
      <c r="G250" s="8">
        <v>411</v>
      </c>
      <c r="H250" s="37">
        <v>3213</v>
      </c>
      <c r="I250" s="37">
        <v>1160</v>
      </c>
      <c r="J250" s="38">
        <v>0.1712</v>
      </c>
      <c r="K250" s="38">
        <v>0.094</v>
      </c>
      <c r="L250" s="39">
        <v>0.2652</v>
      </c>
    </row>
    <row r="251" spans="1:12" ht="12.75">
      <c r="A251" s="36" t="s">
        <v>510</v>
      </c>
      <c r="B251" s="8" t="s">
        <v>259</v>
      </c>
      <c r="C251" s="8"/>
      <c r="D251" s="8" t="s">
        <v>261</v>
      </c>
      <c r="E251" s="8">
        <v>428</v>
      </c>
      <c r="F251" s="8">
        <v>47</v>
      </c>
      <c r="G251" s="8">
        <v>4</v>
      </c>
      <c r="H251" s="8">
        <v>273</v>
      </c>
      <c r="I251" s="8">
        <v>51</v>
      </c>
      <c r="J251" s="38">
        <v>0.1098</v>
      </c>
      <c r="K251" s="38">
        <v>0.0093</v>
      </c>
      <c r="L251" s="39">
        <v>0.1192</v>
      </c>
    </row>
    <row r="252" spans="1:131" s="4" customFormat="1" ht="12.75">
      <c r="A252" s="40"/>
      <c r="B252" s="4" t="s">
        <v>20</v>
      </c>
      <c r="E252" s="5">
        <v>4802</v>
      </c>
      <c r="F252" s="4">
        <v>796</v>
      </c>
      <c r="G252" s="4">
        <v>415</v>
      </c>
      <c r="H252" s="5">
        <v>3486</v>
      </c>
      <c r="I252" s="5">
        <v>1211</v>
      </c>
      <c r="J252" s="6">
        <v>0.1658</v>
      </c>
      <c r="K252" s="6">
        <v>0.0864</v>
      </c>
      <c r="L252" s="41">
        <v>0.2522</v>
      </c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</row>
    <row r="253" spans="1:12" ht="16.5" thickBot="1">
      <c r="A253" s="45"/>
      <c r="B253" s="46"/>
      <c r="C253" s="46"/>
      <c r="D253" s="47" t="s">
        <v>262</v>
      </c>
      <c r="E253" s="48">
        <v>776767</v>
      </c>
      <c r="F253" s="48">
        <v>216536</v>
      </c>
      <c r="G253" s="48">
        <v>54115</v>
      </c>
      <c r="H253" s="48">
        <v>504010</v>
      </c>
      <c r="I253" s="48">
        <v>270651</v>
      </c>
      <c r="J253" s="49">
        <v>0.2788</v>
      </c>
      <c r="K253" s="49">
        <v>0.0697</v>
      </c>
      <c r="L253" s="50">
        <v>0.3484</v>
      </c>
    </row>
    <row r="256" spans="5:6" ht="12.75">
      <c r="E256" s="1"/>
      <c r="F256" s="1"/>
    </row>
  </sheetData>
  <printOptions/>
  <pageMargins left="0.75" right="0.75" top="1" bottom="1" header="0.5" footer="0.5"/>
  <pageSetup fitToHeight="100" fitToWidth="1" horizontalDpi="600" verticalDpi="600" orientation="landscape" scale="8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mandal_t</cp:lastModifiedBy>
  <cp:lastPrinted>2007-12-12T17:11:47Z</cp:lastPrinted>
  <dcterms:created xsi:type="dcterms:W3CDTF">2007-12-10T23:49:20Z</dcterms:created>
  <dcterms:modified xsi:type="dcterms:W3CDTF">2007-12-13T22:49:27Z</dcterms:modified>
  <cp:category/>
  <cp:version/>
  <cp:contentType/>
  <cp:contentStatus/>
</cp:coreProperties>
</file>