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/>
  </bookViews>
  <sheets>
    <sheet name="ALL Programs - Aggregate Data" sheetId="1" r:id="rId1"/>
    <sheet name="Certs" sheetId="8" state="hidden" r:id="rId2"/>
    <sheet name="Construction" sheetId="9" state="hidden" r:id="rId3"/>
  </sheets>
  <definedNames>
    <definedName name="_xlnm._FilterDatabase" localSheetId="1" hidden="1">Certs!$C$1:$C$186</definedName>
  </definedNames>
  <calcPr calcId="145621"/>
</workbook>
</file>

<file path=xl/calcChain.xml><?xml version="1.0" encoding="utf-8"?>
<calcChain xmlns="http://schemas.openxmlformats.org/spreadsheetml/2006/main">
  <c r="C185" i="8" l="1"/>
  <c r="C184" i="8"/>
  <c r="C183" i="8"/>
  <c r="C182" i="8"/>
  <c r="C181" i="8"/>
  <c r="C180" i="8"/>
  <c r="C179" i="8"/>
  <c r="C178" i="8"/>
  <c r="C177" i="8"/>
  <c r="C176" i="8"/>
  <c r="C175" i="8"/>
  <c r="C174" i="8"/>
  <c r="C173" i="8"/>
  <c r="C172" i="8"/>
  <c r="C171" i="8"/>
  <c r="C170" i="8"/>
  <c r="C169" i="8"/>
  <c r="C168" i="8"/>
  <c r="C167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38" i="8"/>
  <c r="C137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24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C2" i="8"/>
  <c r="C19" i="9" l="1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3" i="9"/>
  <c r="C2" i="9"/>
</calcChain>
</file>

<file path=xl/sharedStrings.xml><?xml version="1.0" encoding="utf-8"?>
<sst xmlns="http://schemas.openxmlformats.org/spreadsheetml/2006/main" count="441" uniqueCount="332">
  <si>
    <t>04   Hispanic or                                Latino</t>
  </si>
  <si>
    <t>06   Native                                            Hawaiian/ Other Pacific Islander</t>
  </si>
  <si>
    <t>Industry Certificate</t>
  </si>
  <si>
    <t>Internship Program</t>
  </si>
  <si>
    <t>Residency Program</t>
  </si>
  <si>
    <t>Construction  Pre-Apprenticeship</t>
  </si>
  <si>
    <t>Construction Apprenticeship</t>
  </si>
  <si>
    <t>Computer Science AP course</t>
  </si>
  <si>
    <t>Qualified Programs &amp; Courses</t>
  </si>
  <si>
    <t>Total Students</t>
  </si>
  <si>
    <t>Male</t>
  </si>
  <si>
    <t>Female</t>
  </si>
  <si>
    <t>9th Grade</t>
  </si>
  <si>
    <t>10th Grade</t>
  </si>
  <si>
    <t>11th Grade</t>
  </si>
  <si>
    <t>12th Grade</t>
  </si>
  <si>
    <t>Total number of students that received certificate</t>
  </si>
  <si>
    <t xml:space="preserve"> </t>
  </si>
  <si>
    <t>Industry Certificates</t>
  </si>
  <si>
    <t>AP Computer Science</t>
  </si>
  <si>
    <t>05                            White</t>
  </si>
  <si>
    <t>07                             Two or more Races</t>
  </si>
  <si>
    <r>
      <rPr>
        <sz val="11"/>
        <color theme="0" tint="-0.499984740745262"/>
        <rFont val="Calibri"/>
        <family val="2"/>
        <scheme val="minor"/>
      </rPr>
      <t xml:space="preserve">01 </t>
    </r>
    <r>
      <rPr>
        <sz val="11"/>
        <color theme="1"/>
        <rFont val="Calibri"/>
        <family val="2"/>
        <scheme val="minor"/>
      </rPr>
      <t xml:space="preserve">                                                 American Indian/ Alaska Native</t>
    </r>
  </si>
  <si>
    <r>
      <rPr>
        <sz val="11"/>
        <color theme="0" tint="-0.499984740745262"/>
        <rFont val="Calibri"/>
        <family val="2"/>
        <scheme val="minor"/>
      </rPr>
      <t>02</t>
    </r>
    <r>
      <rPr>
        <sz val="11"/>
        <color theme="1"/>
        <rFont val="Calibri"/>
        <family val="2"/>
        <scheme val="minor"/>
      </rPr>
      <t xml:space="preserve">                                Asian</t>
    </r>
  </si>
  <si>
    <r>
      <rPr>
        <sz val="11"/>
        <color theme="0" tint="-0.499984740745262"/>
        <rFont val="Calibri"/>
        <family val="2"/>
        <scheme val="minor"/>
      </rPr>
      <t>03</t>
    </r>
    <r>
      <rPr>
        <sz val="11"/>
        <color theme="1"/>
        <rFont val="Calibri"/>
        <family val="2"/>
        <scheme val="minor"/>
      </rPr>
      <t xml:space="preserve">                                  Black or                                              African America</t>
    </r>
  </si>
  <si>
    <r>
      <t xml:space="preserve">Step 2:  Report </t>
    </r>
    <r>
      <rPr>
        <b/>
        <sz val="11"/>
        <color rgb="FF000000"/>
        <rFont val="Calibri"/>
        <family val="2"/>
      </rPr>
      <t>aggregate totals only</t>
    </r>
    <r>
      <rPr>
        <sz val="11"/>
        <color rgb="FF000000"/>
        <rFont val="Calibri"/>
        <family val="2"/>
      </rPr>
      <t xml:space="preserve"> in every box of the student data grid for your students who successfully completed any of the qualified programs/courses listed. </t>
    </r>
  </si>
  <si>
    <t>Brickmasons and blockmasons</t>
  </si>
  <si>
    <t>Carpenters</t>
  </si>
  <si>
    <t>Tile and marble setters</t>
  </si>
  <si>
    <t>Cement masons and concrete finishers;</t>
  </si>
  <si>
    <t>Construction laborers</t>
  </si>
  <si>
    <t>Operating engineers</t>
  </si>
  <si>
    <t>Drywall and ceiling tile installers</t>
  </si>
  <si>
    <t>Electricians</t>
  </si>
  <si>
    <t>Glaziers</t>
  </si>
  <si>
    <t>HVAC mechanics and installers</t>
  </si>
  <si>
    <t>Insulation workers</t>
  </si>
  <si>
    <t>Painters</t>
  </si>
  <si>
    <t>Plumbers</t>
  </si>
  <si>
    <t>Pipefitters</t>
  </si>
  <si>
    <t>Steamfitters</t>
  </si>
  <si>
    <t>Sheet metal workers</t>
  </si>
  <si>
    <t>Structural iron and steel workers</t>
  </si>
  <si>
    <t>Name of Industry Credential/Certification</t>
  </si>
  <si>
    <t>Issuing Organization</t>
  </si>
  <si>
    <t>COMBINE</t>
  </si>
  <si>
    <t xml:space="preserve"> - DORA registered</t>
  </si>
  <si>
    <t>HBI PACT4 (Pre-Apprenticeship)</t>
  </si>
  <si>
    <t>Internship &amp; Residency Programs</t>
  </si>
  <si>
    <t xml:space="preserve">Construction Pre-Apprenticeships &amp; Apprenticeships </t>
  </si>
  <si>
    <t>AP Computer Science A - College Board</t>
  </si>
  <si>
    <t xml:space="preserve"> - HBI</t>
  </si>
  <si>
    <t>combine</t>
  </si>
  <si>
    <t>A+ - Comp TIA</t>
  </si>
  <si>
    <t>Comp TIA</t>
  </si>
  <si>
    <t>ACA - Adobe</t>
  </si>
  <si>
    <t>Adobe</t>
  </si>
  <si>
    <t>Access Cert Examiner</t>
  </si>
  <si>
    <t>AccessDataLMS</t>
  </si>
  <si>
    <t>ACE - Adobe</t>
  </si>
  <si>
    <t>ACE certification</t>
  </si>
  <si>
    <t>ACE</t>
  </si>
  <si>
    <t>ACI</t>
  </si>
  <si>
    <t>ACMT</t>
  </si>
  <si>
    <t>Apple</t>
  </si>
  <si>
    <t>ACSP</t>
  </si>
  <si>
    <t>Adobe Creative Suite</t>
  </si>
  <si>
    <t>Adobe/Certiport</t>
  </si>
  <si>
    <t>Adobe Illustrator</t>
  </si>
  <si>
    <t>Adobe Photoshop</t>
  </si>
  <si>
    <t>Certiport</t>
  </si>
  <si>
    <t>Android ATC</t>
  </si>
  <si>
    <t>Android</t>
  </si>
  <si>
    <t>ASE/CSE</t>
  </si>
  <si>
    <t>HP</t>
  </si>
  <si>
    <t>Auto repair certifications</t>
  </si>
  <si>
    <t>NATEF</t>
  </si>
  <si>
    <t>AutoCAD</t>
  </si>
  <si>
    <t>Autodesk Inventor</t>
  </si>
  <si>
    <t>Autodesk</t>
  </si>
  <si>
    <t>Automotive Certification (ASE)</t>
  </si>
  <si>
    <t>Automotive Technology</t>
  </si>
  <si>
    <t>I-CAR</t>
  </si>
  <si>
    <t>AWS CSA</t>
  </si>
  <si>
    <t>Amazon</t>
  </si>
  <si>
    <t>Barber License</t>
  </si>
  <si>
    <t>DORA</t>
  </si>
  <si>
    <t>BCNE</t>
  </si>
  <si>
    <t>Brocade</t>
  </si>
  <si>
    <t>BICSI IT</t>
  </si>
  <si>
    <t>BICSI</t>
  </si>
  <si>
    <t>Bookkeeper</t>
  </si>
  <si>
    <t>Natl Bookkeepers Assn</t>
  </si>
  <si>
    <t>Business Intelligence</t>
  </si>
  <si>
    <t>Oracle</t>
  </si>
  <si>
    <t>CADD</t>
  </si>
  <si>
    <t>CASP</t>
  </si>
  <si>
    <t>CCA</t>
  </si>
  <si>
    <t>Citrix</t>
  </si>
  <si>
    <t>CCDP</t>
  </si>
  <si>
    <t>Cisco</t>
  </si>
  <si>
    <t>CCE</t>
  </si>
  <si>
    <t>ISFCE</t>
  </si>
  <si>
    <t>CCENT</t>
  </si>
  <si>
    <t>CCIA</t>
  </si>
  <si>
    <t>CCIE (Internetwork Expert)</t>
  </si>
  <si>
    <t>CCIE Routing and Switching</t>
  </si>
  <si>
    <t>CCIE Security</t>
  </si>
  <si>
    <t>CCIE Service Provider</t>
  </si>
  <si>
    <t>CCIE SP Operations</t>
  </si>
  <si>
    <t>CCNA Data Center</t>
  </si>
  <si>
    <t>CCNP</t>
  </si>
  <si>
    <t>CCNP Data Center</t>
  </si>
  <si>
    <t>CCNP Security</t>
  </si>
  <si>
    <t>CCNP Service Provider</t>
  </si>
  <si>
    <t>CCNP Voice</t>
  </si>
  <si>
    <t>CCNP Wireless</t>
  </si>
  <si>
    <t>CCNP: Cloud Cisco</t>
  </si>
  <si>
    <t>CCP-DS</t>
  </si>
  <si>
    <t>Cloudera</t>
  </si>
  <si>
    <t>CCSK</t>
  </si>
  <si>
    <t>Cloud Security Alliance</t>
  </si>
  <si>
    <t>CWPN</t>
  </si>
  <si>
    <t>CCSP</t>
  </si>
  <si>
    <t>CEH (Hacker)</t>
  </si>
  <si>
    <t>EC Council</t>
  </si>
  <si>
    <t xml:space="preserve">Certified Clinical Med Assistant </t>
  </si>
  <si>
    <t>NHA</t>
  </si>
  <si>
    <t>Certified Networking Associate</t>
  </si>
  <si>
    <t>Certified Statistical Analyst</t>
  </si>
  <si>
    <t>SAS</t>
  </si>
  <si>
    <t>CFCE</t>
  </si>
  <si>
    <t>IACIS</t>
  </si>
  <si>
    <t>CGEIT</t>
  </si>
  <si>
    <t>Info Sys Audit &amp; Control Assn</t>
  </si>
  <si>
    <t>CHFI (V8)</t>
  </si>
  <si>
    <t>CISA</t>
  </si>
  <si>
    <t>CISM</t>
  </si>
  <si>
    <t>CISSP Associate</t>
  </si>
  <si>
    <t>(ISC)2</t>
  </si>
  <si>
    <t>CJA</t>
  </si>
  <si>
    <t>Cloud Essentials</t>
  </si>
  <si>
    <t>Cloud+</t>
  </si>
  <si>
    <t>CNA</t>
  </si>
  <si>
    <t>CNE</t>
  </si>
  <si>
    <t>Novell</t>
  </si>
  <si>
    <t>CPASS</t>
  </si>
  <si>
    <t xml:space="preserve">Consortium of Agr Partners </t>
  </si>
  <si>
    <t>CSTP</t>
  </si>
  <si>
    <t>CPM</t>
  </si>
  <si>
    <t>IAPPM</t>
  </si>
  <si>
    <t>CPP</t>
  </si>
  <si>
    <t>ASIS International</t>
  </si>
  <si>
    <t>CPTE</t>
  </si>
  <si>
    <t>Mile 2</t>
  </si>
  <si>
    <t>CSFA</t>
  </si>
  <si>
    <t>Cyber Security Inst</t>
  </si>
  <si>
    <t>CSM</t>
  </si>
  <si>
    <t>Scrum Alliance</t>
  </si>
  <si>
    <t>CTT</t>
  </si>
  <si>
    <t>CWTS</t>
  </si>
  <si>
    <t>Dental Assisting</t>
  </si>
  <si>
    <t>Early Childhood Education</t>
  </si>
  <si>
    <t>CDHS</t>
  </si>
  <si>
    <t>ECSA (Security Analyst)</t>
  </si>
  <si>
    <t>EMCCA</t>
  </si>
  <si>
    <t>EMC2</t>
  </si>
  <si>
    <t>EMCSA</t>
  </si>
  <si>
    <t>Emergency Medical Tech</t>
  </si>
  <si>
    <t>NREMT</t>
  </si>
  <si>
    <t>EMT</t>
  </si>
  <si>
    <t>CDPHE</t>
  </si>
  <si>
    <t>EnCase Examiner</t>
  </si>
  <si>
    <t>Guidance Softw</t>
  </si>
  <si>
    <t>EPA Certification Exam</t>
  </si>
  <si>
    <t>ACHRI</t>
  </si>
  <si>
    <t>Esthetician license</t>
  </si>
  <si>
    <t>Expanded Duties Dental Asst</t>
  </si>
  <si>
    <t>Fluid Power Connector</t>
  </si>
  <si>
    <t>IFPS</t>
  </si>
  <si>
    <t>GCED</t>
  </si>
  <si>
    <t>SANS GIAC</t>
  </si>
  <si>
    <t>GCFA</t>
  </si>
  <si>
    <t>GCFE</t>
  </si>
  <si>
    <t>GCIH</t>
  </si>
  <si>
    <t>GISP</t>
  </si>
  <si>
    <t>GMOB</t>
  </si>
  <si>
    <t>GIACC</t>
  </si>
  <si>
    <t>GSEC</t>
  </si>
  <si>
    <t>GSLC</t>
  </si>
  <si>
    <t>HDI DST</t>
  </si>
  <si>
    <t>HDI</t>
  </si>
  <si>
    <t>HDI SCA</t>
  </si>
  <si>
    <t xml:space="preserve">High School of Bus-MBA Research
</t>
  </si>
  <si>
    <t>HP ASE</t>
  </si>
  <si>
    <t>HVAC: NATE</t>
  </si>
  <si>
    <t>ICD-10 &amp; Medical Billing</t>
  </si>
  <si>
    <t>AAPC</t>
  </si>
  <si>
    <t>ICE Cert</t>
  </si>
  <si>
    <t>iET</t>
  </si>
  <si>
    <t>iET (ITIL)</t>
  </si>
  <si>
    <t>I-Net+</t>
  </si>
  <si>
    <t>Information Storage Associate</t>
  </si>
  <si>
    <t>Interior Design</t>
  </si>
  <si>
    <t>AAFCS</t>
  </si>
  <si>
    <t>Irrigation tech</t>
  </si>
  <si>
    <t>ALCC</t>
  </si>
  <si>
    <t>IT Fundamentals</t>
  </si>
  <si>
    <t>ITIL Foundation</t>
  </si>
  <si>
    <t>ITIL</t>
  </si>
  <si>
    <t>Java ME</t>
  </si>
  <si>
    <t>JNCIE-ENT</t>
  </si>
  <si>
    <t>Juniper</t>
  </si>
  <si>
    <t>Landscape Construction Tech</t>
  </si>
  <si>
    <t>Landscape Maintenance Tech</t>
  </si>
  <si>
    <t>Linux+</t>
  </si>
  <si>
    <t>LPIC-1</t>
  </si>
  <si>
    <t>Linux</t>
  </si>
  <si>
    <t>LPIC-2</t>
  </si>
  <si>
    <t>LPIC-3 Senior</t>
  </si>
  <si>
    <t>MasterCam</t>
  </si>
  <si>
    <t>MCP</t>
  </si>
  <si>
    <t>Microsoft</t>
  </si>
  <si>
    <t>MCSA</t>
  </si>
  <si>
    <t>MCSD</t>
  </si>
  <si>
    <t>MCSE: Private</t>
  </si>
  <si>
    <t>MCTS Win Serv08 Act Dir</t>
  </si>
  <si>
    <t xml:space="preserve">MCTS Win Serv08 Network </t>
  </si>
  <si>
    <t>MCTS Win7 Config</t>
  </si>
  <si>
    <t>Microsoft Cert User</t>
  </si>
  <si>
    <t>Microsoft Office Spclst</t>
  </si>
  <si>
    <t>Microsoft Office-Core</t>
  </si>
  <si>
    <t>Microsoft Office-Expert</t>
  </si>
  <si>
    <t>Microsoft Office-Master</t>
  </si>
  <si>
    <t>Microsoft Other SystHIT</t>
  </si>
  <si>
    <t>Microsoft Spclst-Win10</t>
  </si>
  <si>
    <t>MPM</t>
  </si>
  <si>
    <t>AAMP</t>
  </si>
  <si>
    <t>MTA</t>
  </si>
  <si>
    <t>MTA: Database Fundm</t>
  </si>
  <si>
    <t>MTA: Networking Fundm</t>
  </si>
  <si>
    <t>MTA: Security Fundm</t>
  </si>
  <si>
    <t>Nat Health Science Cert</t>
  </si>
  <si>
    <t>NCHSE</t>
  </si>
  <si>
    <t>Natl Opticianry Com Cert</t>
  </si>
  <si>
    <t>ABO&amp;NCLE</t>
  </si>
  <si>
    <t>NCDA</t>
  </si>
  <si>
    <t>ApNet</t>
  </si>
  <si>
    <t>Network +</t>
  </si>
  <si>
    <t>Network Administrator</t>
  </si>
  <si>
    <t>Network Pro</t>
  </si>
  <si>
    <t>TestOut</t>
  </si>
  <si>
    <t>NIMS Level I, II, III,other</t>
  </si>
  <si>
    <t>AWS</t>
  </si>
  <si>
    <t xml:space="preserve">Nutrition certification </t>
  </si>
  <si>
    <t>OCA</t>
  </si>
  <si>
    <t>OCM</t>
  </si>
  <si>
    <t>OCP</t>
  </si>
  <si>
    <t>OSHA &amp; NCCER both</t>
  </si>
  <si>
    <t>NCCER &amp;OSHA</t>
  </si>
  <si>
    <t>Patient Care Tech/Asst</t>
  </si>
  <si>
    <t>PC Pro</t>
  </si>
  <si>
    <t>PCI</t>
  </si>
  <si>
    <t>Personal Trainer</t>
  </si>
  <si>
    <t>NPTA</t>
  </si>
  <si>
    <t>Personal training</t>
  </si>
  <si>
    <t>Amer. College Sports Med</t>
  </si>
  <si>
    <t>Pharm Tech</t>
  </si>
  <si>
    <t>Phlebotomist</t>
  </si>
  <si>
    <t>PMP; CAPM</t>
  </si>
  <si>
    <t>PMP</t>
  </si>
  <si>
    <t>Pool/Spa Operator</t>
  </si>
  <si>
    <t>NSPF</t>
  </si>
  <si>
    <t xml:space="preserve">Predictive Modeler </t>
  </si>
  <si>
    <t>Prince2</t>
  </si>
  <si>
    <t>APMG International</t>
  </si>
  <si>
    <t>Production Technician</t>
  </si>
  <si>
    <t>MSSC</t>
  </si>
  <si>
    <t>Pro-Start</t>
  </si>
  <si>
    <t>Natl Restaurant Assn</t>
  </si>
  <si>
    <t>PSP</t>
  </si>
  <si>
    <t>Quickbooks</t>
  </si>
  <si>
    <t>Quickbooks/Certiport</t>
  </si>
  <si>
    <t>Radiology Tech</t>
  </si>
  <si>
    <t>Retrofit Installer Tech</t>
  </si>
  <si>
    <t>Bldg Per Instit</t>
  </si>
  <si>
    <t>Revit</t>
  </si>
  <si>
    <t>RHCA</t>
  </si>
  <si>
    <t>Red Hat</t>
  </si>
  <si>
    <t>RHCE</t>
  </si>
  <si>
    <t>RHCSA</t>
  </si>
  <si>
    <t>S/P2 Mechl Safety &amp; Pollut Prev</t>
  </si>
  <si>
    <t>S/P2</t>
  </si>
  <si>
    <t>SAP</t>
  </si>
  <si>
    <t>SCA</t>
  </si>
  <si>
    <t>Security +</t>
  </si>
  <si>
    <t>Security Pro</t>
  </si>
  <si>
    <t>SHRM Cert</t>
  </si>
  <si>
    <t>SHRM</t>
  </si>
  <si>
    <t>SMSP</t>
  </si>
  <si>
    <t>Solidworks (multiple)</t>
  </si>
  <si>
    <t>Soildworks</t>
  </si>
  <si>
    <t>Solidworks CSWA</t>
  </si>
  <si>
    <t>Solidworks</t>
  </si>
  <si>
    <t>Storage+</t>
  </si>
  <si>
    <t>Strength &amp; Conditioning cert</t>
  </si>
  <si>
    <t>NSCA</t>
  </si>
  <si>
    <t>Tech Specialist Windows7</t>
  </si>
  <si>
    <t>VCA-DCV</t>
  </si>
  <si>
    <t>VMWare</t>
  </si>
  <si>
    <t>VCAP- CIA</t>
  </si>
  <si>
    <t>VMWare Professional</t>
  </si>
  <si>
    <t>VMWare VCPC-Cloud</t>
  </si>
  <si>
    <t>WCNA</t>
  </si>
  <si>
    <t>WireShark</t>
  </si>
  <si>
    <t xml:space="preserve">List name &amp; location of program </t>
  </si>
  <si>
    <t>Total number of students that completed</t>
  </si>
  <si>
    <r>
      <t xml:space="preserve">Select certificate name in drop-down list </t>
    </r>
    <r>
      <rPr>
        <sz val="11"/>
        <color rgb="FF000000"/>
        <rFont val="Calibri"/>
        <family val="2"/>
        <scheme val="minor"/>
      </rPr>
      <t xml:space="preserve">  </t>
    </r>
    <r>
      <rPr>
        <i/>
        <sz val="11"/>
        <color rgb="FF000000"/>
        <rFont val="Calibri"/>
        <family val="2"/>
        <scheme val="minor"/>
      </rPr>
      <t>(insert rows when necessary)</t>
    </r>
  </si>
  <si>
    <r>
      <t xml:space="preserve">Select certificate name in drop-down list   </t>
    </r>
    <r>
      <rPr>
        <i/>
        <sz val="11"/>
        <color rgb="FF000000"/>
        <rFont val="Calibri"/>
        <family val="2"/>
        <scheme val="minor"/>
      </rPr>
      <t>(insert rows when necessary)</t>
    </r>
  </si>
  <si>
    <t>Qualified AP Course</t>
  </si>
  <si>
    <r>
      <rPr>
        <u/>
        <sz val="11"/>
        <color rgb="FF000000"/>
        <rFont val="Calibri"/>
        <family val="2"/>
      </rPr>
      <t>Step 1</t>
    </r>
    <r>
      <rPr>
        <sz val="11"/>
        <color rgb="FF000000"/>
        <rFont val="Calibri"/>
        <family val="2"/>
      </rPr>
      <t xml:space="preserve">:  Type District name &amp; code </t>
    </r>
  </si>
  <si>
    <t>Step 2:  AGGREGATE DATA - ALL PROGRAMS</t>
  </si>
  <si>
    <t xml:space="preserve">                DISTRICT CODE:</t>
  </si>
  <si>
    <t xml:space="preserve">Step 1:  DISTRICT NAME:  </t>
  </si>
  <si>
    <r>
      <t xml:space="preserve">Step 3:  DETAILED LISTS OF COMPLETED APPROVED PROGRAMS/COURSES and STUDENT COUNTS </t>
    </r>
    <r>
      <rPr>
        <i/>
        <sz val="14"/>
        <color rgb="FF000000"/>
        <rFont val="Calibri"/>
        <family val="2"/>
        <scheme val="minor"/>
      </rPr>
      <t>(insert rows when necessary)</t>
    </r>
  </si>
  <si>
    <t xml:space="preserve">                      </t>
  </si>
  <si>
    <r>
      <rPr>
        <u/>
        <sz val="11"/>
        <color rgb="FF000000"/>
        <rFont val="Calibri"/>
        <family val="2"/>
      </rPr>
      <t>Step 3:</t>
    </r>
    <r>
      <rPr>
        <sz val="11"/>
        <color rgb="FF000000"/>
        <rFont val="Calibri"/>
        <family val="2"/>
      </rPr>
      <t xml:space="preserve">  Detailed Lists of Completed Approved Programs - </t>
    </r>
    <r>
      <rPr>
        <b/>
        <sz val="11"/>
        <color rgb="FF000000"/>
        <rFont val="Calibri"/>
        <family val="2"/>
      </rPr>
      <t>Select</t>
    </r>
    <r>
      <rPr>
        <sz val="11"/>
        <color rgb="FF000000"/>
        <rFont val="Calibri"/>
        <family val="2"/>
      </rPr>
      <t xml:space="preserve"> appropriate programs from drop-down lists, or type name as instructed; </t>
    </r>
    <r>
      <rPr>
        <b/>
        <sz val="11"/>
        <color rgb="FF000000"/>
        <rFont val="Calibri"/>
        <family val="2"/>
      </rPr>
      <t xml:space="preserve">and </t>
    </r>
    <r>
      <rPr>
        <sz val="11"/>
        <color rgb="FF000000"/>
        <rFont val="Calibri"/>
        <family val="2"/>
      </rPr>
      <t>enter number of students recipients.</t>
    </r>
  </si>
  <si>
    <t>AP Comp Sci Principles - College Board</t>
  </si>
  <si>
    <r>
      <rPr>
        <u/>
        <sz val="11"/>
        <color rgb="FF000000"/>
        <rFont val="Calibri"/>
        <family val="2"/>
      </rPr>
      <t>Step 4</t>
    </r>
    <r>
      <rPr>
        <sz val="11"/>
        <color rgb="FF000000"/>
        <rFont val="Calibri"/>
        <family val="2"/>
      </rPr>
      <t xml:space="preserve">: Submit this document in its original completed format </t>
    </r>
    <r>
      <rPr>
        <b/>
        <sz val="11"/>
        <color rgb="FF000000"/>
        <rFont val="Calibri"/>
        <family val="2"/>
      </rPr>
      <t>via Syncplicity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 xml:space="preserve">by June 30th.  </t>
    </r>
    <r>
      <rPr>
        <b/>
        <i/>
        <u/>
        <sz val="11"/>
        <color rgb="FF000000"/>
        <rFont val="Calibri"/>
        <family val="2"/>
      </rPr>
      <t>Do not upload this as a PDF or scanned document</t>
    </r>
    <r>
      <rPr>
        <b/>
        <sz val="11"/>
        <color rgb="FF000000"/>
        <rFont val="Calibri"/>
        <family val="2"/>
      </rPr>
      <t xml:space="preserve">. </t>
    </r>
  </si>
  <si>
    <t>Career Success Pilot Program Credentials Reporting Document</t>
  </si>
  <si>
    <r>
      <t>OTHER:</t>
    </r>
    <r>
      <rPr>
        <sz val="11"/>
        <color theme="1"/>
        <rFont val="Calibri"/>
        <family val="2"/>
        <scheme val="minor"/>
      </rPr>
      <t xml:space="preserve">  List certificate name and number of student recipients for any certificate not appearing on qualified programs dropdown list that was approved for your district through the certification petition process.</t>
    </r>
  </si>
  <si>
    <r>
      <rPr>
        <u/>
        <sz val="11"/>
        <color rgb="FF000000"/>
        <rFont val="Calibri"/>
        <family val="2"/>
      </rPr>
      <t>Step 5</t>
    </r>
    <r>
      <rPr>
        <sz val="11"/>
        <color rgb="FF000000"/>
        <rFont val="Calibri"/>
        <family val="2"/>
      </rPr>
      <t xml:space="preserve">:  Complete, sign, and submit the data reporting document </t>
    </r>
    <r>
      <rPr>
        <sz val="11"/>
        <color theme="1"/>
        <rFont val="Calibri"/>
        <family val="2"/>
      </rPr>
      <t>Signature Page</t>
    </r>
    <r>
      <rPr>
        <sz val="11"/>
        <color rgb="FF00B0F0"/>
        <rFont val="Calibri"/>
        <family val="2"/>
      </rPr>
      <t xml:space="preserve"> </t>
    </r>
    <r>
      <rPr>
        <sz val="11"/>
        <color rgb="FF000000"/>
        <rFont val="Calibri"/>
        <family val="2"/>
      </rPr>
      <t>via Syncplicity by June 30th.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</si>
</sst>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sz val="13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rgb="FF00000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B0F0"/>
      <name val="Calibri"/>
      <family val="2"/>
    </font>
    <font>
      <b/>
      <i/>
      <u/>
      <sz val="11"/>
      <color rgb="FF00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7B7B7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0" fillId="0" borderId="3" xfId="0" applyBorder="1"/>
    <xf numFmtId="0" fontId="0" fillId="0" borderId="4" xfId="0" applyBorder="1"/>
    <xf numFmtId="0" fontId="4" fillId="0" borderId="5" xfId="0" applyFont="1" applyBorder="1" applyAlignment="1">
      <alignment horizontal="left" vertical="center" indent="2"/>
    </xf>
    <xf numFmtId="0" fontId="0" fillId="0" borderId="0" xfId="0" applyBorder="1"/>
    <xf numFmtId="0" fontId="0" fillId="0" borderId="6" xfId="0" applyBorder="1"/>
    <xf numFmtId="0" fontId="3" fillId="0" borderId="5" xfId="0" applyFont="1" applyBorder="1" applyAlignment="1">
      <alignment horizontal="left" vertical="center" indent="5"/>
    </xf>
    <xf numFmtId="0" fontId="0" fillId="0" borderId="8" xfId="0" applyBorder="1"/>
    <xf numFmtId="0" fontId="0" fillId="0" borderId="9" xfId="0" applyBorder="1"/>
    <xf numFmtId="0" fontId="0" fillId="0" borderId="0" xfId="0" applyAlignment="1">
      <alignment wrapText="1"/>
    </xf>
    <xf numFmtId="0" fontId="0" fillId="0" borderId="1" xfId="0" applyBorder="1"/>
    <xf numFmtId="0" fontId="4" fillId="0" borderId="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" xfId="0" applyFont="1" applyBorder="1" applyAlignment="1">
      <alignment horizontal="left" vertical="center" indent="2"/>
    </xf>
    <xf numFmtId="0" fontId="6" fillId="0" borderId="5" xfId="0" applyFont="1" applyBorder="1" applyAlignment="1">
      <alignment horizontal="left" vertical="center" indent="2"/>
    </xf>
    <xf numFmtId="0" fontId="9" fillId="0" borderId="0" xfId="0" applyFont="1"/>
    <xf numFmtId="0" fontId="10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2"/>
    </xf>
    <xf numFmtId="0" fontId="11" fillId="0" borderId="0" xfId="0" applyFont="1" applyAlignment="1">
      <alignment vertical="center"/>
    </xf>
    <xf numFmtId="0" fontId="13" fillId="0" borderId="0" xfId="0" applyFont="1"/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15" fillId="0" borderId="0" xfId="0" applyFont="1" applyFill="1" applyBorder="1" applyAlignment="1">
      <alignment horizontal="left" vertical="center" indent="2"/>
    </xf>
    <xf numFmtId="0" fontId="6" fillId="0" borderId="7" xfId="0" applyFont="1" applyFill="1" applyBorder="1" applyAlignment="1">
      <alignment horizontal="left" vertical="center" indent="2"/>
    </xf>
    <xf numFmtId="0" fontId="0" fillId="0" borderId="8" xfId="0" applyFont="1" applyFill="1" applyBorder="1"/>
    <xf numFmtId="0" fontId="16" fillId="0" borderId="1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16" fillId="0" borderId="11" xfId="0" applyFont="1" applyFill="1" applyBorder="1" applyAlignment="1">
      <alignment horizontal="left" vertical="top" wrapText="1" indent="1"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17" fillId="2" borderId="14" xfId="0" applyFont="1" applyFill="1" applyBorder="1" applyAlignment="1">
      <alignment horizontal="center" vertical="top" wrapText="1"/>
    </xf>
    <xf numFmtId="0" fontId="17" fillId="3" borderId="13" xfId="0" applyFont="1" applyFill="1" applyBorder="1" applyAlignment="1">
      <alignment horizontal="left" vertical="top" wrapText="1" indent="1"/>
    </xf>
    <xf numFmtId="0" fontId="17" fillId="2" borderId="15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top" wrapText="1"/>
    </xf>
    <xf numFmtId="0" fontId="16" fillId="0" borderId="2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wrapText="1"/>
    </xf>
    <xf numFmtId="0" fontId="16" fillId="0" borderId="16" xfId="0" applyFont="1" applyFill="1" applyBorder="1" applyAlignment="1">
      <alignment horizontal="left" vertical="top" wrapText="1" indent="1"/>
    </xf>
    <xf numFmtId="0" fontId="17" fillId="2" borderId="14" xfId="0" applyFont="1" applyFill="1" applyBorder="1" applyAlignment="1">
      <alignment horizontal="left" vertical="top" wrapText="1" indent="5"/>
    </xf>
    <xf numFmtId="0" fontId="16" fillId="0" borderId="12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2" name="Table2" displayName="Table2" ref="A1:C185" totalsRowShown="0" headerRowBorderDxfId="10" tableBorderDxfId="9">
  <autoFilter ref="A1:C185"/>
  <tableColumns count="3">
    <tableColumn id="1" name="Name of Industry Credential/Certification" dataDxfId="8"/>
    <tableColumn id="2" name="Issuing Organization" dataDxfId="7"/>
    <tableColumn id="3" name="combine" dataDxfId="6">
      <calculatedColumnFormula>CONCATENATE(A2," - ",B2)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A1:C19" totalsRowShown="0" headerRowBorderDxfId="5" tableBorderDxfId="4" totalsRowBorderDxfId="3">
  <autoFilter ref="A1:C19"/>
  <tableColumns count="3">
    <tableColumn id="1" name="Name of Industry Credential/Certification" dataDxfId="2"/>
    <tableColumn id="2" name="Issuing Organization" dataDxfId="1"/>
    <tableColumn id="3" name="COMBINE" dataDxfId="0">
      <calculatedColumnFormula>CONCATENATE(A2," ",B2)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76"/>
  <sheetViews>
    <sheetView tabSelected="1" topLeftCell="A69" zoomScaleNormal="100" zoomScalePageLayoutView="90" workbookViewId="0">
      <selection activeCell="F36" sqref="F36"/>
    </sheetView>
  </sheetViews>
  <sheetFormatPr defaultRowHeight="15" x14ac:dyDescent="0.25"/>
  <cols>
    <col min="1" max="1" width="41.5703125" customWidth="1"/>
    <col min="2" max="2" width="14.140625" customWidth="1"/>
    <col min="6" max="8" width="10.5703125" customWidth="1"/>
    <col min="9" max="9" width="13.85546875" customWidth="1"/>
  </cols>
  <sheetData>
    <row r="3" spans="1:16" ht="18" x14ac:dyDescent="0.35">
      <c r="A3" s="1" t="s">
        <v>329</v>
      </c>
    </row>
    <row r="6" spans="1:16" ht="14.45" x14ac:dyDescent="0.3">
      <c r="A6" s="15" t="s">
        <v>320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ht="14.45" x14ac:dyDescent="0.3">
      <c r="A7" s="1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</row>
    <row r="8" spans="1:16" ht="14.45" x14ac:dyDescent="0.3">
      <c r="A8" s="16" t="s">
        <v>25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</row>
    <row r="9" spans="1:16" ht="14.45" x14ac:dyDescent="0.3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</row>
    <row r="10" spans="1:16" ht="14.45" x14ac:dyDescent="0.3">
      <c r="A10" s="16" t="s">
        <v>326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</row>
    <row r="11" spans="1:16" ht="14.45" x14ac:dyDescent="0.3">
      <c r="A11" s="5" t="s">
        <v>325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</row>
    <row r="12" spans="1:16" x14ac:dyDescent="0.25">
      <c r="A12" s="16" t="s">
        <v>328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</row>
    <row r="13" spans="1:16" ht="14.45" x14ac:dyDescent="0.3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</row>
    <row r="14" spans="1:16" x14ac:dyDescent="0.25">
      <c r="A14" s="31" t="s">
        <v>331</v>
      </c>
      <c r="B14" s="32"/>
      <c r="C14" s="32"/>
      <c r="D14" s="32"/>
      <c r="E14" s="32"/>
      <c r="F14" s="32"/>
      <c r="G14" s="32"/>
      <c r="H14" s="32"/>
      <c r="I14" s="8"/>
      <c r="J14" s="8"/>
      <c r="K14" s="8"/>
      <c r="L14" s="8"/>
      <c r="M14" s="8"/>
      <c r="N14" s="8"/>
      <c r="O14" s="8"/>
      <c r="P14" s="9"/>
    </row>
    <row r="15" spans="1:16" ht="14.45" x14ac:dyDescent="0.3">
      <c r="A15" s="26"/>
      <c r="B15" s="27"/>
      <c r="C15" s="27"/>
      <c r="D15" s="27"/>
      <c r="E15" s="27"/>
      <c r="F15" s="27"/>
      <c r="G15" s="27"/>
      <c r="H15" s="27"/>
      <c r="I15" s="5"/>
      <c r="J15" s="5"/>
      <c r="K15" s="5"/>
      <c r="L15" s="5"/>
      <c r="M15" s="5"/>
      <c r="N15" s="5"/>
      <c r="O15" s="5"/>
      <c r="P15" s="5"/>
    </row>
    <row r="16" spans="1:16" s="29" customFormat="1" ht="18" x14ac:dyDescent="0.3">
      <c r="A16" s="30" t="s">
        <v>323</v>
      </c>
      <c r="B16" s="27"/>
      <c r="C16" s="27"/>
      <c r="D16" s="27"/>
      <c r="E16" s="27"/>
      <c r="F16" s="27"/>
      <c r="G16" s="27"/>
      <c r="H16" s="27"/>
      <c r="I16" s="28"/>
      <c r="J16" s="28"/>
      <c r="K16" s="28"/>
      <c r="L16" s="28"/>
      <c r="M16" s="28"/>
      <c r="N16" s="28"/>
      <c r="O16" s="28"/>
      <c r="P16" s="28"/>
    </row>
    <row r="17" spans="1:16" s="29" customFormat="1" ht="18" x14ac:dyDescent="0.3">
      <c r="A17" s="30" t="s">
        <v>322</v>
      </c>
      <c r="B17" s="27"/>
      <c r="C17" s="27"/>
      <c r="D17" s="27"/>
      <c r="E17" s="27"/>
      <c r="F17" s="27"/>
      <c r="G17" s="27"/>
      <c r="H17" s="27"/>
      <c r="I17" s="28"/>
      <c r="J17" s="28"/>
      <c r="K17" s="28"/>
      <c r="L17" s="28"/>
      <c r="M17" s="28"/>
      <c r="N17" s="28"/>
      <c r="O17" s="28"/>
      <c r="P17" s="28"/>
    </row>
    <row r="18" spans="1:16" ht="14.45" x14ac:dyDescent="0.3">
      <c r="A18" s="2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26.25" customHeight="1" x14ac:dyDescent="0.3">
      <c r="A19" s="22" t="s">
        <v>321</v>
      </c>
    </row>
    <row r="20" spans="1:16" ht="86.45" x14ac:dyDescent="0.3">
      <c r="A20" s="13" t="s">
        <v>8</v>
      </c>
      <c r="B20" s="14" t="s">
        <v>9</v>
      </c>
      <c r="C20" s="14" t="s">
        <v>10</v>
      </c>
      <c r="D20" s="14" t="s">
        <v>11</v>
      </c>
      <c r="E20" s="14" t="s">
        <v>12</v>
      </c>
      <c r="F20" s="14" t="s">
        <v>13</v>
      </c>
      <c r="G20" s="14" t="s">
        <v>14</v>
      </c>
      <c r="H20" s="14" t="s">
        <v>15</v>
      </c>
      <c r="I20" s="24" t="s">
        <v>22</v>
      </c>
      <c r="J20" s="24" t="s">
        <v>23</v>
      </c>
      <c r="K20" s="24" t="s">
        <v>24</v>
      </c>
      <c r="L20" s="24" t="s">
        <v>0</v>
      </c>
      <c r="M20" s="25" t="s">
        <v>20</v>
      </c>
      <c r="N20" s="24" t="s">
        <v>1</v>
      </c>
      <c r="O20" s="24" t="s">
        <v>21</v>
      </c>
    </row>
    <row r="21" spans="1:16" ht="18" customHeight="1" x14ac:dyDescent="0.25">
      <c r="A21" s="12" t="s">
        <v>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6" ht="18" customHeight="1" x14ac:dyDescent="0.25">
      <c r="A22" s="12" t="s">
        <v>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6" ht="18" customHeight="1" x14ac:dyDescent="0.25">
      <c r="A23" s="12" t="s">
        <v>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6" ht="18" customHeight="1" x14ac:dyDescent="0.25">
      <c r="A24" s="12" t="s">
        <v>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6" ht="18" customHeight="1" x14ac:dyDescent="0.25">
      <c r="A25" s="12" t="s">
        <v>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6" ht="18" customHeight="1" x14ac:dyDescent="0.25">
      <c r="A26" s="12" t="s">
        <v>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8" spans="1:16" ht="18.75" x14ac:dyDescent="0.3">
      <c r="A28" s="18" t="s">
        <v>324</v>
      </c>
      <c r="B28" s="23"/>
      <c r="C28" s="23"/>
      <c r="D28" s="23"/>
      <c r="E28" s="23"/>
      <c r="F28" s="23"/>
      <c r="G28" s="23"/>
      <c r="H28" s="23"/>
      <c r="I28" s="23"/>
    </row>
    <row r="29" spans="1:16" ht="17.25" x14ac:dyDescent="0.3">
      <c r="A29" s="17"/>
    </row>
    <row r="30" spans="1:16" ht="18.75" x14ac:dyDescent="0.3">
      <c r="A30" s="18" t="s">
        <v>18</v>
      </c>
    </row>
    <row r="31" spans="1:16" ht="60" x14ac:dyDescent="0.25">
      <c r="A31" s="19" t="s">
        <v>317</v>
      </c>
      <c r="B31" s="20" t="s">
        <v>16</v>
      </c>
      <c r="C31" s="10"/>
      <c r="D31" s="10" t="s">
        <v>17</v>
      </c>
      <c r="E31" s="10"/>
      <c r="F31" s="10"/>
    </row>
    <row r="32" spans="1:16" x14ac:dyDescent="0.25">
      <c r="A32" s="11"/>
      <c r="B32" s="11"/>
    </row>
    <row r="33" spans="1:4" x14ac:dyDescent="0.25">
      <c r="A33" s="11"/>
      <c r="B33" s="11"/>
    </row>
    <row r="34" spans="1:4" x14ac:dyDescent="0.25">
      <c r="A34" s="11"/>
      <c r="B34" s="11"/>
    </row>
    <row r="35" spans="1:4" x14ac:dyDescent="0.25">
      <c r="A35" s="11"/>
      <c r="B35" s="11"/>
    </row>
    <row r="36" spans="1:4" x14ac:dyDescent="0.25">
      <c r="A36" s="11"/>
      <c r="B36" s="11"/>
    </row>
    <row r="37" spans="1:4" x14ac:dyDescent="0.25">
      <c r="A37" s="11"/>
      <c r="B37" s="11"/>
    </row>
    <row r="38" spans="1:4" x14ac:dyDescent="0.25">
      <c r="A38" s="11"/>
      <c r="B38" s="11"/>
    </row>
    <row r="39" spans="1:4" x14ac:dyDescent="0.25">
      <c r="A39" s="11"/>
      <c r="B39" s="11"/>
    </row>
    <row r="40" spans="1:4" x14ac:dyDescent="0.25">
      <c r="A40" s="11"/>
      <c r="B40" s="11"/>
    </row>
    <row r="41" spans="1:4" x14ac:dyDescent="0.25">
      <c r="A41" s="11"/>
      <c r="B41" s="11"/>
    </row>
    <row r="42" spans="1:4" x14ac:dyDescent="0.25">
      <c r="A42" s="11"/>
      <c r="B42" s="11"/>
    </row>
    <row r="43" spans="1:4" x14ac:dyDescent="0.25">
      <c r="A43" s="5"/>
      <c r="B43" s="5"/>
    </row>
    <row r="44" spans="1:4" ht="75" x14ac:dyDescent="0.25">
      <c r="A44" s="54" t="s">
        <v>330</v>
      </c>
      <c r="B44" s="53"/>
      <c r="C44" s="10"/>
      <c r="D44" s="10"/>
    </row>
    <row r="45" spans="1:4" x14ac:dyDescent="0.25">
      <c r="A45" s="11"/>
      <c r="B45" s="11"/>
    </row>
    <row r="46" spans="1:4" x14ac:dyDescent="0.25">
      <c r="A46" s="11"/>
      <c r="B46" s="11"/>
    </row>
    <row r="47" spans="1:4" x14ac:dyDescent="0.25">
      <c r="A47" s="5"/>
      <c r="B47" s="5"/>
    </row>
    <row r="48" spans="1:4" ht="18.75" x14ac:dyDescent="0.3">
      <c r="A48" s="18" t="s">
        <v>48</v>
      </c>
    </row>
    <row r="49" spans="1:2" ht="60" x14ac:dyDescent="0.25">
      <c r="A49" s="19" t="s">
        <v>315</v>
      </c>
      <c r="B49" s="20" t="s">
        <v>316</v>
      </c>
    </row>
    <row r="50" spans="1:2" x14ac:dyDescent="0.25">
      <c r="A50" s="11"/>
      <c r="B50" s="11"/>
    </row>
    <row r="51" spans="1:2" x14ac:dyDescent="0.25">
      <c r="A51" s="11"/>
      <c r="B51" s="11"/>
    </row>
    <row r="52" spans="1:2" x14ac:dyDescent="0.25">
      <c r="A52" s="11"/>
      <c r="B52" s="11"/>
    </row>
    <row r="53" spans="1:2" x14ac:dyDescent="0.25">
      <c r="A53" s="11"/>
      <c r="B53" s="11"/>
    </row>
    <row r="54" spans="1:2" x14ac:dyDescent="0.25">
      <c r="A54" s="11"/>
      <c r="B54" s="11"/>
    </row>
    <row r="55" spans="1:2" x14ac:dyDescent="0.25">
      <c r="A55" s="11"/>
      <c r="B55" s="11"/>
    </row>
    <row r="56" spans="1:2" x14ac:dyDescent="0.25">
      <c r="A56" s="11"/>
      <c r="B56" s="11"/>
    </row>
    <row r="57" spans="1:2" x14ac:dyDescent="0.25">
      <c r="A57" s="11"/>
      <c r="B57" s="11"/>
    </row>
    <row r="58" spans="1:2" x14ac:dyDescent="0.25">
      <c r="A58" s="11"/>
      <c r="B58" s="11"/>
    </row>
    <row r="59" spans="1:2" x14ac:dyDescent="0.25">
      <c r="A59" s="11"/>
      <c r="B59" s="11"/>
    </row>
    <row r="60" spans="1:2" x14ac:dyDescent="0.25">
      <c r="A60" s="11"/>
      <c r="B60" s="11"/>
    </row>
    <row r="61" spans="1:2" x14ac:dyDescent="0.25">
      <c r="A61" s="11"/>
      <c r="B61" s="11"/>
    </row>
    <row r="64" spans="1:2" ht="18.75" x14ac:dyDescent="0.3">
      <c r="A64" s="18" t="s">
        <v>49</v>
      </c>
    </row>
    <row r="65" spans="1:2" ht="60" x14ac:dyDescent="0.25">
      <c r="A65" s="19" t="s">
        <v>318</v>
      </c>
      <c r="B65" s="20" t="s">
        <v>16</v>
      </c>
    </row>
    <row r="66" spans="1:2" x14ac:dyDescent="0.25">
      <c r="A66" s="11"/>
      <c r="B66" s="11"/>
    </row>
    <row r="67" spans="1:2" x14ac:dyDescent="0.25">
      <c r="A67" s="11"/>
      <c r="B67" s="11"/>
    </row>
    <row r="68" spans="1:2" x14ac:dyDescent="0.25">
      <c r="A68" s="11"/>
      <c r="B68" s="11"/>
    </row>
    <row r="69" spans="1:2" x14ac:dyDescent="0.25">
      <c r="A69" s="11"/>
      <c r="B69" s="11"/>
    </row>
    <row r="70" spans="1:2" x14ac:dyDescent="0.25">
      <c r="A70" s="11"/>
      <c r="B70" s="11"/>
    </row>
    <row r="73" spans="1:2" ht="18.75" x14ac:dyDescent="0.3">
      <c r="A73" s="18" t="s">
        <v>19</v>
      </c>
    </row>
    <row r="74" spans="1:2" ht="60" x14ac:dyDescent="0.25">
      <c r="A74" s="19" t="s">
        <v>319</v>
      </c>
      <c r="B74" s="20" t="s">
        <v>16</v>
      </c>
    </row>
    <row r="75" spans="1:2" x14ac:dyDescent="0.25">
      <c r="A75" s="11" t="s">
        <v>50</v>
      </c>
      <c r="B75" s="11"/>
    </row>
    <row r="76" spans="1:2" x14ac:dyDescent="0.25">
      <c r="A76" s="11" t="s">
        <v>327</v>
      </c>
      <c r="B76" s="11"/>
    </row>
  </sheetData>
  <pageMargins left="0.7" right="0.7" top="0.75" bottom="0.75" header="0.3" footer="0.3"/>
  <pageSetup orientation="landscape" r:id="rId1"/>
  <headerFooter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lect only one">
          <x14:formula1>
            <xm:f>Construction!$C$2:$C$19</xm:f>
          </x14:formula1>
          <xm:sqref>A66:A70</xm:sqref>
        </x14:dataValidation>
        <x14:dataValidation type="list" allowBlank="1" showInputMessage="1" showErrorMessage="1" prompt="Select only one">
          <x14:formula1>
            <xm:f>Certs!$C$2:$C$185</xm:f>
          </x14:formula1>
          <xm:sqref>A32:A42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3"/>
  <sheetViews>
    <sheetView topLeftCell="B1" workbookViewId="0">
      <selection activeCell="H189" sqref="H189"/>
    </sheetView>
  </sheetViews>
  <sheetFormatPr defaultColWidth="9.140625" defaultRowHeight="42.95" customHeight="1" x14ac:dyDescent="0.25"/>
  <cols>
    <col min="1" max="1" width="42.140625" style="37" customWidth="1"/>
    <col min="2" max="2" width="25.85546875" style="37" customWidth="1"/>
    <col min="3" max="3" width="30.85546875" style="37" customWidth="1"/>
    <col min="4" max="16384" width="9.140625" style="37"/>
  </cols>
  <sheetData>
    <row r="1" spans="1:3" ht="32.1" customHeight="1" x14ac:dyDescent="0.3">
      <c r="A1" s="51" t="s">
        <v>43</v>
      </c>
      <c r="B1" s="39" t="s">
        <v>44</v>
      </c>
      <c r="C1" s="40" t="s">
        <v>52</v>
      </c>
    </row>
    <row r="2" spans="1:3" ht="42.95" customHeight="1" x14ac:dyDescent="0.3">
      <c r="A2" s="41" t="s">
        <v>53</v>
      </c>
      <c r="B2" s="33" t="s">
        <v>54</v>
      </c>
      <c r="C2" s="42" t="str">
        <f t="shared" ref="C2:C33" si="0">CONCATENATE(A2," - ",B2)</f>
        <v>A+ - Comp TIA - Comp TIA</v>
      </c>
    </row>
    <row r="3" spans="1:3" ht="42.95" customHeight="1" x14ac:dyDescent="0.3">
      <c r="A3" s="41" t="s">
        <v>55</v>
      </c>
      <c r="B3" s="33" t="s">
        <v>56</v>
      </c>
      <c r="C3" s="42" t="str">
        <f t="shared" si="0"/>
        <v>ACA - Adobe - Adobe</v>
      </c>
    </row>
    <row r="4" spans="1:3" ht="42.95" customHeight="1" x14ac:dyDescent="0.3">
      <c r="A4" s="41" t="s">
        <v>57</v>
      </c>
      <c r="B4" s="33" t="s">
        <v>58</v>
      </c>
      <c r="C4" s="42" t="str">
        <f t="shared" si="0"/>
        <v>Access Cert Examiner - AccessDataLMS</v>
      </c>
    </row>
    <row r="5" spans="1:3" ht="42.95" customHeight="1" x14ac:dyDescent="0.3">
      <c r="A5" s="41" t="s">
        <v>59</v>
      </c>
      <c r="B5" s="33" t="s">
        <v>56</v>
      </c>
      <c r="C5" s="42" t="str">
        <f t="shared" si="0"/>
        <v>ACE - Adobe - Adobe</v>
      </c>
    </row>
    <row r="6" spans="1:3" ht="27.95" customHeight="1" x14ac:dyDescent="0.3">
      <c r="A6" s="41" t="s">
        <v>60</v>
      </c>
      <c r="B6" s="33" t="s">
        <v>61</v>
      </c>
      <c r="C6" s="42" t="str">
        <f t="shared" si="0"/>
        <v>ACE certification - ACE</v>
      </c>
    </row>
    <row r="7" spans="1:3" ht="51" customHeight="1" x14ac:dyDescent="0.3">
      <c r="A7" s="41" t="s">
        <v>62</v>
      </c>
      <c r="B7" s="33" t="s">
        <v>56</v>
      </c>
      <c r="C7" s="42" t="str">
        <f t="shared" si="0"/>
        <v>ACI - Adobe</v>
      </c>
    </row>
    <row r="8" spans="1:3" ht="26.1" customHeight="1" x14ac:dyDescent="0.3">
      <c r="A8" s="41" t="s">
        <v>63</v>
      </c>
      <c r="B8" s="33" t="s">
        <v>64</v>
      </c>
      <c r="C8" s="42" t="str">
        <f t="shared" si="0"/>
        <v>ACMT - Apple</v>
      </c>
    </row>
    <row r="9" spans="1:3" ht="29.1" customHeight="1" x14ac:dyDescent="0.3">
      <c r="A9" s="41" t="s">
        <v>65</v>
      </c>
      <c r="B9" s="33" t="s">
        <v>64</v>
      </c>
      <c r="C9" s="42" t="str">
        <f t="shared" si="0"/>
        <v>ACSP - Apple</v>
      </c>
    </row>
    <row r="10" spans="1:3" ht="29.1" customHeight="1" x14ac:dyDescent="0.3">
      <c r="A10" s="41" t="s">
        <v>66</v>
      </c>
      <c r="B10" s="33" t="s">
        <v>67</v>
      </c>
      <c r="C10" s="42" t="str">
        <f t="shared" si="0"/>
        <v>Adobe Creative Suite - Adobe/Certiport</v>
      </c>
    </row>
    <row r="11" spans="1:3" ht="38.1" customHeight="1" x14ac:dyDescent="0.25">
      <c r="A11" s="41" t="s">
        <v>68</v>
      </c>
      <c r="B11" s="33" t="s">
        <v>56</v>
      </c>
      <c r="C11" s="42" t="str">
        <f t="shared" si="0"/>
        <v>Adobe Illustrator - Adobe</v>
      </c>
    </row>
    <row r="12" spans="1:3" ht="36" customHeight="1" x14ac:dyDescent="0.25">
      <c r="A12" s="41" t="s">
        <v>69</v>
      </c>
      <c r="B12" s="33" t="s">
        <v>70</v>
      </c>
      <c r="C12" s="42" t="str">
        <f t="shared" si="0"/>
        <v>Adobe Photoshop - Certiport</v>
      </c>
    </row>
    <row r="13" spans="1:3" ht="36" customHeight="1" x14ac:dyDescent="0.25">
      <c r="A13" s="41" t="s">
        <v>71</v>
      </c>
      <c r="B13" s="33" t="s">
        <v>72</v>
      </c>
      <c r="C13" s="42" t="str">
        <f t="shared" si="0"/>
        <v>Android ATC - Android</v>
      </c>
    </row>
    <row r="14" spans="1:3" ht="12.75" x14ac:dyDescent="0.25">
      <c r="A14" s="41" t="s">
        <v>73</v>
      </c>
      <c r="B14" s="33" t="s">
        <v>74</v>
      </c>
      <c r="C14" s="42" t="str">
        <f t="shared" si="0"/>
        <v>ASE/CSE - HP</v>
      </c>
    </row>
    <row r="15" spans="1:3" ht="51" customHeight="1" x14ac:dyDescent="0.25">
      <c r="A15" s="41" t="s">
        <v>75</v>
      </c>
      <c r="B15" s="33" t="s">
        <v>76</v>
      </c>
      <c r="C15" s="42" t="str">
        <f t="shared" si="0"/>
        <v>Auto repair certifications - NATEF</v>
      </c>
    </row>
    <row r="16" spans="1:3" ht="18" customHeight="1" x14ac:dyDescent="0.25">
      <c r="A16" s="41" t="s">
        <v>77</v>
      </c>
      <c r="B16" s="33" t="s">
        <v>70</v>
      </c>
      <c r="C16" s="42" t="str">
        <f t="shared" si="0"/>
        <v>AutoCAD - Certiport</v>
      </c>
    </row>
    <row r="17" spans="1:3" ht="57" customHeight="1" x14ac:dyDescent="0.25">
      <c r="A17" s="41" t="s">
        <v>78</v>
      </c>
      <c r="B17" s="33" t="s">
        <v>79</v>
      </c>
      <c r="C17" s="42" t="str">
        <f t="shared" si="0"/>
        <v>Autodesk Inventor - Autodesk</v>
      </c>
    </row>
    <row r="18" spans="1:3" ht="57" customHeight="1" x14ac:dyDescent="0.25">
      <c r="A18" s="41" t="s">
        <v>80</v>
      </c>
      <c r="B18" s="33" t="s">
        <v>76</v>
      </c>
      <c r="C18" s="42" t="str">
        <f t="shared" si="0"/>
        <v>Automotive Certification (ASE) - NATEF</v>
      </c>
    </row>
    <row r="19" spans="1:3" ht="18" customHeight="1" x14ac:dyDescent="0.25">
      <c r="A19" s="41" t="s">
        <v>81</v>
      </c>
      <c r="B19" s="33" t="s">
        <v>82</v>
      </c>
      <c r="C19" s="42" t="str">
        <f t="shared" si="0"/>
        <v>Automotive Technology - I-CAR</v>
      </c>
    </row>
    <row r="20" spans="1:3" ht="38.1" customHeight="1" x14ac:dyDescent="0.25">
      <c r="A20" s="41" t="s">
        <v>83</v>
      </c>
      <c r="B20" s="33" t="s">
        <v>84</v>
      </c>
      <c r="C20" s="42" t="str">
        <f t="shared" si="0"/>
        <v>AWS CSA - Amazon</v>
      </c>
    </row>
    <row r="21" spans="1:3" ht="41.1" customHeight="1" x14ac:dyDescent="0.25">
      <c r="A21" s="41" t="s">
        <v>85</v>
      </c>
      <c r="B21" s="33" t="s">
        <v>86</v>
      </c>
      <c r="C21" s="42" t="str">
        <f t="shared" si="0"/>
        <v>Barber License - DORA</v>
      </c>
    </row>
    <row r="22" spans="1:3" ht="54" customHeight="1" x14ac:dyDescent="0.25">
      <c r="A22" s="46" t="s">
        <v>87</v>
      </c>
      <c r="B22" s="33" t="s">
        <v>88</v>
      </c>
      <c r="C22" s="42" t="str">
        <f t="shared" si="0"/>
        <v>BCNE - Brocade</v>
      </c>
    </row>
    <row r="23" spans="1:3" ht="57" customHeight="1" x14ac:dyDescent="0.25">
      <c r="A23" s="47" t="s">
        <v>89</v>
      </c>
      <c r="B23" s="33" t="s">
        <v>90</v>
      </c>
      <c r="C23" s="42" t="str">
        <f t="shared" si="0"/>
        <v>BICSI IT - BICSI</v>
      </c>
    </row>
    <row r="24" spans="1:3" ht="48" customHeight="1" x14ac:dyDescent="0.25">
      <c r="A24" s="41" t="s">
        <v>91</v>
      </c>
      <c r="B24" s="33" t="s">
        <v>92</v>
      </c>
      <c r="C24" s="42" t="str">
        <f t="shared" si="0"/>
        <v>Bookkeeper - Natl Bookkeepers Assn</v>
      </c>
    </row>
    <row r="25" spans="1:3" ht="54" customHeight="1" x14ac:dyDescent="0.25">
      <c r="A25" s="41" t="s">
        <v>93</v>
      </c>
      <c r="B25" s="33" t="s">
        <v>94</v>
      </c>
      <c r="C25" s="42" t="str">
        <f t="shared" si="0"/>
        <v>Business Intelligence - Oracle</v>
      </c>
    </row>
    <row r="26" spans="1:3" ht="36" customHeight="1" x14ac:dyDescent="0.25">
      <c r="A26" s="41" t="s">
        <v>95</v>
      </c>
      <c r="B26" s="33" t="s">
        <v>79</v>
      </c>
      <c r="C26" s="42" t="str">
        <f t="shared" si="0"/>
        <v>CADD - Autodesk</v>
      </c>
    </row>
    <row r="27" spans="1:3" ht="36" customHeight="1" x14ac:dyDescent="0.25">
      <c r="A27" s="41" t="s">
        <v>96</v>
      </c>
      <c r="B27" s="33" t="s">
        <v>54</v>
      </c>
      <c r="C27" s="42" t="str">
        <f t="shared" si="0"/>
        <v>CASP - Comp TIA</v>
      </c>
    </row>
    <row r="28" spans="1:3" ht="57" customHeight="1" x14ac:dyDescent="0.25">
      <c r="A28" s="41" t="s">
        <v>97</v>
      </c>
      <c r="B28" s="33" t="s">
        <v>98</v>
      </c>
      <c r="C28" s="42" t="str">
        <f t="shared" si="0"/>
        <v>CCA - Citrix</v>
      </c>
    </row>
    <row r="29" spans="1:3" ht="57" customHeight="1" x14ac:dyDescent="0.25">
      <c r="A29" s="41" t="s">
        <v>99</v>
      </c>
      <c r="B29" s="33" t="s">
        <v>100</v>
      </c>
      <c r="C29" s="42" t="str">
        <f t="shared" si="0"/>
        <v>CCDP - Cisco</v>
      </c>
    </row>
    <row r="30" spans="1:3" ht="42.95" customHeight="1" x14ac:dyDescent="0.25">
      <c r="A30" s="48" t="s">
        <v>101</v>
      </c>
      <c r="B30" s="33" t="s">
        <v>102</v>
      </c>
      <c r="C30" s="42" t="str">
        <f t="shared" si="0"/>
        <v>CCE - ISFCE</v>
      </c>
    </row>
    <row r="31" spans="1:3" ht="42.95" customHeight="1" x14ac:dyDescent="0.25">
      <c r="A31" s="41" t="s">
        <v>103</v>
      </c>
      <c r="B31" s="33" t="s">
        <v>100</v>
      </c>
      <c r="C31" s="42" t="str">
        <f t="shared" si="0"/>
        <v>CCENT - Cisco</v>
      </c>
    </row>
    <row r="32" spans="1:3" ht="51" customHeight="1" x14ac:dyDescent="0.25">
      <c r="A32" s="41" t="s">
        <v>104</v>
      </c>
      <c r="B32" s="33" t="s">
        <v>98</v>
      </c>
      <c r="C32" s="42" t="str">
        <f t="shared" si="0"/>
        <v>CCIA - Citrix</v>
      </c>
    </row>
    <row r="33" spans="1:3" ht="44.1" customHeight="1" x14ac:dyDescent="0.25">
      <c r="A33" s="41" t="s">
        <v>105</v>
      </c>
      <c r="B33" s="33" t="s">
        <v>100</v>
      </c>
      <c r="C33" s="42" t="str">
        <f t="shared" si="0"/>
        <v>CCIE (Internetwork Expert) - Cisco</v>
      </c>
    </row>
    <row r="34" spans="1:3" ht="42.95" customHeight="1" x14ac:dyDescent="0.25">
      <c r="A34" s="41" t="s">
        <v>106</v>
      </c>
      <c r="B34" s="33" t="s">
        <v>100</v>
      </c>
      <c r="C34" s="42" t="str">
        <f t="shared" ref="C34:C65" si="1">CONCATENATE(A34," - ",B34)</f>
        <v>CCIE Routing and Switching - Cisco</v>
      </c>
    </row>
    <row r="35" spans="1:3" ht="18" customHeight="1" x14ac:dyDescent="0.25">
      <c r="A35" s="41" t="s">
        <v>107</v>
      </c>
      <c r="B35" s="33" t="s">
        <v>100</v>
      </c>
      <c r="C35" s="42" t="str">
        <f t="shared" si="1"/>
        <v>CCIE Security - Cisco</v>
      </c>
    </row>
    <row r="36" spans="1:3" ht="18" customHeight="1" x14ac:dyDescent="0.25">
      <c r="A36" s="41" t="s">
        <v>108</v>
      </c>
      <c r="B36" s="33" t="s">
        <v>100</v>
      </c>
      <c r="C36" s="42" t="str">
        <f t="shared" si="1"/>
        <v>CCIE Service Provider - Cisco</v>
      </c>
    </row>
    <row r="37" spans="1:3" ht="57" customHeight="1" x14ac:dyDescent="0.25">
      <c r="A37" s="47" t="s">
        <v>109</v>
      </c>
      <c r="B37" s="33" t="s">
        <v>100</v>
      </c>
      <c r="C37" s="42" t="str">
        <f t="shared" si="1"/>
        <v>CCIE SP Operations - Cisco</v>
      </c>
    </row>
    <row r="38" spans="1:3" ht="27.95" customHeight="1" x14ac:dyDescent="0.25">
      <c r="A38" s="41" t="s">
        <v>110</v>
      </c>
      <c r="B38" s="33" t="s">
        <v>100</v>
      </c>
      <c r="C38" s="42" t="str">
        <f t="shared" si="1"/>
        <v>CCNA Data Center - Cisco</v>
      </c>
    </row>
    <row r="39" spans="1:3" ht="42.95" customHeight="1" x14ac:dyDescent="0.25">
      <c r="A39" s="41" t="s">
        <v>111</v>
      </c>
      <c r="B39" s="33" t="s">
        <v>100</v>
      </c>
      <c r="C39" s="42" t="str">
        <f t="shared" si="1"/>
        <v>CCNP - Cisco</v>
      </c>
    </row>
    <row r="40" spans="1:3" ht="72.95" customHeight="1" x14ac:dyDescent="0.25">
      <c r="A40" s="41" t="s">
        <v>112</v>
      </c>
      <c r="B40" s="33" t="s">
        <v>100</v>
      </c>
      <c r="C40" s="42" t="str">
        <f t="shared" si="1"/>
        <v>CCNP Data Center - Cisco</v>
      </c>
    </row>
    <row r="41" spans="1:3" ht="21.95" customHeight="1" x14ac:dyDescent="0.25">
      <c r="A41" s="41" t="s">
        <v>113</v>
      </c>
      <c r="B41" s="33" t="s">
        <v>100</v>
      </c>
      <c r="C41" s="42" t="str">
        <f t="shared" si="1"/>
        <v>CCNP Security - Cisco</v>
      </c>
    </row>
    <row r="42" spans="1:3" ht="27" customHeight="1" x14ac:dyDescent="0.25">
      <c r="A42" s="41" t="s">
        <v>114</v>
      </c>
      <c r="B42" s="33" t="s">
        <v>100</v>
      </c>
      <c r="C42" s="42" t="str">
        <f t="shared" si="1"/>
        <v>CCNP Service Provider - Cisco</v>
      </c>
    </row>
    <row r="43" spans="1:3" ht="48.95" customHeight="1" x14ac:dyDescent="0.25">
      <c r="A43" s="41" t="s">
        <v>115</v>
      </c>
      <c r="B43" s="33" t="s">
        <v>100</v>
      </c>
      <c r="C43" s="42" t="str">
        <f t="shared" si="1"/>
        <v>CCNP Voice - Cisco</v>
      </c>
    </row>
    <row r="44" spans="1:3" ht="60" customHeight="1" x14ac:dyDescent="0.25">
      <c r="A44" s="41" t="s">
        <v>116</v>
      </c>
      <c r="B44" s="33" t="s">
        <v>100</v>
      </c>
      <c r="C44" s="42" t="str">
        <f t="shared" si="1"/>
        <v>CCNP Wireless - Cisco</v>
      </c>
    </row>
    <row r="45" spans="1:3" ht="48.95" customHeight="1" x14ac:dyDescent="0.25">
      <c r="A45" s="41" t="s">
        <v>117</v>
      </c>
      <c r="B45" s="33" t="s">
        <v>100</v>
      </c>
      <c r="C45" s="42" t="str">
        <f t="shared" si="1"/>
        <v>CCNP: Cloud Cisco - Cisco</v>
      </c>
    </row>
    <row r="46" spans="1:3" ht="36" customHeight="1" x14ac:dyDescent="0.25">
      <c r="A46" s="41" t="s">
        <v>118</v>
      </c>
      <c r="B46" s="33" t="s">
        <v>119</v>
      </c>
      <c r="C46" s="42" t="str">
        <f t="shared" si="1"/>
        <v>CCP-DS - Cloudera</v>
      </c>
    </row>
    <row r="47" spans="1:3" ht="18" customHeight="1" x14ac:dyDescent="0.25">
      <c r="A47" s="41" t="s">
        <v>120</v>
      </c>
      <c r="B47" s="33" t="s">
        <v>121</v>
      </c>
      <c r="C47" s="42" t="str">
        <f t="shared" si="1"/>
        <v>CCSK - Cloud Security Alliance</v>
      </c>
    </row>
    <row r="48" spans="1:3" ht="42" customHeight="1" x14ac:dyDescent="0.25">
      <c r="A48" s="41" t="s">
        <v>120</v>
      </c>
      <c r="B48" s="33" t="s">
        <v>122</v>
      </c>
      <c r="C48" s="42" t="str">
        <f t="shared" si="1"/>
        <v>CCSK - CWPN</v>
      </c>
    </row>
    <row r="49" spans="1:3" ht="30.95" customHeight="1" x14ac:dyDescent="0.25">
      <c r="A49" s="41" t="s">
        <v>123</v>
      </c>
      <c r="B49" s="33" t="s">
        <v>100</v>
      </c>
      <c r="C49" s="42" t="str">
        <f t="shared" si="1"/>
        <v>CCSP - Cisco</v>
      </c>
    </row>
    <row r="50" spans="1:3" ht="30.95" customHeight="1" x14ac:dyDescent="0.25">
      <c r="A50" s="41" t="s">
        <v>124</v>
      </c>
      <c r="B50" s="33" t="s">
        <v>125</v>
      </c>
      <c r="C50" s="42" t="str">
        <f t="shared" si="1"/>
        <v>CEH (Hacker) - EC Council</v>
      </c>
    </row>
    <row r="51" spans="1:3" ht="30.95" customHeight="1" x14ac:dyDescent="0.25">
      <c r="A51" s="41" t="s">
        <v>126</v>
      </c>
      <c r="B51" s="33" t="s">
        <v>127</v>
      </c>
      <c r="C51" s="42" t="str">
        <f t="shared" si="1"/>
        <v>Certified Clinical Med Assistant  - NHA</v>
      </c>
    </row>
    <row r="52" spans="1:3" ht="18" customHeight="1" x14ac:dyDescent="0.25">
      <c r="A52" s="41" t="s">
        <v>128</v>
      </c>
      <c r="B52" s="33" t="s">
        <v>100</v>
      </c>
      <c r="C52" s="42" t="str">
        <f t="shared" si="1"/>
        <v>Certified Networking Associate - Cisco</v>
      </c>
    </row>
    <row r="53" spans="1:3" ht="18" customHeight="1" x14ac:dyDescent="0.25">
      <c r="A53" s="41" t="s">
        <v>129</v>
      </c>
      <c r="B53" s="33" t="s">
        <v>130</v>
      </c>
      <c r="C53" s="42" t="str">
        <f t="shared" si="1"/>
        <v>Certified Statistical Analyst - SAS</v>
      </c>
    </row>
    <row r="54" spans="1:3" ht="12.75" x14ac:dyDescent="0.25">
      <c r="A54" s="48" t="s">
        <v>131</v>
      </c>
      <c r="B54" s="33" t="s">
        <v>132</v>
      </c>
      <c r="C54" s="42" t="str">
        <f t="shared" si="1"/>
        <v>CFCE - IACIS</v>
      </c>
    </row>
    <row r="55" spans="1:3" ht="12.75" x14ac:dyDescent="0.25">
      <c r="A55" s="41" t="s">
        <v>133</v>
      </c>
      <c r="B55" s="33" t="s">
        <v>134</v>
      </c>
      <c r="C55" s="42" t="str">
        <f t="shared" si="1"/>
        <v>CGEIT - Info Sys Audit &amp; Control Assn</v>
      </c>
    </row>
    <row r="56" spans="1:3" ht="26.1" customHeight="1" x14ac:dyDescent="0.25">
      <c r="A56" s="48" t="s">
        <v>135</v>
      </c>
      <c r="B56" s="33" t="s">
        <v>125</v>
      </c>
      <c r="C56" s="42" t="str">
        <f t="shared" si="1"/>
        <v>CHFI (V8) - EC Council</v>
      </c>
    </row>
    <row r="57" spans="1:3" ht="12.75" x14ac:dyDescent="0.25">
      <c r="A57" s="41" t="s">
        <v>136</v>
      </c>
      <c r="B57" s="33" t="s">
        <v>134</v>
      </c>
      <c r="C57" s="42" t="str">
        <f t="shared" si="1"/>
        <v>CISA - Info Sys Audit &amp; Control Assn</v>
      </c>
    </row>
    <row r="58" spans="1:3" ht="29.1" customHeight="1" x14ac:dyDescent="0.25">
      <c r="A58" s="41" t="s">
        <v>137</v>
      </c>
      <c r="B58" s="33" t="s">
        <v>134</v>
      </c>
      <c r="C58" s="42" t="str">
        <f t="shared" si="1"/>
        <v>CISM - Info Sys Audit &amp; Control Assn</v>
      </c>
    </row>
    <row r="59" spans="1:3" ht="27.95" customHeight="1" x14ac:dyDescent="0.25">
      <c r="A59" s="41" t="s">
        <v>138</v>
      </c>
      <c r="B59" s="33" t="s">
        <v>139</v>
      </c>
      <c r="C59" s="42" t="str">
        <f t="shared" si="1"/>
        <v>CISSP Associate - (ISC)2</v>
      </c>
    </row>
    <row r="60" spans="1:3" ht="21" customHeight="1" x14ac:dyDescent="0.25">
      <c r="A60" s="41" t="s">
        <v>140</v>
      </c>
      <c r="B60" s="33" t="s">
        <v>94</v>
      </c>
      <c r="C60" s="42" t="str">
        <f t="shared" si="1"/>
        <v>CJA - Oracle</v>
      </c>
    </row>
    <row r="61" spans="1:3" ht="12.75" x14ac:dyDescent="0.25">
      <c r="A61" s="41" t="s">
        <v>141</v>
      </c>
      <c r="B61" s="33" t="s">
        <v>54</v>
      </c>
      <c r="C61" s="42" t="str">
        <f t="shared" si="1"/>
        <v>Cloud Essentials - Comp TIA</v>
      </c>
    </row>
    <row r="62" spans="1:3" ht="12.75" x14ac:dyDescent="0.25">
      <c r="A62" s="41" t="s">
        <v>142</v>
      </c>
      <c r="B62" s="33" t="s">
        <v>54</v>
      </c>
      <c r="C62" s="42" t="str">
        <f t="shared" si="1"/>
        <v>Cloud+ - Comp TIA</v>
      </c>
    </row>
    <row r="63" spans="1:3" ht="12.75" x14ac:dyDescent="0.25">
      <c r="A63" s="41" t="s">
        <v>143</v>
      </c>
      <c r="B63" s="33" t="s">
        <v>86</v>
      </c>
      <c r="C63" s="42" t="str">
        <f t="shared" si="1"/>
        <v>CNA - DORA</v>
      </c>
    </row>
    <row r="64" spans="1:3" ht="12.75" x14ac:dyDescent="0.25">
      <c r="A64" s="41" t="s">
        <v>144</v>
      </c>
      <c r="B64" s="33" t="s">
        <v>145</v>
      </c>
      <c r="C64" s="42" t="str">
        <f t="shared" si="1"/>
        <v>CNE - Novell</v>
      </c>
    </row>
    <row r="65" spans="1:3" ht="12.75" x14ac:dyDescent="0.25">
      <c r="A65" s="41" t="s">
        <v>146</v>
      </c>
      <c r="B65" s="33" t="s">
        <v>147</v>
      </c>
      <c r="C65" s="42" t="str">
        <f t="shared" si="1"/>
        <v xml:space="preserve">CPASS - Consortium of Agr Partners </v>
      </c>
    </row>
    <row r="66" spans="1:3" ht="17.100000000000001" customHeight="1" x14ac:dyDescent="0.25">
      <c r="A66" s="41" t="s">
        <v>146</v>
      </c>
      <c r="B66" s="33" t="s">
        <v>148</v>
      </c>
      <c r="C66" s="42" t="str">
        <f t="shared" ref="C66:C97" si="2">CONCATENATE(A66," - ",B66)</f>
        <v>CPASS - CSTP</v>
      </c>
    </row>
    <row r="67" spans="1:3" ht="18" customHeight="1" x14ac:dyDescent="0.25">
      <c r="A67" s="41" t="s">
        <v>149</v>
      </c>
      <c r="B67" s="33" t="s">
        <v>150</v>
      </c>
      <c r="C67" s="42" t="str">
        <f t="shared" si="2"/>
        <v>CPM - IAPPM</v>
      </c>
    </row>
    <row r="68" spans="1:3" ht="18" customHeight="1" x14ac:dyDescent="0.25">
      <c r="A68" s="41" t="s">
        <v>151</v>
      </c>
      <c r="B68" s="33" t="s">
        <v>152</v>
      </c>
      <c r="C68" s="42" t="str">
        <f t="shared" si="2"/>
        <v>CPP - ASIS International</v>
      </c>
    </row>
    <row r="69" spans="1:3" ht="18" customHeight="1" x14ac:dyDescent="0.25">
      <c r="A69" s="41" t="s">
        <v>153</v>
      </c>
      <c r="B69" s="33" t="s">
        <v>154</v>
      </c>
      <c r="C69" s="42" t="str">
        <f t="shared" si="2"/>
        <v>CPTE - Mile 2</v>
      </c>
    </row>
    <row r="70" spans="1:3" ht="18" customHeight="1" x14ac:dyDescent="0.25">
      <c r="A70" s="41" t="s">
        <v>155</v>
      </c>
      <c r="B70" s="33" t="s">
        <v>156</v>
      </c>
      <c r="C70" s="42" t="str">
        <f t="shared" si="2"/>
        <v>CSFA - Cyber Security Inst</v>
      </c>
    </row>
    <row r="71" spans="1:3" ht="18" customHeight="1" x14ac:dyDescent="0.25">
      <c r="A71" s="41" t="s">
        <v>157</v>
      </c>
      <c r="B71" s="33" t="s">
        <v>158</v>
      </c>
      <c r="C71" s="42" t="str">
        <f t="shared" si="2"/>
        <v>CSM - Scrum Alliance</v>
      </c>
    </row>
    <row r="72" spans="1:3" ht="12.75" x14ac:dyDescent="0.25">
      <c r="A72" s="41" t="s">
        <v>159</v>
      </c>
      <c r="B72" s="33" t="s">
        <v>100</v>
      </c>
      <c r="C72" s="42" t="str">
        <f t="shared" si="2"/>
        <v>CTT - Cisco</v>
      </c>
    </row>
    <row r="73" spans="1:3" ht="12.75" x14ac:dyDescent="0.25">
      <c r="A73" s="41" t="s">
        <v>160</v>
      </c>
      <c r="B73" s="33" t="s">
        <v>100</v>
      </c>
      <c r="C73" s="42" t="str">
        <f t="shared" si="2"/>
        <v>CWTS - Cisco</v>
      </c>
    </row>
    <row r="74" spans="1:3" ht="18" customHeight="1" x14ac:dyDescent="0.25">
      <c r="A74" s="41" t="s">
        <v>161</v>
      </c>
      <c r="B74" s="36"/>
      <c r="C74" s="42" t="str">
        <f t="shared" si="2"/>
        <v xml:space="preserve">Dental Assisting - </v>
      </c>
    </row>
    <row r="75" spans="1:3" ht="12.75" x14ac:dyDescent="0.25">
      <c r="A75" s="41" t="s">
        <v>162</v>
      </c>
      <c r="B75" s="35" t="s">
        <v>163</v>
      </c>
      <c r="C75" s="42" t="str">
        <f t="shared" si="2"/>
        <v>Early Childhood Education - CDHS</v>
      </c>
    </row>
    <row r="76" spans="1:3" ht="18" customHeight="1" x14ac:dyDescent="0.25">
      <c r="A76" s="41" t="s">
        <v>164</v>
      </c>
      <c r="B76" s="33" t="s">
        <v>125</v>
      </c>
      <c r="C76" s="42" t="str">
        <f t="shared" si="2"/>
        <v>ECSA (Security Analyst) - EC Council</v>
      </c>
    </row>
    <row r="77" spans="1:3" ht="18" customHeight="1" x14ac:dyDescent="0.25">
      <c r="A77" s="41" t="s">
        <v>165</v>
      </c>
      <c r="B77" s="33" t="s">
        <v>166</v>
      </c>
      <c r="C77" s="42" t="str">
        <f t="shared" si="2"/>
        <v>EMCCA - EMC2</v>
      </c>
    </row>
    <row r="78" spans="1:3" ht="18" customHeight="1" x14ac:dyDescent="0.25">
      <c r="A78" s="41" t="s">
        <v>167</v>
      </c>
      <c r="B78" s="33" t="s">
        <v>166</v>
      </c>
      <c r="C78" s="42" t="str">
        <f t="shared" si="2"/>
        <v>EMCSA - EMC2</v>
      </c>
    </row>
    <row r="79" spans="1:3" ht="21" customHeight="1" x14ac:dyDescent="0.25">
      <c r="A79" s="41" t="s">
        <v>168</v>
      </c>
      <c r="B79" s="33" t="s">
        <v>169</v>
      </c>
      <c r="C79" s="42" t="str">
        <f t="shared" si="2"/>
        <v>Emergency Medical Tech - NREMT</v>
      </c>
    </row>
    <row r="80" spans="1:3" ht="23.1" customHeight="1" x14ac:dyDescent="0.25">
      <c r="A80" s="41" t="s">
        <v>170</v>
      </c>
      <c r="B80" s="33" t="s">
        <v>171</v>
      </c>
      <c r="C80" s="42" t="str">
        <f t="shared" si="2"/>
        <v>EMT - CDPHE</v>
      </c>
    </row>
    <row r="81" spans="1:3" ht="18" customHeight="1" x14ac:dyDescent="0.25">
      <c r="A81" s="41" t="s">
        <v>172</v>
      </c>
      <c r="B81" s="33" t="s">
        <v>173</v>
      </c>
      <c r="C81" s="42" t="str">
        <f t="shared" si="2"/>
        <v>EnCase Examiner - Guidance Softw</v>
      </c>
    </row>
    <row r="82" spans="1:3" ht="17.100000000000001" customHeight="1" x14ac:dyDescent="0.25">
      <c r="A82" s="41" t="s">
        <v>174</v>
      </c>
      <c r="B82" s="33" t="s">
        <v>175</v>
      </c>
      <c r="C82" s="42" t="str">
        <f t="shared" si="2"/>
        <v>EPA Certification Exam - ACHRI</v>
      </c>
    </row>
    <row r="83" spans="1:3" ht="18" customHeight="1" x14ac:dyDescent="0.25">
      <c r="A83" s="41" t="s">
        <v>176</v>
      </c>
      <c r="B83" s="33" t="s">
        <v>86</v>
      </c>
      <c r="C83" s="42" t="str">
        <f t="shared" si="2"/>
        <v>Esthetician license - DORA</v>
      </c>
    </row>
    <row r="84" spans="1:3" ht="17.100000000000001" customHeight="1" x14ac:dyDescent="0.25">
      <c r="A84" s="41" t="s">
        <v>177</v>
      </c>
      <c r="B84" s="33" t="s">
        <v>127</v>
      </c>
      <c r="C84" s="42" t="str">
        <f t="shared" si="2"/>
        <v>Expanded Duties Dental Asst - NHA</v>
      </c>
    </row>
    <row r="85" spans="1:3" ht="18" customHeight="1" x14ac:dyDescent="0.25">
      <c r="A85" s="41" t="s">
        <v>178</v>
      </c>
      <c r="B85" s="33" t="s">
        <v>179</v>
      </c>
      <c r="C85" s="42" t="str">
        <f t="shared" si="2"/>
        <v>Fluid Power Connector - IFPS</v>
      </c>
    </row>
    <row r="86" spans="1:3" ht="18" customHeight="1" x14ac:dyDescent="0.25">
      <c r="A86" s="41" t="s">
        <v>180</v>
      </c>
      <c r="B86" s="33" t="s">
        <v>181</v>
      </c>
      <c r="C86" s="42" t="str">
        <f t="shared" si="2"/>
        <v>GCED - SANS GIAC</v>
      </c>
    </row>
    <row r="87" spans="1:3" ht="17.100000000000001" customHeight="1" x14ac:dyDescent="0.25">
      <c r="A87" s="41" t="s">
        <v>182</v>
      </c>
      <c r="B87" s="33" t="s">
        <v>181</v>
      </c>
      <c r="C87" s="42" t="str">
        <f t="shared" si="2"/>
        <v>GCFA - SANS GIAC</v>
      </c>
    </row>
    <row r="88" spans="1:3" ht="12.75" x14ac:dyDescent="0.25">
      <c r="A88" s="41" t="s">
        <v>183</v>
      </c>
      <c r="B88" s="33" t="s">
        <v>181</v>
      </c>
      <c r="C88" s="42" t="str">
        <f t="shared" si="2"/>
        <v>GCFE - SANS GIAC</v>
      </c>
    </row>
    <row r="89" spans="1:3" ht="12.75" x14ac:dyDescent="0.25">
      <c r="A89" s="41" t="s">
        <v>184</v>
      </c>
      <c r="B89" s="33" t="s">
        <v>181</v>
      </c>
      <c r="C89" s="42" t="str">
        <f t="shared" si="2"/>
        <v>GCIH - SANS GIAC</v>
      </c>
    </row>
    <row r="90" spans="1:3" ht="18" customHeight="1" x14ac:dyDescent="0.25">
      <c r="A90" s="41" t="s">
        <v>185</v>
      </c>
      <c r="B90" s="33" t="s">
        <v>181</v>
      </c>
      <c r="C90" s="42" t="str">
        <f t="shared" si="2"/>
        <v>GISP - SANS GIAC</v>
      </c>
    </row>
    <row r="91" spans="1:3" ht="12.95" customHeight="1" x14ac:dyDescent="0.25">
      <c r="A91" s="41" t="s">
        <v>186</v>
      </c>
      <c r="B91" s="33" t="s">
        <v>187</v>
      </c>
      <c r="C91" s="42" t="str">
        <f t="shared" si="2"/>
        <v>GMOB - GIACC</v>
      </c>
    </row>
    <row r="92" spans="1:3" ht="18" customHeight="1" x14ac:dyDescent="0.25">
      <c r="A92" s="41" t="s">
        <v>188</v>
      </c>
      <c r="B92" s="33" t="s">
        <v>181</v>
      </c>
      <c r="C92" s="42" t="str">
        <f t="shared" si="2"/>
        <v>GSEC - SANS GIAC</v>
      </c>
    </row>
    <row r="93" spans="1:3" ht="12.95" customHeight="1" x14ac:dyDescent="0.25">
      <c r="A93" s="41" t="s">
        <v>189</v>
      </c>
      <c r="B93" s="33" t="s">
        <v>181</v>
      </c>
      <c r="C93" s="42" t="str">
        <f t="shared" si="2"/>
        <v>GSLC - SANS GIAC</v>
      </c>
    </row>
    <row r="94" spans="1:3" ht="18" customHeight="1" x14ac:dyDescent="0.25">
      <c r="A94" s="41" t="s">
        <v>190</v>
      </c>
      <c r="B94" s="33" t="s">
        <v>191</v>
      </c>
      <c r="C94" s="42" t="str">
        <f t="shared" si="2"/>
        <v>HDI DST - HDI</v>
      </c>
    </row>
    <row r="95" spans="1:3" ht="18" customHeight="1" x14ac:dyDescent="0.25">
      <c r="A95" s="41" t="s">
        <v>192</v>
      </c>
      <c r="B95" s="33" t="s">
        <v>191</v>
      </c>
      <c r="C95" s="42" t="str">
        <f t="shared" si="2"/>
        <v>HDI SCA - HDI</v>
      </c>
    </row>
    <row r="96" spans="1:3" ht="18" customHeight="1" x14ac:dyDescent="0.25">
      <c r="A96" s="41" t="s">
        <v>193</v>
      </c>
      <c r="B96" s="33"/>
      <c r="C96" s="42" t="str">
        <f t="shared" si="2"/>
        <v xml:space="preserve">High School of Bus-MBA Research
 - </v>
      </c>
    </row>
    <row r="97" spans="1:3" ht="18" customHeight="1" x14ac:dyDescent="0.25">
      <c r="A97" s="41" t="s">
        <v>194</v>
      </c>
      <c r="B97" s="33" t="s">
        <v>74</v>
      </c>
      <c r="C97" s="42" t="str">
        <f t="shared" si="2"/>
        <v>HP ASE - HP</v>
      </c>
    </row>
    <row r="98" spans="1:3" ht="18" customHeight="1" x14ac:dyDescent="0.25">
      <c r="A98" s="41" t="s">
        <v>195</v>
      </c>
      <c r="B98" s="33" t="s">
        <v>175</v>
      </c>
      <c r="C98" s="42" t="str">
        <f t="shared" ref="C98:C129" si="3">CONCATENATE(A98," - ",B98)</f>
        <v>HVAC: NATE - ACHRI</v>
      </c>
    </row>
    <row r="99" spans="1:3" ht="27.95" customHeight="1" x14ac:dyDescent="0.2">
      <c r="A99" s="49" t="s">
        <v>196</v>
      </c>
      <c r="B99" s="33" t="s">
        <v>197</v>
      </c>
      <c r="C99" s="42" t="str">
        <f t="shared" si="3"/>
        <v>ICD-10 &amp; Medical Billing - AAPC</v>
      </c>
    </row>
    <row r="100" spans="1:3" ht="18" customHeight="1" x14ac:dyDescent="0.25">
      <c r="A100" s="41" t="s">
        <v>198</v>
      </c>
      <c r="B100" s="33" t="s">
        <v>175</v>
      </c>
      <c r="C100" s="42" t="str">
        <f t="shared" si="3"/>
        <v>ICE Cert - ACHRI</v>
      </c>
    </row>
    <row r="101" spans="1:3" ht="18" customHeight="1" x14ac:dyDescent="0.25">
      <c r="A101" s="41" t="s">
        <v>199</v>
      </c>
      <c r="B101" s="33" t="s">
        <v>200</v>
      </c>
      <c r="C101" s="42" t="str">
        <f t="shared" si="3"/>
        <v>iET - iET (ITIL)</v>
      </c>
    </row>
    <row r="102" spans="1:3" ht="12.75" x14ac:dyDescent="0.25">
      <c r="A102" s="41" t="s">
        <v>201</v>
      </c>
      <c r="B102" s="33" t="s">
        <v>54</v>
      </c>
      <c r="C102" s="42" t="str">
        <f t="shared" si="3"/>
        <v>I-Net+ - Comp TIA</v>
      </c>
    </row>
    <row r="103" spans="1:3" ht="18.95" customHeight="1" x14ac:dyDescent="0.25">
      <c r="A103" s="41" t="s">
        <v>202</v>
      </c>
      <c r="B103" s="33" t="s">
        <v>166</v>
      </c>
      <c r="C103" s="42" t="str">
        <f t="shared" si="3"/>
        <v>Information Storage Associate - EMC2</v>
      </c>
    </row>
    <row r="104" spans="1:3" ht="12.75" x14ac:dyDescent="0.25">
      <c r="A104" s="41" t="s">
        <v>203</v>
      </c>
      <c r="B104" s="33" t="s">
        <v>204</v>
      </c>
      <c r="C104" s="42" t="str">
        <f t="shared" si="3"/>
        <v>Interior Design - AAFCS</v>
      </c>
    </row>
    <row r="105" spans="1:3" ht="18" customHeight="1" x14ac:dyDescent="0.25">
      <c r="A105" s="41" t="s">
        <v>205</v>
      </c>
      <c r="B105" s="33" t="s">
        <v>206</v>
      </c>
      <c r="C105" s="42" t="str">
        <f t="shared" si="3"/>
        <v>Irrigation tech - ALCC</v>
      </c>
    </row>
    <row r="106" spans="1:3" ht="18" customHeight="1" x14ac:dyDescent="0.25">
      <c r="A106" s="41" t="s">
        <v>207</v>
      </c>
      <c r="B106" s="33" t="s">
        <v>54</v>
      </c>
      <c r="C106" s="42" t="str">
        <f t="shared" si="3"/>
        <v>IT Fundamentals - Comp TIA</v>
      </c>
    </row>
    <row r="107" spans="1:3" ht="18" customHeight="1" x14ac:dyDescent="0.25">
      <c r="A107" s="41" t="s">
        <v>208</v>
      </c>
      <c r="B107" s="33" t="s">
        <v>209</v>
      </c>
      <c r="C107" s="42" t="str">
        <f t="shared" si="3"/>
        <v>ITIL Foundation - ITIL</v>
      </c>
    </row>
    <row r="108" spans="1:3" ht="12.75" x14ac:dyDescent="0.25">
      <c r="A108" s="41" t="s">
        <v>210</v>
      </c>
      <c r="B108" s="33" t="s">
        <v>94</v>
      </c>
      <c r="C108" s="42" t="str">
        <f t="shared" si="3"/>
        <v>Java ME - Oracle</v>
      </c>
    </row>
    <row r="109" spans="1:3" ht="18" customHeight="1" x14ac:dyDescent="0.25">
      <c r="A109" s="41" t="s">
        <v>211</v>
      </c>
      <c r="B109" s="33" t="s">
        <v>212</v>
      </c>
      <c r="C109" s="42" t="str">
        <f t="shared" si="3"/>
        <v>JNCIE-ENT - Juniper</v>
      </c>
    </row>
    <row r="110" spans="1:3" ht="18" customHeight="1" x14ac:dyDescent="0.25">
      <c r="A110" s="41" t="s">
        <v>213</v>
      </c>
      <c r="B110" s="33" t="s">
        <v>206</v>
      </c>
      <c r="C110" s="42" t="str">
        <f t="shared" si="3"/>
        <v>Landscape Construction Tech - ALCC</v>
      </c>
    </row>
    <row r="111" spans="1:3" ht="17.100000000000001" customHeight="1" x14ac:dyDescent="0.25">
      <c r="A111" s="41" t="s">
        <v>214</v>
      </c>
      <c r="B111" s="33" t="s">
        <v>206</v>
      </c>
      <c r="C111" s="42" t="str">
        <f t="shared" si="3"/>
        <v>Landscape Maintenance Tech - ALCC</v>
      </c>
    </row>
    <row r="112" spans="1:3" ht="18" customHeight="1" x14ac:dyDescent="0.25">
      <c r="A112" s="41" t="s">
        <v>215</v>
      </c>
      <c r="B112" s="33" t="s">
        <v>54</v>
      </c>
      <c r="C112" s="42" t="str">
        <f t="shared" si="3"/>
        <v>Linux+ - Comp TIA</v>
      </c>
    </row>
    <row r="113" spans="1:3" ht="36" customHeight="1" x14ac:dyDescent="0.25">
      <c r="A113" s="41" t="s">
        <v>216</v>
      </c>
      <c r="B113" s="33" t="s">
        <v>217</v>
      </c>
      <c r="C113" s="42" t="str">
        <f t="shared" si="3"/>
        <v>LPIC-1 - Linux</v>
      </c>
    </row>
    <row r="114" spans="1:3" ht="12.75" x14ac:dyDescent="0.25">
      <c r="A114" s="41" t="s">
        <v>218</v>
      </c>
      <c r="B114" s="33" t="s">
        <v>100</v>
      </c>
      <c r="C114" s="42" t="str">
        <f t="shared" si="3"/>
        <v>LPIC-2 - Cisco</v>
      </c>
    </row>
    <row r="115" spans="1:3" ht="18" customHeight="1" x14ac:dyDescent="0.25">
      <c r="A115" s="41" t="s">
        <v>219</v>
      </c>
      <c r="B115" s="33" t="s">
        <v>217</v>
      </c>
      <c r="C115" s="42" t="str">
        <f t="shared" si="3"/>
        <v>LPIC-3 Senior - Linux</v>
      </c>
    </row>
    <row r="116" spans="1:3" ht="18" customHeight="1" x14ac:dyDescent="0.25">
      <c r="A116" s="41" t="s">
        <v>220</v>
      </c>
      <c r="B116" s="33" t="s">
        <v>220</v>
      </c>
      <c r="C116" s="42" t="str">
        <f t="shared" si="3"/>
        <v>MasterCam - MasterCam</v>
      </c>
    </row>
    <row r="117" spans="1:3" ht="18" customHeight="1" x14ac:dyDescent="0.25">
      <c r="A117" s="41" t="s">
        <v>221</v>
      </c>
      <c r="B117" s="33" t="s">
        <v>222</v>
      </c>
      <c r="C117" s="42" t="str">
        <f t="shared" si="3"/>
        <v>MCP - Microsoft</v>
      </c>
    </row>
    <row r="118" spans="1:3" ht="21" customHeight="1" x14ac:dyDescent="0.25">
      <c r="A118" s="41" t="s">
        <v>223</v>
      </c>
      <c r="B118" s="33" t="s">
        <v>222</v>
      </c>
      <c r="C118" s="42" t="str">
        <f t="shared" si="3"/>
        <v>MCSA - Microsoft</v>
      </c>
    </row>
    <row r="119" spans="1:3" ht="18" customHeight="1" x14ac:dyDescent="0.25">
      <c r="A119" s="41" t="s">
        <v>224</v>
      </c>
      <c r="B119" s="33" t="s">
        <v>222</v>
      </c>
      <c r="C119" s="42" t="str">
        <f t="shared" si="3"/>
        <v>MCSD - Microsoft</v>
      </c>
    </row>
    <row r="120" spans="1:3" ht="18" customHeight="1" x14ac:dyDescent="0.25">
      <c r="A120" s="41" t="s">
        <v>225</v>
      </c>
      <c r="B120" s="33" t="s">
        <v>222</v>
      </c>
      <c r="C120" s="42" t="str">
        <f t="shared" si="3"/>
        <v>MCSE: Private - Microsoft</v>
      </c>
    </row>
    <row r="121" spans="1:3" ht="18" customHeight="1" x14ac:dyDescent="0.25">
      <c r="A121" s="41" t="s">
        <v>226</v>
      </c>
      <c r="B121" s="33" t="s">
        <v>222</v>
      </c>
      <c r="C121" s="42" t="str">
        <f t="shared" si="3"/>
        <v>MCTS Win Serv08 Act Dir - Microsoft</v>
      </c>
    </row>
    <row r="122" spans="1:3" ht="18" customHeight="1" x14ac:dyDescent="0.25">
      <c r="A122" s="41" t="s">
        <v>227</v>
      </c>
      <c r="B122" s="33" t="s">
        <v>222</v>
      </c>
      <c r="C122" s="42" t="str">
        <f t="shared" si="3"/>
        <v>MCTS Win Serv08 Network  - Microsoft</v>
      </c>
    </row>
    <row r="123" spans="1:3" ht="18" customHeight="1" x14ac:dyDescent="0.25">
      <c r="A123" s="41" t="s">
        <v>228</v>
      </c>
      <c r="B123" s="33" t="s">
        <v>222</v>
      </c>
      <c r="C123" s="42" t="str">
        <f t="shared" si="3"/>
        <v>MCTS Win7 Config - Microsoft</v>
      </c>
    </row>
    <row r="124" spans="1:3" ht="12.75" x14ac:dyDescent="0.25">
      <c r="A124" s="41" t="s">
        <v>229</v>
      </c>
      <c r="B124" s="33" t="s">
        <v>222</v>
      </c>
      <c r="C124" s="42" t="str">
        <f t="shared" si="3"/>
        <v>Microsoft Cert User - Microsoft</v>
      </c>
    </row>
    <row r="125" spans="1:3" ht="12.75" x14ac:dyDescent="0.25">
      <c r="A125" s="41" t="s">
        <v>230</v>
      </c>
      <c r="B125" s="33" t="s">
        <v>222</v>
      </c>
      <c r="C125" s="42" t="str">
        <f t="shared" si="3"/>
        <v>Microsoft Office Spclst - Microsoft</v>
      </c>
    </row>
    <row r="126" spans="1:3" ht="12.75" x14ac:dyDescent="0.25">
      <c r="A126" s="41" t="s">
        <v>231</v>
      </c>
      <c r="B126" s="33" t="s">
        <v>222</v>
      </c>
      <c r="C126" s="42" t="str">
        <f t="shared" si="3"/>
        <v>Microsoft Office-Core - Microsoft</v>
      </c>
    </row>
    <row r="127" spans="1:3" ht="12.75" x14ac:dyDescent="0.25">
      <c r="A127" s="41" t="s">
        <v>232</v>
      </c>
      <c r="B127" s="33" t="s">
        <v>222</v>
      </c>
      <c r="C127" s="42" t="str">
        <f t="shared" si="3"/>
        <v>Microsoft Office-Expert - Microsoft</v>
      </c>
    </row>
    <row r="128" spans="1:3" ht="54" customHeight="1" x14ac:dyDescent="0.25">
      <c r="A128" s="41" t="s">
        <v>233</v>
      </c>
      <c r="B128" s="33" t="s">
        <v>222</v>
      </c>
      <c r="C128" s="42" t="str">
        <f t="shared" si="3"/>
        <v>Microsoft Office-Master - Microsoft</v>
      </c>
    </row>
    <row r="129" spans="1:3" ht="54" customHeight="1" x14ac:dyDescent="0.25">
      <c r="A129" s="41" t="s">
        <v>234</v>
      </c>
      <c r="B129" s="33" t="s">
        <v>222</v>
      </c>
      <c r="C129" s="42" t="str">
        <f t="shared" si="3"/>
        <v>Microsoft Other SystHIT - Microsoft</v>
      </c>
    </row>
    <row r="130" spans="1:3" ht="54" customHeight="1" x14ac:dyDescent="0.25">
      <c r="A130" s="41" t="s">
        <v>235</v>
      </c>
      <c r="B130" s="33" t="s">
        <v>222</v>
      </c>
      <c r="C130" s="42" t="str">
        <f t="shared" ref="C130:C161" si="4">CONCATENATE(A130," - ",B130)</f>
        <v>Microsoft Spclst-Win10 - Microsoft</v>
      </c>
    </row>
    <row r="131" spans="1:3" ht="72" customHeight="1" x14ac:dyDescent="0.25">
      <c r="A131" s="41" t="s">
        <v>236</v>
      </c>
      <c r="B131" s="33" t="s">
        <v>237</v>
      </c>
      <c r="C131" s="42" t="str">
        <f t="shared" si="4"/>
        <v>MPM - AAMP</v>
      </c>
    </row>
    <row r="132" spans="1:3" ht="72" customHeight="1" x14ac:dyDescent="0.25">
      <c r="A132" s="41" t="s">
        <v>238</v>
      </c>
      <c r="B132" s="33" t="s">
        <v>222</v>
      </c>
      <c r="C132" s="42" t="str">
        <f t="shared" si="4"/>
        <v>MTA - Microsoft</v>
      </c>
    </row>
    <row r="133" spans="1:3" ht="72" customHeight="1" x14ac:dyDescent="0.25">
      <c r="A133" s="41" t="s">
        <v>239</v>
      </c>
      <c r="B133" s="33" t="s">
        <v>222</v>
      </c>
      <c r="C133" s="42" t="str">
        <f t="shared" si="4"/>
        <v>MTA: Database Fundm - Microsoft</v>
      </c>
    </row>
    <row r="134" spans="1:3" ht="18.95" customHeight="1" x14ac:dyDescent="0.25">
      <c r="A134" s="41" t="s">
        <v>240</v>
      </c>
      <c r="B134" s="33" t="s">
        <v>222</v>
      </c>
      <c r="C134" s="42" t="str">
        <f t="shared" si="4"/>
        <v>MTA: Networking Fundm - Microsoft</v>
      </c>
    </row>
    <row r="135" spans="1:3" ht="18" customHeight="1" x14ac:dyDescent="0.25">
      <c r="A135" s="41" t="s">
        <v>241</v>
      </c>
      <c r="B135" s="33" t="s">
        <v>222</v>
      </c>
      <c r="C135" s="42" t="str">
        <f t="shared" si="4"/>
        <v>MTA: Security Fundm - Microsoft</v>
      </c>
    </row>
    <row r="136" spans="1:3" ht="12.75" x14ac:dyDescent="0.25">
      <c r="A136" s="41" t="s">
        <v>242</v>
      </c>
      <c r="B136" s="33" t="s">
        <v>243</v>
      </c>
      <c r="C136" s="42" t="str">
        <f t="shared" si="4"/>
        <v>Nat Health Science Cert - NCHSE</v>
      </c>
    </row>
    <row r="137" spans="1:3" ht="25.5" x14ac:dyDescent="0.25">
      <c r="A137" s="41" t="s">
        <v>244</v>
      </c>
      <c r="B137" s="33" t="s">
        <v>245</v>
      </c>
      <c r="C137" s="42" t="str">
        <f t="shared" si="4"/>
        <v>Natl Opticianry Com Cert - ABO&amp;NCLE</v>
      </c>
    </row>
    <row r="138" spans="1:3" ht="26.1" customHeight="1" x14ac:dyDescent="0.25">
      <c r="A138" s="41" t="s">
        <v>246</v>
      </c>
      <c r="B138" s="33" t="s">
        <v>247</v>
      </c>
      <c r="C138" s="42" t="str">
        <f t="shared" si="4"/>
        <v>NCDA - ApNet</v>
      </c>
    </row>
    <row r="139" spans="1:3" ht="12.75" x14ac:dyDescent="0.25">
      <c r="A139" s="41" t="s">
        <v>248</v>
      </c>
      <c r="B139" s="33" t="s">
        <v>54</v>
      </c>
      <c r="C139" s="42" t="str">
        <f t="shared" si="4"/>
        <v>Network + - Comp TIA</v>
      </c>
    </row>
    <row r="140" spans="1:3" ht="12.75" x14ac:dyDescent="0.25">
      <c r="A140" s="41" t="s">
        <v>249</v>
      </c>
      <c r="B140" s="33" t="s">
        <v>145</v>
      </c>
      <c r="C140" s="42" t="str">
        <f t="shared" si="4"/>
        <v>Network Administrator - Novell</v>
      </c>
    </row>
    <row r="141" spans="1:3" ht="12.75" x14ac:dyDescent="0.25">
      <c r="A141" s="41" t="s">
        <v>250</v>
      </c>
      <c r="B141" s="33" t="s">
        <v>251</v>
      </c>
      <c r="C141" s="42" t="str">
        <f t="shared" si="4"/>
        <v>Network Pro - TestOut</v>
      </c>
    </row>
    <row r="142" spans="1:3" ht="12.75" x14ac:dyDescent="0.25">
      <c r="A142" s="41" t="s">
        <v>252</v>
      </c>
      <c r="B142" s="33" t="s">
        <v>253</v>
      </c>
      <c r="C142" s="42" t="str">
        <f t="shared" si="4"/>
        <v>NIMS Level I, II, III,other - AWS</v>
      </c>
    </row>
    <row r="143" spans="1:3" ht="12.75" x14ac:dyDescent="0.25">
      <c r="A143" s="41" t="s">
        <v>254</v>
      </c>
      <c r="B143" s="33" t="s">
        <v>204</v>
      </c>
      <c r="C143" s="42" t="str">
        <f t="shared" si="4"/>
        <v>Nutrition certification  - AAFCS</v>
      </c>
    </row>
    <row r="144" spans="1:3" ht="32.1" customHeight="1" x14ac:dyDescent="0.25">
      <c r="A144" s="41" t="s">
        <v>255</v>
      </c>
      <c r="B144" s="33" t="s">
        <v>94</v>
      </c>
      <c r="C144" s="42" t="str">
        <f t="shared" si="4"/>
        <v>OCA - Oracle</v>
      </c>
    </row>
    <row r="145" spans="1:3" ht="26.1" customHeight="1" x14ac:dyDescent="0.25">
      <c r="A145" s="41" t="s">
        <v>256</v>
      </c>
      <c r="B145" s="33" t="s">
        <v>94</v>
      </c>
      <c r="C145" s="42" t="str">
        <f t="shared" si="4"/>
        <v>OCM - Oracle</v>
      </c>
    </row>
    <row r="146" spans="1:3" ht="23.1" customHeight="1" x14ac:dyDescent="0.25">
      <c r="A146" s="41" t="s">
        <v>257</v>
      </c>
      <c r="B146" s="33" t="s">
        <v>94</v>
      </c>
      <c r="C146" s="42" t="str">
        <f t="shared" si="4"/>
        <v>OCP - Oracle</v>
      </c>
    </row>
    <row r="147" spans="1:3" ht="12.75" x14ac:dyDescent="0.25">
      <c r="A147" s="48" t="s">
        <v>258</v>
      </c>
      <c r="B147" s="33" t="s">
        <v>259</v>
      </c>
      <c r="C147" s="42" t="str">
        <f t="shared" si="4"/>
        <v>OSHA &amp; NCCER both - NCCER &amp;OSHA</v>
      </c>
    </row>
    <row r="148" spans="1:3" ht="12.75" x14ac:dyDescent="0.25">
      <c r="A148" s="41" t="s">
        <v>260</v>
      </c>
      <c r="B148" s="33" t="s">
        <v>127</v>
      </c>
      <c r="C148" s="42" t="str">
        <f t="shared" si="4"/>
        <v>Patient Care Tech/Asst - NHA</v>
      </c>
    </row>
    <row r="149" spans="1:3" ht="12.75" x14ac:dyDescent="0.25">
      <c r="A149" s="41" t="s">
        <v>261</v>
      </c>
      <c r="B149" s="33" t="s">
        <v>251</v>
      </c>
      <c r="C149" s="42" t="str">
        <f t="shared" si="4"/>
        <v>PC Pro - TestOut</v>
      </c>
    </row>
    <row r="150" spans="1:3" ht="21" customHeight="1" x14ac:dyDescent="0.25">
      <c r="A150" s="41" t="s">
        <v>262</v>
      </c>
      <c r="B150" s="33" t="s">
        <v>152</v>
      </c>
      <c r="C150" s="42" t="str">
        <f t="shared" si="4"/>
        <v>PCI - ASIS International</v>
      </c>
    </row>
    <row r="151" spans="1:3" ht="18" customHeight="1" x14ac:dyDescent="0.25">
      <c r="A151" s="41" t="s">
        <v>263</v>
      </c>
      <c r="B151" s="33" t="s">
        <v>264</v>
      </c>
      <c r="C151" s="42" t="str">
        <f t="shared" si="4"/>
        <v>Personal Trainer - NPTA</v>
      </c>
    </row>
    <row r="152" spans="1:3" ht="21.95" customHeight="1" x14ac:dyDescent="0.25">
      <c r="A152" s="41" t="s">
        <v>265</v>
      </c>
      <c r="B152" s="33" t="s">
        <v>266</v>
      </c>
      <c r="C152" s="42" t="str">
        <f t="shared" si="4"/>
        <v>Personal training - Amer. College Sports Med</v>
      </c>
    </row>
    <row r="153" spans="1:3" ht="12.75" x14ac:dyDescent="0.25">
      <c r="A153" s="41" t="s">
        <v>267</v>
      </c>
      <c r="B153" s="33" t="s">
        <v>127</v>
      </c>
      <c r="C153" s="42" t="str">
        <f t="shared" si="4"/>
        <v>Pharm Tech - NHA</v>
      </c>
    </row>
    <row r="154" spans="1:3" ht="21.95" customHeight="1" x14ac:dyDescent="0.25">
      <c r="A154" s="41" t="s">
        <v>268</v>
      </c>
      <c r="B154" s="33" t="s">
        <v>127</v>
      </c>
      <c r="C154" s="42" t="str">
        <f t="shared" si="4"/>
        <v>Phlebotomist - NHA</v>
      </c>
    </row>
    <row r="155" spans="1:3" ht="18" customHeight="1" x14ac:dyDescent="0.25">
      <c r="A155" s="41" t="s">
        <v>269</v>
      </c>
      <c r="B155" s="33" t="s">
        <v>270</v>
      </c>
      <c r="C155" s="42" t="str">
        <f t="shared" si="4"/>
        <v>PMP; CAPM - PMP</v>
      </c>
    </row>
    <row r="156" spans="1:3" ht="12.75" x14ac:dyDescent="0.25">
      <c r="A156" s="50" t="s">
        <v>271</v>
      </c>
      <c r="B156" s="33" t="s">
        <v>272</v>
      </c>
      <c r="C156" s="42" t="str">
        <f t="shared" si="4"/>
        <v>Pool/Spa Operator - NSPF</v>
      </c>
    </row>
    <row r="157" spans="1:3" ht="12.75" x14ac:dyDescent="0.25">
      <c r="A157" s="41" t="s">
        <v>273</v>
      </c>
      <c r="B157" s="33" t="s">
        <v>130</v>
      </c>
      <c r="C157" s="42" t="str">
        <f t="shared" si="4"/>
        <v>Predictive Modeler  - SAS</v>
      </c>
    </row>
    <row r="158" spans="1:3" ht="21.95" customHeight="1" x14ac:dyDescent="0.25">
      <c r="A158" s="41" t="s">
        <v>274</v>
      </c>
      <c r="B158" s="33" t="s">
        <v>275</v>
      </c>
      <c r="C158" s="42" t="str">
        <f t="shared" si="4"/>
        <v>Prince2 - APMG International</v>
      </c>
    </row>
    <row r="159" spans="1:3" ht="21.95" customHeight="1" x14ac:dyDescent="0.25">
      <c r="A159" s="41" t="s">
        <v>276</v>
      </c>
      <c r="B159" s="33" t="s">
        <v>277</v>
      </c>
      <c r="C159" s="42" t="str">
        <f t="shared" si="4"/>
        <v>Production Technician - MSSC</v>
      </c>
    </row>
    <row r="160" spans="1:3" ht="12.75" x14ac:dyDescent="0.25">
      <c r="A160" s="41" t="s">
        <v>278</v>
      </c>
      <c r="B160" s="33" t="s">
        <v>279</v>
      </c>
      <c r="C160" s="42" t="str">
        <f t="shared" si="4"/>
        <v>Pro-Start - Natl Restaurant Assn</v>
      </c>
    </row>
    <row r="161" spans="1:3" ht="18" customHeight="1" x14ac:dyDescent="0.25">
      <c r="A161" s="41" t="s">
        <v>280</v>
      </c>
      <c r="B161" s="33" t="s">
        <v>152</v>
      </c>
      <c r="C161" s="42" t="str">
        <f t="shared" si="4"/>
        <v>PSP - ASIS International</v>
      </c>
    </row>
    <row r="162" spans="1:3" ht="12.75" x14ac:dyDescent="0.25">
      <c r="A162" s="41" t="s">
        <v>281</v>
      </c>
      <c r="B162" s="33" t="s">
        <v>282</v>
      </c>
      <c r="C162" s="42" t="str">
        <f t="shared" ref="C162:C185" si="5">CONCATENATE(A162," - ",B162)</f>
        <v>Quickbooks - Quickbooks/Certiport</v>
      </c>
    </row>
    <row r="163" spans="1:3" ht="12.75" x14ac:dyDescent="0.25">
      <c r="A163" s="41" t="s">
        <v>283</v>
      </c>
      <c r="B163" s="33" t="s">
        <v>127</v>
      </c>
      <c r="C163" s="42" t="str">
        <f t="shared" si="5"/>
        <v>Radiology Tech - NHA</v>
      </c>
    </row>
    <row r="164" spans="1:3" ht="25.5" x14ac:dyDescent="0.25">
      <c r="A164" s="41" t="s">
        <v>284</v>
      </c>
      <c r="B164" s="33" t="s">
        <v>285</v>
      </c>
      <c r="C164" s="42" t="str">
        <f t="shared" si="5"/>
        <v>Retrofit Installer Tech - Bldg Per Instit</v>
      </c>
    </row>
    <row r="165" spans="1:3" ht="18" customHeight="1" x14ac:dyDescent="0.25">
      <c r="A165" s="41" t="s">
        <v>286</v>
      </c>
      <c r="B165" s="33" t="s">
        <v>79</v>
      </c>
      <c r="C165" s="42" t="str">
        <f t="shared" si="5"/>
        <v>Revit - Autodesk</v>
      </c>
    </row>
    <row r="166" spans="1:3" ht="18" customHeight="1" x14ac:dyDescent="0.25">
      <c r="A166" s="41" t="s">
        <v>287</v>
      </c>
      <c r="B166" s="33" t="s">
        <v>288</v>
      </c>
      <c r="C166" s="42" t="str">
        <f t="shared" si="5"/>
        <v>RHCA - Red Hat</v>
      </c>
    </row>
    <row r="167" spans="1:3" ht="18" customHeight="1" x14ac:dyDescent="0.25">
      <c r="A167" s="41" t="s">
        <v>289</v>
      </c>
      <c r="B167" s="33" t="s">
        <v>288</v>
      </c>
      <c r="C167" s="42" t="str">
        <f t="shared" si="5"/>
        <v>RHCE - Red Hat</v>
      </c>
    </row>
    <row r="168" spans="1:3" ht="18" customHeight="1" x14ac:dyDescent="0.25">
      <c r="A168" s="41" t="s">
        <v>290</v>
      </c>
      <c r="B168" s="33" t="s">
        <v>288</v>
      </c>
      <c r="C168" s="42" t="str">
        <f t="shared" si="5"/>
        <v>RHCSA - Red Hat</v>
      </c>
    </row>
    <row r="169" spans="1:3" ht="25.5" x14ac:dyDescent="0.25">
      <c r="A169" s="41" t="s">
        <v>291</v>
      </c>
      <c r="B169" s="33" t="s">
        <v>292</v>
      </c>
      <c r="C169" s="42" t="str">
        <f t="shared" si="5"/>
        <v>S/P2 Mechl Safety &amp; Pollut Prev - S/P2</v>
      </c>
    </row>
    <row r="170" spans="1:3" ht="18" customHeight="1" x14ac:dyDescent="0.25">
      <c r="A170" s="41" t="s">
        <v>293</v>
      </c>
      <c r="B170" s="33" t="s">
        <v>293</v>
      </c>
      <c r="C170" s="42" t="str">
        <f t="shared" si="5"/>
        <v>SAP - SAP</v>
      </c>
    </row>
    <row r="171" spans="1:3" ht="18" customHeight="1" x14ac:dyDescent="0.25">
      <c r="A171" s="41" t="s">
        <v>294</v>
      </c>
      <c r="B171" s="33" t="s">
        <v>191</v>
      </c>
      <c r="C171" s="42" t="str">
        <f t="shared" si="5"/>
        <v>SCA - HDI</v>
      </c>
    </row>
    <row r="172" spans="1:3" ht="12.75" x14ac:dyDescent="0.25">
      <c r="A172" s="41" t="s">
        <v>295</v>
      </c>
      <c r="B172" s="33" t="s">
        <v>54</v>
      </c>
      <c r="C172" s="42" t="str">
        <f t="shared" si="5"/>
        <v>Security + - Comp TIA</v>
      </c>
    </row>
    <row r="173" spans="1:3" ht="18" customHeight="1" x14ac:dyDescent="0.25">
      <c r="A173" s="41" t="s">
        <v>296</v>
      </c>
      <c r="B173" s="33" t="s">
        <v>251</v>
      </c>
      <c r="C173" s="42" t="str">
        <f t="shared" si="5"/>
        <v>Security Pro - TestOut</v>
      </c>
    </row>
    <row r="174" spans="1:3" ht="18" customHeight="1" x14ac:dyDescent="0.25">
      <c r="A174" s="41" t="s">
        <v>297</v>
      </c>
      <c r="B174" s="33" t="s">
        <v>298</v>
      </c>
      <c r="C174" s="42" t="str">
        <f t="shared" si="5"/>
        <v>SHRM Cert - SHRM</v>
      </c>
    </row>
    <row r="175" spans="1:3" ht="18" customHeight="1" x14ac:dyDescent="0.25">
      <c r="A175" s="41" t="s">
        <v>299</v>
      </c>
      <c r="B175" s="33" t="s">
        <v>54</v>
      </c>
      <c r="C175" s="42" t="str">
        <f t="shared" si="5"/>
        <v>SMSP - Comp TIA</v>
      </c>
    </row>
    <row r="176" spans="1:3" ht="12.75" x14ac:dyDescent="0.25">
      <c r="A176" s="41" t="s">
        <v>300</v>
      </c>
      <c r="B176" s="33" t="s">
        <v>301</v>
      </c>
      <c r="C176" s="42" t="str">
        <f t="shared" si="5"/>
        <v>Solidworks (multiple) - Soildworks</v>
      </c>
    </row>
    <row r="177" spans="1:3" ht="21.95" customHeight="1" x14ac:dyDescent="0.25">
      <c r="A177" s="41" t="s">
        <v>302</v>
      </c>
      <c r="B177" s="33" t="s">
        <v>303</v>
      </c>
      <c r="C177" s="42" t="str">
        <f t="shared" si="5"/>
        <v>Solidworks CSWA - Solidworks</v>
      </c>
    </row>
    <row r="178" spans="1:3" ht="12.75" x14ac:dyDescent="0.25">
      <c r="A178" s="41" t="s">
        <v>304</v>
      </c>
      <c r="B178" s="33" t="s">
        <v>54</v>
      </c>
      <c r="C178" s="42" t="str">
        <f t="shared" si="5"/>
        <v>Storage+ - Comp TIA</v>
      </c>
    </row>
    <row r="179" spans="1:3" ht="12.75" x14ac:dyDescent="0.25">
      <c r="A179" s="41" t="s">
        <v>305</v>
      </c>
      <c r="B179" s="33" t="s">
        <v>306</v>
      </c>
      <c r="C179" s="42" t="str">
        <f t="shared" si="5"/>
        <v>Strength &amp; Conditioning cert - NSCA</v>
      </c>
    </row>
    <row r="180" spans="1:3" ht="18" customHeight="1" x14ac:dyDescent="0.25">
      <c r="A180" s="41" t="s">
        <v>307</v>
      </c>
      <c r="B180" s="33" t="s">
        <v>222</v>
      </c>
      <c r="C180" s="42" t="str">
        <f t="shared" si="5"/>
        <v>Tech Specialist Windows7 - Microsoft</v>
      </c>
    </row>
    <row r="181" spans="1:3" ht="21.95" customHeight="1" x14ac:dyDescent="0.25">
      <c r="A181" s="41" t="s">
        <v>308</v>
      </c>
      <c r="B181" s="33" t="s">
        <v>309</v>
      </c>
      <c r="C181" s="42" t="str">
        <f t="shared" si="5"/>
        <v>VCA-DCV - VMWare</v>
      </c>
    </row>
    <row r="182" spans="1:3" ht="17.100000000000001" customHeight="1" x14ac:dyDescent="0.25">
      <c r="A182" s="41" t="s">
        <v>310</v>
      </c>
      <c r="B182" s="33" t="s">
        <v>309</v>
      </c>
      <c r="C182" s="42" t="str">
        <f t="shared" si="5"/>
        <v>VCAP- CIA - VMWare</v>
      </c>
    </row>
    <row r="183" spans="1:3" ht="18" customHeight="1" x14ac:dyDescent="0.25">
      <c r="A183" s="41" t="s">
        <v>311</v>
      </c>
      <c r="B183" s="33" t="s">
        <v>309</v>
      </c>
      <c r="C183" s="42" t="str">
        <f t="shared" si="5"/>
        <v>VMWare Professional - VMWare</v>
      </c>
    </row>
    <row r="184" spans="1:3" ht="21.95" customHeight="1" x14ac:dyDescent="0.25">
      <c r="A184" s="41" t="s">
        <v>312</v>
      </c>
      <c r="B184" s="33" t="s">
        <v>309</v>
      </c>
      <c r="C184" s="42" t="str">
        <f t="shared" si="5"/>
        <v>VMWare VCPC-Cloud - VMWare</v>
      </c>
    </row>
    <row r="185" spans="1:3" ht="21.95" customHeight="1" x14ac:dyDescent="0.25">
      <c r="A185" s="43" t="s">
        <v>313</v>
      </c>
      <c r="B185" s="52" t="s">
        <v>314</v>
      </c>
      <c r="C185" s="45" t="str">
        <f t="shared" si="5"/>
        <v>WCNA - WireShark</v>
      </c>
    </row>
    <row r="186" spans="1:3" ht="39" customHeight="1" x14ac:dyDescent="0.25"/>
    <row r="187" spans="1:3" ht="35.1" customHeight="1" x14ac:dyDescent="0.25"/>
    <row r="188" spans="1:3" ht="30.95" customHeight="1" x14ac:dyDescent="0.25"/>
    <row r="189" spans="1:3" ht="30" customHeight="1" x14ac:dyDescent="0.25"/>
    <row r="190" spans="1:3" ht="35.1" customHeight="1" x14ac:dyDescent="0.25"/>
    <row r="191" spans="1:3" ht="30" customHeight="1" x14ac:dyDescent="0.25"/>
    <row r="192" spans="1:3" ht="33.950000000000003" customHeight="1" x14ac:dyDescent="0.25"/>
    <row r="193" ht="32.1" customHeight="1" x14ac:dyDescent="0.25"/>
    <row r="194" ht="33" customHeight="1" x14ac:dyDescent="0.25"/>
    <row r="195" ht="32.1" customHeight="1" x14ac:dyDescent="0.25"/>
    <row r="196" ht="30.95" customHeight="1" x14ac:dyDescent="0.25"/>
    <row r="197" ht="30.95" customHeight="1" x14ac:dyDescent="0.25"/>
    <row r="198" ht="30.95" customHeight="1" x14ac:dyDescent="0.25"/>
    <row r="199" ht="32.1" customHeight="1" x14ac:dyDescent="0.25"/>
    <row r="200" ht="30" customHeight="1" x14ac:dyDescent="0.25"/>
    <row r="201" ht="30.95" customHeight="1" x14ac:dyDescent="0.25"/>
    <row r="202" ht="30" customHeight="1" x14ac:dyDescent="0.25"/>
    <row r="203" ht="30.95" customHeight="1" x14ac:dyDescent="0.25"/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E5" sqref="E5"/>
    </sheetView>
  </sheetViews>
  <sheetFormatPr defaultColWidth="9.140625" defaultRowHeight="15" x14ac:dyDescent="0.25"/>
  <cols>
    <col min="1" max="1" width="35.7109375" style="34" customWidth="1"/>
    <col min="2" max="2" width="25.7109375" style="34" customWidth="1"/>
    <col min="3" max="3" width="23.42578125" style="34" customWidth="1"/>
    <col min="4" max="16384" width="9.140625" style="34"/>
  </cols>
  <sheetData>
    <row r="1" spans="1:3" ht="14.45" x14ac:dyDescent="0.3">
      <c r="A1" s="38" t="s">
        <v>43</v>
      </c>
      <c r="B1" s="39" t="s">
        <v>44</v>
      </c>
      <c r="C1" s="40" t="s">
        <v>45</v>
      </c>
    </row>
    <row r="2" spans="1:3" ht="27.6" x14ac:dyDescent="0.3">
      <c r="A2" s="41" t="s">
        <v>26</v>
      </c>
      <c r="B2" s="36"/>
      <c r="C2" s="42" t="str">
        <f>CONCATENATE(A2," ",B2)</f>
        <v xml:space="preserve">Brickmasons and blockmasons </v>
      </c>
    </row>
    <row r="3" spans="1:3" ht="14.45" x14ac:dyDescent="0.3">
      <c r="A3" s="41" t="s">
        <v>27</v>
      </c>
      <c r="B3" s="36"/>
      <c r="C3" s="42" t="str">
        <f t="shared" ref="C3:C19" si="0">CONCATENATE(A3," ",B3)</f>
        <v xml:space="preserve">Carpenters </v>
      </c>
    </row>
    <row r="4" spans="1:3" ht="27.6" x14ac:dyDescent="0.3">
      <c r="A4" s="41" t="s">
        <v>29</v>
      </c>
      <c r="B4" s="36"/>
      <c r="C4" s="42" t="str">
        <f t="shared" si="0"/>
        <v xml:space="preserve">Cement masons and concrete finishers; </v>
      </c>
    </row>
    <row r="5" spans="1:3" ht="14.45" x14ac:dyDescent="0.3">
      <c r="A5" s="41" t="s">
        <v>30</v>
      </c>
      <c r="B5" s="36"/>
      <c r="C5" s="42" t="str">
        <f t="shared" si="0"/>
        <v xml:space="preserve">Construction laborers </v>
      </c>
    </row>
    <row r="6" spans="1:3" ht="27.6" x14ac:dyDescent="0.3">
      <c r="A6" s="41" t="s">
        <v>32</v>
      </c>
      <c r="B6" s="36"/>
      <c r="C6" s="42" t="str">
        <f t="shared" si="0"/>
        <v xml:space="preserve">Drywall and ceiling tile installers </v>
      </c>
    </row>
    <row r="7" spans="1:3" ht="27.6" x14ac:dyDescent="0.3">
      <c r="A7" s="41" t="s">
        <v>33</v>
      </c>
      <c r="B7" s="33" t="s">
        <v>46</v>
      </c>
      <c r="C7" s="42" t="str">
        <f t="shared" si="0"/>
        <v>Electricians  - DORA registered</v>
      </c>
    </row>
    <row r="8" spans="1:3" ht="14.45" x14ac:dyDescent="0.3">
      <c r="A8" s="41" t="s">
        <v>34</v>
      </c>
      <c r="B8" s="36"/>
      <c r="C8" s="42" t="str">
        <f t="shared" si="0"/>
        <v xml:space="preserve">Glaziers </v>
      </c>
    </row>
    <row r="9" spans="1:3" ht="27.6" x14ac:dyDescent="0.3">
      <c r="A9" s="41" t="s">
        <v>47</v>
      </c>
      <c r="B9" s="33" t="s">
        <v>51</v>
      </c>
      <c r="C9" s="42" t="str">
        <f t="shared" si="0"/>
        <v>HBI PACT4 (Pre-Apprenticeship)  - HBI</v>
      </c>
    </row>
    <row r="10" spans="1:3" ht="27.6" x14ac:dyDescent="0.3">
      <c r="A10" s="41" t="s">
        <v>35</v>
      </c>
      <c r="B10" s="36"/>
      <c r="C10" s="42" t="str">
        <f t="shared" si="0"/>
        <v xml:space="preserve">HVAC mechanics and installers </v>
      </c>
    </row>
    <row r="11" spans="1:3" ht="14.45" x14ac:dyDescent="0.3">
      <c r="A11" s="41" t="s">
        <v>36</v>
      </c>
      <c r="B11" s="36"/>
      <c r="C11" s="42" t="str">
        <f t="shared" si="0"/>
        <v xml:space="preserve">Insulation workers </v>
      </c>
    </row>
    <row r="12" spans="1:3" ht="14.45" x14ac:dyDescent="0.3">
      <c r="A12" s="41" t="s">
        <v>31</v>
      </c>
      <c r="B12" s="36"/>
      <c r="C12" s="42" t="str">
        <f t="shared" si="0"/>
        <v xml:space="preserve">Operating engineers </v>
      </c>
    </row>
    <row r="13" spans="1:3" ht="14.45" x14ac:dyDescent="0.3">
      <c r="A13" s="41" t="s">
        <v>37</v>
      </c>
      <c r="B13" s="36"/>
      <c r="C13" s="42" t="str">
        <f t="shared" si="0"/>
        <v xml:space="preserve">Painters </v>
      </c>
    </row>
    <row r="14" spans="1:3" ht="14.45" x14ac:dyDescent="0.3">
      <c r="A14" s="41" t="s">
        <v>39</v>
      </c>
      <c r="B14" s="36"/>
      <c r="C14" s="42" t="str">
        <f t="shared" si="0"/>
        <v xml:space="preserve">Pipefitters </v>
      </c>
    </row>
    <row r="15" spans="1:3" ht="14.45" x14ac:dyDescent="0.3">
      <c r="A15" s="41" t="s">
        <v>38</v>
      </c>
      <c r="B15" s="33" t="s">
        <v>46</v>
      </c>
      <c r="C15" s="42" t="str">
        <f t="shared" si="0"/>
        <v>Plumbers  - DORA registered</v>
      </c>
    </row>
    <row r="16" spans="1:3" ht="14.45" x14ac:dyDescent="0.3">
      <c r="A16" s="41" t="s">
        <v>41</v>
      </c>
      <c r="B16" s="36"/>
      <c r="C16" s="42" t="str">
        <f t="shared" si="0"/>
        <v xml:space="preserve">Sheet metal workers </v>
      </c>
    </row>
    <row r="17" spans="1:3" ht="14.45" x14ac:dyDescent="0.3">
      <c r="A17" s="41" t="s">
        <v>40</v>
      </c>
      <c r="B17" s="36"/>
      <c r="C17" s="42" t="str">
        <f t="shared" si="0"/>
        <v xml:space="preserve">Steamfitters </v>
      </c>
    </row>
    <row r="18" spans="1:3" ht="27.6" x14ac:dyDescent="0.3">
      <c r="A18" s="41" t="s">
        <v>42</v>
      </c>
      <c r="B18" s="36"/>
      <c r="C18" s="42" t="str">
        <f t="shared" si="0"/>
        <v xml:space="preserve">Structural iron and steel workers </v>
      </c>
    </row>
    <row r="19" spans="1:3" x14ac:dyDescent="0.25">
      <c r="A19" s="43" t="s">
        <v>28</v>
      </c>
      <c r="B19" s="44"/>
      <c r="C19" s="45" t="str">
        <f t="shared" si="0"/>
        <v xml:space="preserve">Tile and marble setters 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Programs - Aggregate Data</vt:lpstr>
      <vt:lpstr>Certs</vt:lpstr>
      <vt:lpstr>Construction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Hunter, Mary Anne</dc:creator>
  <cp:lastModifiedBy>Hunt, Cori</cp:lastModifiedBy>
  <cp:lastPrinted>2018-02-13T21:22:18Z</cp:lastPrinted>
  <dcterms:created xsi:type="dcterms:W3CDTF">2017-10-29T22:19:53Z</dcterms:created>
  <dcterms:modified xsi:type="dcterms:W3CDTF">2018-02-15T15:31:44Z</dcterms:modified>
</cp:coreProperties>
</file>