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/>
  <mc:AlternateContent xmlns:mc="http://schemas.openxmlformats.org/markup-compatibility/2006">
    <mc:Choice Requires="x15">
      <x15ac:absPath xmlns:x15ac="http://schemas.microsoft.com/office/spreadsheetml/2010/11/ac" url="https://cdecolorado.sharepoint.com/sites/EducationStatisticsSite/Shared Documents/Attendance/2024-2025/"/>
    </mc:Choice>
  </mc:AlternateContent>
  <xr:revisionPtr revIDLastSave="1274" documentId="8_{5F58DEA3-69D7-43E8-9353-9184BEFCCA1A}" xr6:coauthVersionLast="47" xr6:coauthVersionMax="47" xr10:uidLastSave="{ED3CD2D7-36F9-431F-90B6-631D8FA6FEC6}"/>
  <bookViews>
    <workbookView xWindow="28680" yWindow="-120" windowWidth="29040" windowHeight="15720" xr2:uid="{A538A992-5207-41D6-8E4B-A0CB1361EB03}"/>
  </bookViews>
  <sheets>
    <sheet name="State Level Da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<sst xmlns="http://schemas.openxmlformats.org/spreadsheetml/2006/main" count="93" uniqueCount="61">
  <si>
    <t>2024-2025 State Attendance Rate, Truancy Rate and Chronic Absenteeism by State, Grade, IPST</t>
  </si>
  <si>
    <t>Overall State Attendance Data</t>
  </si>
  <si>
    <t>Attendance 2024-2025</t>
  </si>
  <si>
    <t>Attendance 2023-2024</t>
  </si>
  <si>
    <t>Attendance 2022-2023</t>
  </si>
  <si>
    <t>PK-12 Student Count</t>
  </si>
  <si>
    <t>K-12 Student Count</t>
  </si>
  <si>
    <t>Attendance Rate</t>
  </si>
  <si>
    <t>Chronic Absenteeism Count</t>
  </si>
  <si>
    <t>Chronic Absenteeism Rate</t>
  </si>
  <si>
    <t>Truant 4 Days in One Month Count</t>
  </si>
  <si>
    <t>Truant 10 Days or More in Year Count</t>
  </si>
  <si>
    <t>Truant Both Conditions Count</t>
  </si>
  <si>
    <t>Truancy Rate</t>
  </si>
  <si>
    <t>End of Worksheet</t>
  </si>
  <si>
    <t>Chronically Absent by Grade</t>
  </si>
  <si>
    <t>Grade Level</t>
  </si>
  <si>
    <t>2024-2025 Count</t>
  </si>
  <si>
    <t>2024-2025 Chronically Absent Count</t>
  </si>
  <si>
    <t>2024-2025 Rate</t>
  </si>
  <si>
    <t>2023-2024 Count</t>
  </si>
  <si>
    <t>2023-2024 Chronically Absent Count</t>
  </si>
  <si>
    <t>2023-2024 Rate</t>
  </si>
  <si>
    <t>2022-2023 Count</t>
  </si>
  <si>
    <t>2022-2023 Chronically Absent Count</t>
  </si>
  <si>
    <t>2022-2023 Rate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</si>
  <si>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</si>
  <si>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</si>
  <si>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</si>
  <si>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</si>
  <si>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</si>
  <si>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</si>
  <si>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</si>
  <si>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</si>
  <si>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</si>
  <si>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</si>
  <si>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</si>
  <si>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</si>
  <si>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</si>
  <si>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Chronically Absent by Gender</t>
  </si>
  <si>
    <t>Gender</t>
  </si>
  <si>
    <t>Female</t>
  </si>
  <si>
    <t>Male</t>
  </si>
  <si>
    <t>Non-Binary</t>
  </si>
  <si>
    <t>Chronically Absent by IP/ST</t>
  </si>
  <si>
    <t>Instructional Program/Service Type</t>
  </si>
  <si>
    <t>ELL</t>
  </si>
  <si>
    <t>Special Education</t>
  </si>
  <si>
    <t>Free or Reduced Lunch</t>
  </si>
  <si>
    <t>Homeless</t>
  </si>
  <si>
    <t>Migrant</t>
  </si>
  <si>
    <t>Gifted and Talented</t>
  </si>
  <si>
    <t>Chronically Absent by Race/Ethnicity</t>
  </si>
  <si>
    <t>Race/Ethnicity</t>
  </si>
  <si>
    <t>Amer Indian/Alaskan Native</t>
  </si>
  <si>
    <t>Asian</t>
  </si>
  <si>
    <t>Black or African American</t>
  </si>
  <si>
    <t>Hispanic or Latino</t>
  </si>
  <si>
    <t>White</t>
  </si>
  <si>
    <t>Hawaiian/Pacific Islander</t>
  </si>
  <si>
    <t>Two or More Races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</si>
</sst>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7">
    <font>
      <sz val="11"/>
      <color theme="1"/>
      <name val="Montserrat"/>
      <family val="2"/>
      <scheme val="minor"/>
    </font>
    <font>
      <sz val="11"/>
      <color theme="1"/>
      <name val="Montserrat"/>
      <family val="2"/>
      <scheme val="minor"/>
    </font>
    <font>
      <b/>
      <sz val="11"/>
      <color theme="1"/>
      <name val="Montserrat"/>
      <family val="2"/>
      <scheme val="minor"/>
    </font>
    <font>
      <sz val="22"/>
      <color theme="1"/>
      <name val="Montserrat"/>
      <family val="2"/>
      <scheme val="minor"/>
    </font>
    <font>
      <sz val="12"/>
      <color theme="1"/>
      <name val="Montserrat"/>
      <family val="2"/>
      <scheme val="minor"/>
    </font>
    <font>
      <b/>
      <sz val="12"/>
      <name val="Montserrat"/>
      <family val="2"/>
      <scheme val="minor"/>
    </font>
    <font>
      <sz val="20"/>
      <color theme="3"/>
      <name val="Montserrat SemiBold"/>
    </font>
    <font>
      <sz val="18"/>
      <color theme="6" tint="-0.24994659260841701"/>
      <name val="Montserrat SemiBold"/>
    </font>
    <font>
      <sz val="12"/>
      <name val="Montserrat"/>
      <scheme val="minor"/>
    </font>
    <font>
      <sz val="11"/>
      <color theme="1"/>
      <name val="Montserrat"/>
      <scheme val="minor"/>
    </font>
    <font>
      <sz val="12"/>
      <color theme="1"/>
      <name val="Montserrat"/>
      <scheme val="minor"/>
    </font>
    <font>
      <sz val="14"/>
      <color theme="0"/>
      <name val="Montserrat"/>
      <scheme val="minor"/>
    </font>
    <font>
      <b/>
      <sz val="14"/>
      <color theme="0"/>
      <name val="Montserrat"/>
      <family val="2"/>
      <scheme val="minor"/>
    </font>
    <font>
      <b/>
      <sz val="12"/>
      <name val="Montserrat"/>
      <scheme val="minor"/>
    </font>
    <font>
      <b/>
      <sz val="12"/>
      <color theme="1"/>
      <name val="Montserrat"/>
      <scheme val="minor"/>
    </font>
    <font>
      <i/>
      <sz val="9"/>
      <color theme="2" tint="-0.499984740745262"/>
      <name val="Montserrat"/>
      <scheme val="minor"/>
    </font>
    <font>
      <sz val="14"/>
      <color theme="0"/>
      <name val="Montserrat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" fillId="0" borderId="0" applyNumberFormat="0" applyFill="0" applyAlignment="0" applyProtection="0"/>
    <xf numFmtId="0" fontId="7" fillId="0" borderId="0" applyNumberFormat="0" applyFill="0" applyAlignment="0" applyProtection="0"/>
  </cellStyleXfs>
  <cellXfs count="37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6" fillId="0" borderId="0" xfId="4" applyFill="1" applyAlignment="1">
      <alignment vertical="center"/>
    </xf>
    <xf numFmtId="165" fontId="4" fillId="0" borderId="0" xfId="1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3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4" fontId="4" fillId="0" borderId="0" xfId="2" applyNumberFormat="1" applyFont="1" applyFill="1" applyBorder="1" applyAlignment="1">
      <alignment horizontal="center"/>
    </xf>
    <xf numFmtId="3" fontId="4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37" fontId="10" fillId="0" borderId="0" xfId="1" applyNumberFormat="1" applyFont="1" applyFill="1" applyBorder="1" applyAlignment="1">
      <alignment horizontal="center"/>
    </xf>
    <xf numFmtId="0" fontId="7" fillId="0" borderId="0" xfId="5" applyFill="1" applyAlignment="1"/>
    <xf numFmtId="0" fontId="3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0" fillId="2" borderId="0" xfId="0" applyNumberFormat="1" applyFont="1" applyFill="1" applyAlignment="1">
      <alignment horizontal="center"/>
    </xf>
    <xf numFmtId="164" fontId="10" fillId="2" borderId="0" xfId="2" applyNumberFormat="1" applyFont="1" applyFill="1" applyBorder="1" applyAlignment="1">
      <alignment horizontal="center" vertical="center"/>
    </xf>
    <xf numFmtId="0" fontId="13" fillId="2" borderId="0" xfId="0" applyFont="1" applyFill="1"/>
    <xf numFmtId="164" fontId="14" fillId="2" borderId="0" xfId="2" applyNumberFormat="1" applyFont="1" applyFill="1" applyBorder="1" applyAlignment="1">
      <alignment horizontal="center"/>
    </xf>
    <xf numFmtId="164" fontId="14" fillId="2" borderId="0" xfId="2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/>
    </xf>
    <xf numFmtId="164" fontId="4" fillId="2" borderId="0" xfId="2" applyNumberFormat="1" applyFont="1" applyFill="1" applyBorder="1" applyAlignment="1">
      <alignment horizontal="center" vertical="center"/>
    </xf>
  </cellXfs>
  <cellStyles count="6">
    <cellStyle name="Comma" xfId="1" builtinId="3"/>
    <cellStyle name="Heading 1" xfId="4" builtinId="16" customBuiltin="1"/>
    <cellStyle name="Heading 2" xfId="5" builtinId="17" customBuiltin="1"/>
    <cellStyle name="Normal" xfId="0" builtinId="0"/>
    <cellStyle name="Normal 6" xfId="3" xr:uid="{F0A9F656-8223-439B-8650-6C8EEBDD9EC6}"/>
    <cellStyle name="Percent" xfId="2" builtinId="5"/>
  </cellStyles>
  <dxfs count="71">
    <dxf>
      <font>
        <b val="0"/>
      </font>
      <fill>
        <patternFill patternType="solid">
          <fgColor indexed="64"/>
          <bgColor theme="0" tint="-4.9989318521683403E-2"/>
        </patternFill>
      </fill>
      <alignment horizontal="center" textRotation="0" wrapText="0" indent="0" justifyLastLine="0" shrinkToFit="0" readingOrder="0"/>
    </dxf>
    <dxf>
      <font>
        <b val="0"/>
        <sz val="12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</font>
      <fill>
        <patternFill patternType="solid">
          <fgColor indexed="64"/>
          <bgColor theme="0" tint="-4.9989318521683403E-2"/>
        </patternFill>
      </fill>
      <alignment horizontal="center" textRotation="0" wrapText="0" indent="0" justifyLastLine="0" shrinkToFit="0" readingOrder="0"/>
    </dxf>
    <dxf>
      <font>
        <b val="0"/>
      </font>
      <numFmt numFmtId="5" formatCode="#,##0_);\(#,##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"/>
        <family val="2"/>
        <scheme val="minor"/>
      </font>
      <numFmt numFmtId="164" formatCode="0.0%"/>
      <fill>
        <patternFill patternType="solid">
          <fgColor indexed="64"/>
          <bgColor theme="0" tint="-4.9989318521683403E-2"/>
        </patternFill>
      </fill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"/>
        <family val="2"/>
        <scheme val="minor"/>
      </font>
      <fill>
        <patternFill patternType="none">
          <fgColor indexed="64"/>
          <bgColor auto="1"/>
        </patternFill>
      </fill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Montserra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"/>
        <family val="2"/>
        <scheme val="minor"/>
      </font>
      <numFmt numFmtId="164" formatCode="0.0%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"/>
        <family val="2"/>
        <scheme val="minor"/>
      </font>
      <numFmt numFmtId="164" formatCode="0.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"/>
        <family val="2"/>
        <scheme val="minor"/>
      </font>
      <numFmt numFmtId="164" formatCode="0.0%"/>
      <fill>
        <patternFill patternType="solid">
          <fgColor indexed="64"/>
          <bgColor theme="0" tint="-4.9989318521683403E-2"/>
        </patternFill>
      </fill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Montserra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textRotation="0" wrapText="0" indent="0" justifyLastLine="0" shrinkToFit="0" readingOrder="0"/>
    </dxf>
    <dxf>
      <font>
        <sz val="12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z val="12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center" textRotation="0" wrapText="0" indent="0" justifyLastLine="0" shrinkToFit="0" readingOrder="0"/>
    </dxf>
    <dxf>
      <font>
        <sz val="12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z val="12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</font>
      <numFmt numFmtId="164" formatCode="0.0%"/>
      <fill>
        <patternFill patternType="solid">
          <fgColor indexed="64"/>
          <bgColor theme="0" tint="-4.9989318521683403E-2"/>
        </patternFill>
      </fill>
      <alignment horizontal="center" textRotation="0" wrapText="0" indent="0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b val="0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Montserra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"/>
        <family val="2"/>
        <scheme val="minor"/>
      </font>
      <numFmt numFmtId="164" formatCode="0.0%"/>
      <fill>
        <patternFill patternType="none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sz val="12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"/>
        <family val="2"/>
        <scheme val="minor"/>
      </font>
      <numFmt numFmtId="164" formatCode="0.0%"/>
      <fill>
        <patternFill patternType="solid">
          <fgColor indexed="64"/>
          <bgColor theme="0" tint="-4.9989318521683403E-2"/>
        </patternFill>
      </fill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"/>
        <family val="2"/>
        <scheme val="minor"/>
      </font>
      <fill>
        <patternFill patternType="none">
          <fgColor indexed="64"/>
          <bgColor auto="1"/>
        </patternFill>
      </fill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family val="2"/>
      </font>
      <numFmt numFmtId="165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Montserrat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ontserrat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"/>
        <scheme val="minor"/>
      </font>
      <fill>
        <patternFill patternType="none">
          <fgColor indexed="64"/>
          <bgColor auto="1"/>
        </patternFill>
      </fill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Montserrat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Montserrat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lor theme="0"/>
      </font>
      <fill>
        <patternFill>
          <bgColor theme="3"/>
        </patternFill>
      </fill>
    </dxf>
    <dxf>
      <border>
        <top style="thin">
          <color theme="3" tint="-0.24994659260841701"/>
        </top>
        <bottom style="thin">
          <color theme="3" tint="-0.24994659260841701"/>
        </bottom>
        <horizontal style="thin">
          <color theme="3" tint="-0.24994659260841701"/>
        </horizontal>
      </border>
    </dxf>
  </dxfs>
  <tableStyles count="1" defaultTableStyle="EdStats" defaultPivotStyle="PivotStyleLight16">
    <tableStyle name="EdStats" pivot="0" count="2" xr9:uid="{CAB21EE2-0039-44E4-8551-F2981CC7FB40}">
      <tableStyleElement type="wholeTable" dxfId="70"/>
      <tableStyleElement type="headerRow" dxfId="6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D3D3D3"/>
    </indexedColors>
    <mruColors>
      <color rgb="FFA9D08E"/>
      <color rgb="FFEA86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73A6AC-1D6A-4BB1-A4FA-E66436174E8F}" name="Overall_State_Attendance_Data" displayName="Overall_State_Attendance_Data" ref="A3:D12" totalsRowShown="0" headerRowDxfId="68" dataDxfId="67" headerRowBorderDxfId="65" tableBorderDxfId="66" totalsRowBorderDxfId="64">
  <autoFilter ref="A3:D12" xr:uid="{D473A6AC-1D6A-4BB1-A4FA-E66436174E8F}">
    <filterColumn colId="0" hiddenButton="1"/>
    <filterColumn colId="1" hiddenButton="1"/>
    <filterColumn colId="2" hiddenButton="1"/>
    <filterColumn colId="3" hiddenButton="1"/>
  </autoFilter>
  <tableColumns count="4">
    <tableColumn id="1" xr3:uid="{FE078F77-D124-434B-B9CD-38758D2B6E1C}" name="Overall State Attendance Data" dataDxfId="63"/>
    <tableColumn id="4" xr3:uid="{825BEC2E-DC02-496C-B68F-A0A9D78053D2}" name="Attendance 2024-2025" dataDxfId="62"/>
    <tableColumn id="2" xr3:uid="{27038B34-4DA5-4433-8638-DAD5168648B6}" name="Attendance 2023-2024" dataDxfId="61" dataCellStyle="Comma"/>
    <tableColumn id="3" xr3:uid="{10C7CC5F-5BAB-434C-A12F-8F091747B09C}" name="Attendance 2022-2023" dataDxfId="60" dataCellStyle="Comma"/>
  </tableColumns>
  <tableStyleInfo name="EdStats" showFirstColumn="1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A3A58BB-61BE-43B9-8716-B3008975E29A}" name="Chronically_Absent_by_Grade_2324" displayName="Chronically_Absent_by_Grade_2324" ref="A15:J28" totalsRowShown="0" headerRowDxfId="59" dataDxfId="58" headerRowBorderDxfId="56" tableBorderDxfId="57" totalsRowBorderDxfId="55" headerRowCellStyle="Comma">
  <autoFilter ref="A15:J28" xr:uid="{6A3A58BB-61BE-43B9-8716-B3008975E29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1809E7BD-0127-4F36-AB09-2A62AE5295C2}" name="Grade Level" dataDxfId="54"/>
    <tableColumn id="10" xr3:uid="{F7178AA3-8E1D-453B-A664-6E228254501C}" name="2024-2025 Count" dataDxfId="53"/>
    <tableColumn id="9" xr3:uid="{60166E8B-F670-427A-9DAA-06A05461C673}" name="2024-2025 Chronically Absent Count" dataDxfId="52"/>
    <tableColumn id="8" xr3:uid="{B08CE89F-6532-4C37-83E7-2A75A6D78621}" name="2024-2025 Rate" dataDxfId="51"/>
    <tableColumn id="2" xr3:uid="{3E59704B-6A5E-4D4E-9FBD-C710ADF0BDAF}" name="2023-2024 Count" dataDxfId="50" dataCellStyle="Comma"/>
    <tableColumn id="3" xr3:uid="{5E241EEF-14FB-445E-A286-344926FB4DC6}" name="2023-2024 Chronically Absent Count" dataDxfId="49" dataCellStyle="Comma"/>
    <tableColumn id="4" xr3:uid="{75C1EB28-F9AE-4D6D-B511-9B6A4CB08BDD}" name="2023-2024 Rate" dataDxfId="48"/>
    <tableColumn id="5" xr3:uid="{F1EB2249-EDE9-411F-B5B1-22A2A92F32AB}" name="2022-2023 Count" dataDxfId="47" dataCellStyle="Comma"/>
    <tableColumn id="6" xr3:uid="{999063A3-033B-4F26-BC3D-B899FC88CE2E}" name="2022-2023 Chronically Absent Count" dataDxfId="46" dataCellStyle="Comma"/>
    <tableColumn id="7" xr3:uid="{B636FA00-1AB9-4DCB-AD51-8F783121A055}" name="2022-2023 Rate" dataDxfId="45" dataCellStyle="Percent"/>
  </tableColumns>
  <tableStyleInfo name="EdStats" showFirstColumn="1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1252115-6C6C-4686-8F59-18B9A40D765E}" name="Chronically_Absent_by_Gender_State" displayName="Chronically_Absent_by_Gender_State" ref="A31:J34" totalsRowShown="0" headerRowDxfId="44" dataDxfId="43" headerRowBorderDxfId="41" tableBorderDxfId="42" totalsRowBorderDxfId="40">
  <autoFilter ref="A31:J34" xr:uid="{11252115-6C6C-4686-8F59-18B9A40D765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1115DEE2-3277-46AA-8524-1D5332EF3EB3}" name="Gender" dataDxfId="39"/>
    <tableColumn id="10" xr3:uid="{9FF4271F-215D-4173-90B7-A2BFCED14BBF}" name="2024-2025 Count" dataDxfId="38"/>
    <tableColumn id="9" xr3:uid="{6ECD0C3F-6D2C-4477-BCA0-838176AE472C}" name="2024-2025 Chronically Absent Count" dataDxfId="37"/>
    <tableColumn id="8" xr3:uid="{77D5C142-A95D-41EB-B06B-405DE30D711B}" name="2024-2025 Rate" dataDxfId="36"/>
    <tableColumn id="2" xr3:uid="{191AAC5F-1BB9-40E8-9DFA-7110AA1A231F}" name="2023-2024 Count" dataDxfId="35" dataCellStyle="Comma"/>
    <tableColumn id="3" xr3:uid="{F70A71BD-BE2C-41AE-B930-E5FE2D8A6CF5}" name="2023-2024 Chronically Absent Count" dataDxfId="34" dataCellStyle="Comma"/>
    <tableColumn id="4" xr3:uid="{CA4B457C-7F14-4454-BA42-04FA3A92FCF3}" name="2023-2024 Rate" dataDxfId="33"/>
    <tableColumn id="5" xr3:uid="{11E6E4AC-E906-4E68-9262-8B316AD9333F}" name="2022-2023 Count" dataDxfId="32" dataCellStyle="Comma"/>
    <tableColumn id="6" xr3:uid="{F1259010-59FD-47F0-9846-9C3996122F4B}" name="2022-2023 Chronically Absent Count" dataDxfId="31" dataCellStyle="Comma"/>
    <tableColumn id="7" xr3:uid="{072196C8-4A57-4A05-A898-56159675B4EF}" name="2022-2023 Rate" dataDxfId="30"/>
  </tableColumns>
  <tableStyleInfo name="EdStats" showFirstColumn="1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E4035EC-23FD-4B28-9998-294B089D63D9}" name="Chronically_Absent_by_IPST_State" displayName="Chronically_Absent_by_IPST_State" ref="A37:J43" totalsRowShown="0" headerRowDxfId="29" dataDxfId="28" headerRowBorderDxfId="26" tableBorderDxfId="27" totalsRowBorderDxfId="25" dataCellStyle="Comma">
  <autoFilter ref="A37:J43" xr:uid="{4E4035EC-23FD-4B28-9998-294B089D63D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457912D2-53F0-4054-B2A6-1EF1D8E507CA}" name="Instructional Program/Service Type" dataDxfId="24"/>
    <tableColumn id="10" xr3:uid="{A3FFAC98-7077-4ECF-A7CD-119BC9A98095}" name="2024-2025 Count" dataDxfId="23"/>
    <tableColumn id="9" xr3:uid="{543E7E83-E56D-4344-8F30-1600A016C4C9}" name="2024-2025 Chronically Absent Count" dataDxfId="22"/>
    <tableColumn id="8" xr3:uid="{C5C8929C-90B0-4880-82BD-A6D485920EC8}" name="2024-2025 Rate" dataDxfId="21"/>
    <tableColumn id="2" xr3:uid="{E43FAEC1-8442-4926-B51F-FB2716ABE66C}" name="2023-2024 Count" dataDxfId="20" dataCellStyle="Comma"/>
    <tableColumn id="3" xr3:uid="{EAFCAB28-46E0-453B-A930-11BDF6A934E3}" name="2023-2024 Chronically Absent Count" dataDxfId="19" dataCellStyle="Comma"/>
    <tableColumn id="4" xr3:uid="{E3BCCDD5-D70B-4BF1-B719-2BD27B0A8109}" name="2023-2024 Rate" dataDxfId="18" dataCellStyle="Percent"/>
    <tableColumn id="5" xr3:uid="{7AFECB5E-6D2F-4307-97E7-B5856385F47F}" name="2022-2023 Count" dataDxfId="17" dataCellStyle="Comma"/>
    <tableColumn id="6" xr3:uid="{BE755444-724E-45AA-9045-4394C11646AA}" name="2022-2023 Chronically Absent Count" dataDxfId="16" dataCellStyle="Comma"/>
    <tableColumn id="7" xr3:uid="{25D2F7EF-A653-48B4-A496-684F031F551B}" name="2022-2023 Rate" dataDxfId="15" dataCellStyle="Percent"/>
  </tableColumns>
  <tableStyleInfo name="EdStats" showFirstColumn="1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A452A46-C11F-4C74-9224-F997F0C9FE9F}" name="Chronically_Absent_by_Race_State" displayName="Chronically_Absent_by_Race_State" ref="A46:J53" totalsRowShown="0" headerRowDxfId="14" dataDxfId="13" headerRowBorderDxfId="11" tableBorderDxfId="12" totalsRowBorderDxfId="10">
  <autoFilter ref="A46:J53" xr:uid="{1A452A46-C11F-4C74-9224-F997F0C9FE9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D2EA3B5A-8951-4650-901A-1FE62209BEA1}" name="Race/Ethnicity" dataDxfId="9"/>
    <tableColumn id="10" xr3:uid="{1A6465CF-DA39-45DE-9942-1801F6764839}" name="2024-2025 Count" dataDxfId="8"/>
    <tableColumn id="9" xr3:uid="{36DB9C0D-0250-4109-AC32-A74594612592}" name="2024-2025 Chronically Absent Count" dataDxfId="7"/>
    <tableColumn id="8" xr3:uid="{EC83784C-19FF-4C6A-A864-057AC61008CC}" name="2024-2025 Rate" dataDxfId="6"/>
    <tableColumn id="2" xr3:uid="{44F1406D-136D-4837-A1B0-40FB56774541}" name="2023-2024 Count" dataDxfId="5" dataCellStyle="Comma"/>
    <tableColumn id="3" xr3:uid="{F6B67EE2-574D-4C22-95DA-8E278EBB90E8}" name="2023-2024 Chronically Absent Count" dataDxfId="4"/>
    <tableColumn id="4" xr3:uid="{F9B3691D-107E-4DA1-A548-444CD79509DF}" name="2023-2024 Rate" dataDxfId="3"/>
    <tableColumn id="5" xr3:uid="{0C7A7DD0-875D-4FBE-87F6-EF281EA25AE0}" name="2022-2023 Count" dataDxfId="2" dataCellStyle="Comma"/>
    <tableColumn id="6" xr3:uid="{1CE2B8D3-312D-4956-9B8B-2BB98FE7397A}" name="2022-2023 Chronically Absent Count" dataDxfId="1" dataCellStyle="Comma"/>
    <tableColumn id="7" xr3:uid="{44F37659-F683-41BF-AB7B-C70E2D0C6206}" name="2022-2023 Rate" dataDxfId="0"/>
  </tableColumns>
  <tableStyleInfo name="EdStats" showFirstColumn="1" showLastColumn="0" showRowStripes="0" showColumnStripes="0"/>
</table>
</file>

<file path=xl/theme/theme1.xml><?xml version="1.0" encoding="utf-8"?>
<a:theme xmlns:a="http://schemas.openxmlformats.org/drawingml/2006/main" name="EdStats">
  <a:themeElements>
    <a:clrScheme name="CDE Color Contrast">
      <a:dk1>
        <a:sysClr val="windowText" lastClr="000000"/>
      </a:dk1>
      <a:lt1>
        <a:sysClr val="window" lastClr="FFFFFF"/>
      </a:lt1>
      <a:dk2>
        <a:srgbClr val="232C67"/>
      </a:dk2>
      <a:lt2>
        <a:srgbClr val="D2D3D3"/>
      </a:lt2>
      <a:accent1>
        <a:srgbClr val="077682"/>
      </a:accent1>
      <a:accent2>
        <a:srgbClr val="6D3B5D"/>
      </a:accent2>
      <a:accent3>
        <a:srgbClr val="235E39"/>
      </a:accent3>
      <a:accent4>
        <a:srgbClr val="48C3E3"/>
      </a:accent4>
      <a:accent5>
        <a:srgbClr val="C32032"/>
      </a:accent5>
      <a:accent6>
        <a:srgbClr val="F8B333"/>
      </a:accent6>
      <a:hlink>
        <a:srgbClr val="2C3384"/>
      </a:hlink>
      <a:folHlink>
        <a:srgbClr val="EF7521"/>
      </a:folHlink>
    </a:clrScheme>
    <a:fontScheme name="Montserrat (new CDE default)">
      <a:majorFont>
        <a:latin typeface="Montserrat SemiBold"/>
        <a:ea typeface=""/>
        <a:cs typeface=""/>
      </a:majorFont>
      <a:minorFont>
        <a:latin typeface="Montserra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86C6C-D60E-490D-B79B-B44EEE2107DF}">
  <dimension ref="A1:J54"/>
  <sheetViews>
    <sheetView tabSelected="1" zoomScale="90" zoomScaleNormal="90" workbookViewId="0">
      <selection activeCell="K30" sqref="K30"/>
    </sheetView>
  </sheetViews>
  <sheetFormatPr defaultColWidth="8.69921875" defaultRowHeight="16.899999999999999"/>
  <cols>
    <col min="1" max="1" width="43.19921875" customWidth="1"/>
    <col min="2" max="10" width="16" style="19" customWidth="1"/>
    <col min="11" max="11" width="53.796875" customWidth="1"/>
    <col min="12" max="12" width="14.8984375" bestFit="1" customWidth="1"/>
    <col min="13" max="13" width="14.8984375" customWidth="1"/>
    <col min="14" max="14" width="15.69921875" customWidth="1"/>
    <col min="15" max="15" width="14.296875" bestFit="1" customWidth="1"/>
    <col min="16" max="16" width="14.8984375" bestFit="1" customWidth="1"/>
    <col min="17" max="17" width="13.19921875" bestFit="1" customWidth="1"/>
    <col min="18" max="18" width="13.59765625" bestFit="1" customWidth="1"/>
    <col min="19" max="19" width="15.296875" bestFit="1" customWidth="1"/>
    <col min="20" max="20" width="16.796875" bestFit="1" customWidth="1"/>
    <col min="21" max="21" width="5.8984375" bestFit="1" customWidth="1"/>
    <col min="22" max="22" width="19" bestFit="1" customWidth="1"/>
    <col min="23" max="23" width="7" bestFit="1" customWidth="1"/>
    <col min="24" max="24" width="20.19921875" bestFit="1" customWidth="1"/>
    <col min="25" max="25" width="7.5" bestFit="1" customWidth="1"/>
    <col min="26" max="26" width="20.69921875" bestFit="1" customWidth="1"/>
    <col min="27" max="27" width="7.19921875" bestFit="1" customWidth="1"/>
    <col min="28" max="28" width="20.296875" bestFit="1" customWidth="1"/>
    <col min="29" max="29" width="7.19921875" bestFit="1" customWidth="1"/>
    <col min="30" max="30" width="20.296875" bestFit="1" customWidth="1"/>
    <col min="31" max="31" width="7.19921875" bestFit="1" customWidth="1"/>
    <col min="32" max="32" width="20.296875" bestFit="1" customWidth="1"/>
    <col min="33" max="33" width="7.19921875" bestFit="1" customWidth="1"/>
    <col min="34" max="34" width="20.296875" bestFit="1" customWidth="1"/>
    <col min="35" max="35" width="7.19921875" bestFit="1" customWidth="1"/>
    <col min="36" max="36" width="20.296875" bestFit="1" customWidth="1"/>
    <col min="37" max="37" width="7.19921875" bestFit="1" customWidth="1"/>
    <col min="38" max="38" width="20.296875" bestFit="1" customWidth="1"/>
    <col min="39" max="39" width="7.19921875" bestFit="1" customWidth="1"/>
    <col min="40" max="40" width="20.296875" bestFit="1" customWidth="1"/>
    <col min="41" max="41" width="7.8984375" bestFit="1" customWidth="1"/>
    <col min="42" max="42" width="21.09765625" bestFit="1" customWidth="1"/>
    <col min="43" max="43" width="7.8984375" bestFit="1" customWidth="1"/>
    <col min="44" max="44" width="21.09765625" bestFit="1" customWidth="1"/>
    <col min="45" max="45" width="7.8984375" bestFit="1" customWidth="1"/>
    <col min="46" max="46" width="21.09765625" bestFit="1" customWidth="1"/>
    <col min="47" max="47" width="5.69921875" bestFit="1" customWidth="1"/>
    <col min="48" max="48" width="23.19921875" bestFit="1" customWidth="1"/>
    <col min="49" max="49" width="5.19921875" bestFit="1" customWidth="1"/>
    <col min="50" max="50" width="21.69921875" bestFit="1" customWidth="1"/>
    <col min="51" max="51" width="24.19921875" bestFit="1" customWidth="1"/>
    <col min="52" max="52" width="36.5" bestFit="1" customWidth="1"/>
    <col min="53" max="53" width="8.69921875" bestFit="1" customWidth="1"/>
    <col min="54" max="54" width="21.796875" bestFit="1" customWidth="1"/>
    <col min="55" max="55" width="22.3984375" bestFit="1" customWidth="1"/>
    <col min="56" max="56" width="35.59765625" bestFit="1" customWidth="1"/>
    <col min="57" max="57" width="17" bestFit="1" customWidth="1"/>
    <col min="58" max="58" width="30.19921875" bestFit="1" customWidth="1"/>
    <col min="59" max="59" width="9.19921875" bestFit="1" customWidth="1"/>
    <col min="60" max="60" width="22.5" bestFit="1" customWidth="1"/>
    <col min="61" max="61" width="22.19921875" bestFit="1" customWidth="1"/>
    <col min="62" max="62" width="35.5" bestFit="1" customWidth="1"/>
    <col min="63" max="63" width="17.8984375" bestFit="1" customWidth="1"/>
    <col min="64" max="64" width="31.09765625" bestFit="1" customWidth="1"/>
    <col min="65" max="65" width="7.09765625" bestFit="1" customWidth="1"/>
    <col min="66" max="66" width="20.19921875" bestFit="1" customWidth="1"/>
    <col min="67" max="67" width="16.8984375" bestFit="1" customWidth="1"/>
    <col min="68" max="68" width="30.09765625" bestFit="1" customWidth="1"/>
    <col min="69" max="69" width="20.5" bestFit="1" customWidth="1"/>
    <col min="70" max="70" width="33.69921875" bestFit="1" customWidth="1"/>
    <col min="71" max="71" width="11.69921875" bestFit="1" customWidth="1"/>
    <col min="72" max="72" width="24.796875" bestFit="1" customWidth="1"/>
    <col min="73" max="73" width="10.3984375" bestFit="1" customWidth="1"/>
    <col min="74" max="74" width="23.59765625" bestFit="1" customWidth="1"/>
  </cols>
  <sheetData>
    <row r="1" spans="1:10" ht="43.15" customHeight="1">
      <c r="A1" s="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50.45" customHeight="1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s="10" customFormat="1" ht="43.15">
      <c r="A3" s="28" t="s">
        <v>1</v>
      </c>
      <c r="B3" s="8" t="s">
        <v>2</v>
      </c>
      <c r="C3" s="8" t="s">
        <v>3</v>
      </c>
      <c r="D3" s="8" t="s">
        <v>4</v>
      </c>
      <c r="E3" s="21"/>
      <c r="F3" s="21"/>
      <c r="G3" s="21"/>
      <c r="H3" s="21"/>
      <c r="I3" s="21"/>
      <c r="J3" s="21"/>
    </row>
    <row r="4" spans="1:10" s="1" customFormat="1" ht="18">
      <c r="A4" s="5" t="s">
        <v>5</v>
      </c>
      <c r="B4" s="9">
        <v>896331</v>
      </c>
      <c r="C4" s="24">
        <v>902854</v>
      </c>
      <c r="D4" s="24">
        <v>899780</v>
      </c>
      <c r="E4" s="14"/>
      <c r="F4" s="14"/>
      <c r="G4" s="14"/>
      <c r="H4" s="14"/>
      <c r="I4" s="14"/>
      <c r="J4" s="14"/>
    </row>
    <row r="5" spans="1:10" s="1" customFormat="1" ht="18">
      <c r="A5" s="5" t="s">
        <v>6</v>
      </c>
      <c r="B5" s="9">
        <v>862476</v>
      </c>
      <c r="C5" s="24">
        <v>870455</v>
      </c>
      <c r="D5" s="24">
        <v>866788</v>
      </c>
      <c r="E5" s="14"/>
      <c r="F5" s="12"/>
      <c r="G5" s="12"/>
      <c r="H5" s="12"/>
      <c r="I5" s="14"/>
      <c r="J5" s="14"/>
    </row>
    <row r="6" spans="1:10" s="1" customFormat="1" ht="18">
      <c r="A6" s="32" t="s">
        <v>7</v>
      </c>
      <c r="B6" s="33">
        <v>0.91400000000000003</v>
      </c>
      <c r="C6" s="34">
        <v>0.91500000000000004</v>
      </c>
      <c r="D6" s="34">
        <v>0.90800000000000003</v>
      </c>
      <c r="E6" s="14"/>
      <c r="F6" s="4"/>
      <c r="G6" s="4"/>
      <c r="H6" s="4"/>
      <c r="I6" s="14"/>
      <c r="J6" s="14"/>
    </row>
    <row r="7" spans="1:10" s="1" customFormat="1" ht="18">
      <c r="A7" s="5" t="s">
        <v>8</v>
      </c>
      <c r="B7" s="9">
        <v>244622</v>
      </c>
      <c r="C7" s="9">
        <v>241119</v>
      </c>
      <c r="D7" s="9">
        <v>269582</v>
      </c>
      <c r="E7" s="14"/>
      <c r="F7" s="14"/>
      <c r="G7" s="14"/>
      <c r="H7" s="14"/>
      <c r="I7" s="14"/>
      <c r="J7" s="14"/>
    </row>
    <row r="8" spans="1:10" s="1" customFormat="1" ht="18">
      <c r="A8" s="32" t="s">
        <v>9</v>
      </c>
      <c r="B8" s="35">
        <v>0.28399999999999997</v>
      </c>
      <c r="C8" s="34">
        <v>0.27700000000000002</v>
      </c>
      <c r="D8" s="34">
        <v>0.311</v>
      </c>
      <c r="E8" s="14"/>
      <c r="F8" s="15"/>
      <c r="G8" s="16"/>
      <c r="H8" s="16"/>
      <c r="I8" s="16"/>
      <c r="J8" s="14"/>
    </row>
    <row r="9" spans="1:10" s="1" customFormat="1" ht="18">
      <c r="A9" s="5" t="s">
        <v>10</v>
      </c>
      <c r="B9" s="9">
        <v>20771</v>
      </c>
      <c r="C9" s="9">
        <v>22178</v>
      </c>
      <c r="D9" s="9">
        <v>21629</v>
      </c>
      <c r="E9" s="14"/>
      <c r="F9" s="17"/>
      <c r="G9" s="18"/>
      <c r="H9" s="18"/>
      <c r="I9" s="14"/>
      <c r="J9" s="14"/>
    </row>
    <row r="10" spans="1:10" s="1" customFormat="1" ht="18">
      <c r="A10" s="5" t="s">
        <v>11</v>
      </c>
      <c r="B10" s="9">
        <v>22592</v>
      </c>
      <c r="C10" s="9">
        <v>22164</v>
      </c>
      <c r="D10" s="9">
        <v>24108</v>
      </c>
      <c r="E10" s="14"/>
      <c r="F10" s="17"/>
      <c r="G10" s="17"/>
      <c r="H10" s="17"/>
      <c r="I10" s="14"/>
      <c r="J10" s="14"/>
    </row>
    <row r="11" spans="1:10" s="1" customFormat="1" ht="18">
      <c r="A11" s="5" t="s">
        <v>12</v>
      </c>
      <c r="B11" s="9">
        <v>83887</v>
      </c>
      <c r="C11" s="9">
        <v>83385</v>
      </c>
      <c r="D11" s="9">
        <v>90453</v>
      </c>
      <c r="E11" s="14"/>
      <c r="F11" s="4"/>
      <c r="G11" s="4"/>
      <c r="H11" s="4"/>
      <c r="I11" s="14"/>
      <c r="J11" s="14"/>
    </row>
    <row r="12" spans="1:10" s="1" customFormat="1" ht="18">
      <c r="A12" s="32" t="s">
        <v>13</v>
      </c>
      <c r="B12" s="35">
        <v>3.5999999999999997E-2</v>
      </c>
      <c r="C12" s="34">
        <v>3.4000000000000002E-2</v>
      </c>
      <c r="D12" s="34">
        <v>3.5000000000000003E-2</v>
      </c>
      <c r="E12" s="14"/>
      <c r="F12" s="4"/>
      <c r="G12" s="4"/>
      <c r="H12" s="4"/>
      <c r="I12" s="14"/>
      <c r="J12" s="14"/>
    </row>
    <row r="13" spans="1:10" s="1" customFormat="1" ht="18">
      <c r="A13" s="27" t="s">
        <v>14</v>
      </c>
      <c r="B13" s="2"/>
      <c r="C13" s="2"/>
      <c r="D13" s="2"/>
      <c r="E13" s="14"/>
      <c r="F13" s="4"/>
      <c r="G13" s="4"/>
      <c r="H13" s="4"/>
      <c r="I13" s="14"/>
      <c r="J13" s="14"/>
    </row>
    <row r="14" spans="1:10" s="1" customFormat="1" ht="50.45" customHeight="1">
      <c r="A14" s="25" t="s">
        <v>15</v>
      </c>
      <c r="B14" s="14"/>
      <c r="C14" s="14"/>
      <c r="D14" s="14"/>
      <c r="E14" s="14"/>
      <c r="F14" s="17"/>
      <c r="G14" s="17"/>
      <c r="H14" s="17"/>
      <c r="I14" s="14"/>
      <c r="J14" s="14"/>
    </row>
    <row r="15" spans="1:10" s="20" customFormat="1" ht="64.900000000000006">
      <c r="A15" s="29" t="s">
        <v>16</v>
      </c>
      <c r="B15" s="8" t="s">
        <v>17</v>
      </c>
      <c r="C15" s="8" t="s">
        <v>18</v>
      </c>
      <c r="D15" s="8" t="s">
        <v>19</v>
      </c>
      <c r="E15" s="8" t="s">
        <v>20</v>
      </c>
      <c r="F15" s="8" t="s">
        <v>21</v>
      </c>
      <c r="G15" s="8" t="s">
        <v>22</v>
      </c>
      <c r="H15" s="8" t="s">
        <v>23</v>
      </c>
      <c r="I15" s="8" t="s">
        <v>24</v>
      </c>
      <c r="J15" s="8" t="s">
        <v>25</v>
      </c>
    </row>
    <row r="16" spans="1:10" s="6" customFormat="1" ht="18">
      <c r="A16" s="7" t="s">
        <v>26</v>
      </c>
      <c r="B16" s="9">
        <v>60638</v>
      </c>
      <c r="C16" s="9">
        <v>17380</v>
      </c>
      <c r="D16" s="30">
        <v>0.28661895181239488</v>
      </c>
      <c r="E16" s="24">
        <v>61455</v>
      </c>
      <c r="F16" s="24">
        <v>18036</v>
      </c>
      <c r="G16" s="31">
        <v>0.29348303636807421</v>
      </c>
      <c r="H16" s="24">
        <v>61785</v>
      </c>
      <c r="I16" s="24">
        <v>21847</v>
      </c>
      <c r="J16" s="31">
        <v>0.35359715141215503</v>
      </c>
    </row>
    <row r="17" spans="1:10" s="6" customFormat="1" ht="18">
      <c r="A17" s="7" t="s">
        <v>27</v>
      </c>
      <c r="B17" s="9">
        <v>61692</v>
      </c>
      <c r="C17" s="9">
        <v>15008</v>
      </c>
      <c r="D17" s="30">
        <v>0.2432730337807171</v>
      </c>
      <c r="E17" s="24">
        <v>63296</v>
      </c>
      <c r="F17" s="24">
        <v>15605</v>
      </c>
      <c r="G17" s="31">
        <v>0.24654006572295248</v>
      </c>
      <c r="H17" s="24">
        <v>65171</v>
      </c>
      <c r="I17" s="24">
        <v>19333</v>
      </c>
      <c r="J17" s="31">
        <v>0.29665035061607159</v>
      </c>
    </row>
    <row r="18" spans="1:10" s="6" customFormat="1" ht="18">
      <c r="A18" s="7" t="s">
        <v>28</v>
      </c>
      <c r="B18" s="9">
        <v>63632</v>
      </c>
      <c r="C18" s="9">
        <v>14425</v>
      </c>
      <c r="D18" s="30">
        <v>0.22669411616796581</v>
      </c>
      <c r="E18" s="24">
        <v>66439</v>
      </c>
      <c r="F18" s="24">
        <v>15226</v>
      </c>
      <c r="G18" s="31">
        <v>0.22917262451271092</v>
      </c>
      <c r="H18" s="24">
        <v>62675</v>
      </c>
      <c r="I18" s="24">
        <v>16578</v>
      </c>
      <c r="J18" s="31">
        <v>0.26450737933785401</v>
      </c>
    </row>
    <row r="19" spans="1:10" s="6" customFormat="1" ht="18">
      <c r="A19" s="7" t="s">
        <v>29</v>
      </c>
      <c r="B19" s="9">
        <v>66651</v>
      </c>
      <c r="C19" s="9">
        <v>14618</v>
      </c>
      <c r="D19" s="30">
        <v>0.21932154056203207</v>
      </c>
      <c r="E19" s="24">
        <v>64193</v>
      </c>
      <c r="F19" s="24">
        <v>13860</v>
      </c>
      <c r="G19" s="31">
        <v>0.21591139220787314</v>
      </c>
      <c r="H19" s="24">
        <v>64102</v>
      </c>
      <c r="I19" s="24">
        <v>15828</v>
      </c>
      <c r="J19" s="31">
        <v>0.24691897288696141</v>
      </c>
    </row>
    <row r="20" spans="1:10" s="6" customFormat="1" ht="18">
      <c r="A20" s="7" t="s">
        <v>30</v>
      </c>
      <c r="B20" s="9">
        <v>64292</v>
      </c>
      <c r="C20" s="9">
        <v>14143</v>
      </c>
      <c r="D20" s="30">
        <v>0.21998071299695141</v>
      </c>
      <c r="E20" s="24">
        <v>65394</v>
      </c>
      <c r="F20" s="24">
        <v>14286</v>
      </c>
      <c r="G20" s="31">
        <v>0.21846040921185431</v>
      </c>
      <c r="H20" s="24">
        <v>63885</v>
      </c>
      <c r="I20" s="24">
        <v>15599</v>
      </c>
      <c r="J20" s="31">
        <v>0.24417312358143539</v>
      </c>
    </row>
    <row r="21" spans="1:10" s="6" customFormat="1" ht="18">
      <c r="A21" s="7" t="s">
        <v>31</v>
      </c>
      <c r="B21" s="9">
        <v>65525</v>
      </c>
      <c r="C21" s="9">
        <v>14806</v>
      </c>
      <c r="D21" s="30">
        <v>0.22595955742083174</v>
      </c>
      <c r="E21" s="24">
        <v>65074</v>
      </c>
      <c r="F21" s="24">
        <v>14173</v>
      </c>
      <c r="G21" s="31">
        <v>0.21779819897347635</v>
      </c>
      <c r="H21" s="24">
        <v>64424</v>
      </c>
      <c r="I21" s="24">
        <v>15763</v>
      </c>
      <c r="J21" s="31">
        <v>0.24467589718117472</v>
      </c>
    </row>
    <row r="22" spans="1:10" s="6" customFormat="1" ht="18">
      <c r="A22" s="7" t="s">
        <v>32</v>
      </c>
      <c r="B22" s="9">
        <v>65078</v>
      </c>
      <c r="C22" s="9">
        <v>16089</v>
      </c>
      <c r="D22" s="30">
        <v>0.24722640523679276</v>
      </c>
      <c r="E22" s="24">
        <v>65460</v>
      </c>
      <c r="F22" s="24">
        <v>15758</v>
      </c>
      <c r="G22" s="31">
        <v>0.2407271616254201</v>
      </c>
      <c r="H22" s="24">
        <v>65603</v>
      </c>
      <c r="I22" s="24">
        <v>17917</v>
      </c>
      <c r="J22" s="31">
        <v>0.27311251009862353</v>
      </c>
    </row>
    <row r="23" spans="1:10" s="6" customFormat="1" ht="18">
      <c r="A23" s="7" t="s">
        <v>33</v>
      </c>
      <c r="B23" s="9">
        <v>65723</v>
      </c>
      <c r="C23" s="9">
        <v>18471</v>
      </c>
      <c r="D23" s="30">
        <v>0.2810431660149415</v>
      </c>
      <c r="E23" s="24">
        <v>66571</v>
      </c>
      <c r="F23" s="24">
        <v>18199</v>
      </c>
      <c r="G23" s="31">
        <v>0.27337729642036324</v>
      </c>
      <c r="H23" s="24">
        <v>66575</v>
      </c>
      <c r="I23" s="24">
        <v>20484</v>
      </c>
      <c r="J23" s="31">
        <v>0.30768306421329328</v>
      </c>
    </row>
    <row r="24" spans="1:10" s="6" customFormat="1" ht="18">
      <c r="A24" s="7" t="s">
        <v>34</v>
      </c>
      <c r="B24" s="9">
        <v>66590</v>
      </c>
      <c r="C24" s="9">
        <v>20731</v>
      </c>
      <c r="D24" s="30">
        <v>0.31132302147469593</v>
      </c>
      <c r="E24" s="24">
        <v>67485</v>
      </c>
      <c r="F24" s="24">
        <v>20287</v>
      </c>
      <c r="G24" s="31">
        <v>0.30061495147069717</v>
      </c>
      <c r="H24" s="24">
        <v>68826</v>
      </c>
      <c r="I24" s="24">
        <v>23117</v>
      </c>
      <c r="J24" s="31">
        <v>0.33587597710167671</v>
      </c>
    </row>
    <row r="25" spans="1:10" s="6" customFormat="1" ht="18">
      <c r="A25" s="7" t="s">
        <v>35</v>
      </c>
      <c r="B25" s="9">
        <v>70461</v>
      </c>
      <c r="C25" s="9">
        <v>21494</v>
      </c>
      <c r="D25" s="30">
        <v>0.30504818268261874</v>
      </c>
      <c r="E25" s="24">
        <v>72317</v>
      </c>
      <c r="F25" s="24">
        <v>21209</v>
      </c>
      <c r="G25" s="31">
        <v>0.29327820567777979</v>
      </c>
      <c r="H25" s="24">
        <v>73384</v>
      </c>
      <c r="I25" s="24">
        <v>23963</v>
      </c>
      <c r="J25" s="31">
        <v>0.32654257058759401</v>
      </c>
    </row>
    <row r="26" spans="1:10" s="6" customFormat="1" ht="18">
      <c r="A26" s="7" t="s">
        <v>36</v>
      </c>
      <c r="B26" s="9">
        <v>71324</v>
      </c>
      <c r="C26" s="9">
        <v>23540</v>
      </c>
      <c r="D26" s="30">
        <v>0.3300431832202344</v>
      </c>
      <c r="E26" s="24">
        <v>72911</v>
      </c>
      <c r="F26" s="24">
        <v>23063</v>
      </c>
      <c r="G26" s="31">
        <v>0.31631715379023739</v>
      </c>
      <c r="H26" s="24">
        <v>72588</v>
      </c>
      <c r="I26" s="24">
        <v>25067</v>
      </c>
      <c r="J26" s="31">
        <v>0.34533256185595418</v>
      </c>
    </row>
    <row r="27" spans="1:10" s="6" customFormat="1" ht="18">
      <c r="A27" s="7" t="s">
        <v>37</v>
      </c>
      <c r="B27" s="9">
        <v>71294</v>
      </c>
      <c r="C27" s="9">
        <v>25146</v>
      </c>
      <c r="D27" s="30">
        <v>0.3527085028193116</v>
      </c>
      <c r="E27" s="24">
        <v>70912</v>
      </c>
      <c r="F27" s="24">
        <v>24016</v>
      </c>
      <c r="G27" s="31">
        <v>0.33867328519855594</v>
      </c>
      <c r="H27" s="24">
        <v>69846</v>
      </c>
      <c r="I27" s="24">
        <v>25517</v>
      </c>
      <c r="J27" s="31">
        <v>0.36533230249405835</v>
      </c>
    </row>
    <row r="28" spans="1:10" s="6" customFormat="1" ht="18">
      <c r="A28" s="7" t="s">
        <v>38</v>
      </c>
      <c r="B28" s="9">
        <v>73498</v>
      </c>
      <c r="C28" s="9">
        <v>30606</v>
      </c>
      <c r="D28" s="30">
        <v>0.41641949440801113</v>
      </c>
      <c r="E28" s="24">
        <v>72586</v>
      </c>
      <c r="F28" s="24">
        <v>29141</v>
      </c>
      <c r="G28" s="31">
        <v>0.40146860276086299</v>
      </c>
      <c r="H28" s="24">
        <v>71627</v>
      </c>
      <c r="I28" s="24">
        <v>30585</v>
      </c>
      <c r="J28" s="31">
        <v>0.42700378348946627</v>
      </c>
    </row>
    <row r="29" spans="1:10" ht="18">
      <c r="A29" s="27" t="s">
        <v>14</v>
      </c>
      <c r="B29" s="2"/>
      <c r="C29" s="2"/>
      <c r="D29" s="2"/>
      <c r="E29" s="2"/>
      <c r="F29" s="2"/>
      <c r="G29" s="2"/>
      <c r="H29" s="2"/>
      <c r="I29" s="2"/>
      <c r="J29" s="2"/>
    </row>
    <row r="30" spans="1:10" ht="50.45" customHeight="1">
      <c r="A30" s="25" t="s">
        <v>39</v>
      </c>
    </row>
    <row r="31" spans="1:10" s="11" customFormat="1" ht="64.900000000000006">
      <c r="A31" s="22" t="s">
        <v>40</v>
      </c>
      <c r="B31" s="23" t="s">
        <v>17</v>
      </c>
      <c r="C31" s="23" t="s">
        <v>18</v>
      </c>
      <c r="D31" s="23" t="s">
        <v>19</v>
      </c>
      <c r="E31" s="23" t="s">
        <v>20</v>
      </c>
      <c r="F31" s="23" t="s">
        <v>21</v>
      </c>
      <c r="G31" s="23" t="s">
        <v>22</v>
      </c>
      <c r="H31" s="23" t="s">
        <v>23</v>
      </c>
      <c r="I31" s="23" t="s">
        <v>24</v>
      </c>
      <c r="J31" s="23" t="s">
        <v>25</v>
      </c>
    </row>
    <row r="32" spans="1:10" ht="18">
      <c r="A32" s="7" t="s">
        <v>41</v>
      </c>
      <c r="B32" s="9">
        <v>419898</v>
      </c>
      <c r="C32" s="9">
        <v>119094</v>
      </c>
      <c r="D32" s="30">
        <v>0.28362602346284099</v>
      </c>
      <c r="E32" s="24">
        <v>423644</v>
      </c>
      <c r="F32" s="24">
        <v>117854</v>
      </c>
      <c r="G32" s="36">
        <v>0.27819112273512664</v>
      </c>
      <c r="H32" s="24">
        <v>422109</v>
      </c>
      <c r="I32" s="24">
        <v>131650</v>
      </c>
      <c r="J32" s="36">
        <v>0.3118862663435274</v>
      </c>
    </row>
    <row r="33" spans="1:10" ht="18">
      <c r="A33" s="7" t="s">
        <v>42</v>
      </c>
      <c r="B33" s="9">
        <v>442217</v>
      </c>
      <c r="C33" s="9">
        <v>125382</v>
      </c>
      <c r="D33" s="30">
        <v>0.28353048390269936</v>
      </c>
      <c r="E33" s="24">
        <v>446457</v>
      </c>
      <c r="F33" s="24">
        <v>123120</v>
      </c>
      <c r="G33" s="36">
        <v>0.27577123888750765</v>
      </c>
      <c r="H33" s="24">
        <v>444765</v>
      </c>
      <c r="I33" s="24">
        <v>137971</v>
      </c>
      <c r="J33" s="36">
        <v>0.31021101030881476</v>
      </c>
    </row>
    <row r="34" spans="1:10" ht="18">
      <c r="A34" s="7" t="s">
        <v>43</v>
      </c>
      <c r="B34" s="9">
        <v>473</v>
      </c>
      <c r="C34" s="9">
        <v>190</v>
      </c>
      <c r="D34" s="30">
        <v>0.40169133192389006</v>
      </c>
      <c r="E34" s="24">
        <v>455</v>
      </c>
      <c r="F34" s="24">
        <v>179</v>
      </c>
      <c r="G34" s="36">
        <v>0.3934065934065934</v>
      </c>
      <c r="H34" s="24">
        <v>0</v>
      </c>
      <c r="I34" s="24">
        <v>0</v>
      </c>
      <c r="J34" s="36">
        <v>0</v>
      </c>
    </row>
    <row r="35" spans="1:10">
      <c r="A35" s="27" t="s">
        <v>14</v>
      </c>
      <c r="B35" s="14"/>
      <c r="C35" s="14"/>
      <c r="D35" s="14"/>
      <c r="E35" s="14"/>
      <c r="F35" s="14"/>
      <c r="G35" s="14"/>
      <c r="H35" s="14"/>
      <c r="I35" s="14"/>
      <c r="J35" s="14"/>
    </row>
    <row r="36" spans="1:10" ht="50.45" customHeight="1">
      <c r="A36" s="25" t="s">
        <v>44</v>
      </c>
      <c r="B36" s="14"/>
      <c r="C36" s="14"/>
      <c r="D36" s="14"/>
      <c r="E36" s="14"/>
      <c r="F36" s="14"/>
      <c r="G36" s="14"/>
      <c r="H36" s="14"/>
      <c r="I36" s="14"/>
      <c r="J36" s="14"/>
    </row>
    <row r="37" spans="1:10" s="11" customFormat="1" ht="64.900000000000006">
      <c r="A37" s="22" t="s">
        <v>45</v>
      </c>
      <c r="B37" s="23" t="s">
        <v>17</v>
      </c>
      <c r="C37" s="23" t="s">
        <v>18</v>
      </c>
      <c r="D37" s="23" t="s">
        <v>19</v>
      </c>
      <c r="E37" s="23" t="s">
        <v>20</v>
      </c>
      <c r="F37" s="23" t="s">
        <v>21</v>
      </c>
      <c r="G37" s="23" t="s">
        <v>22</v>
      </c>
      <c r="H37" s="23" t="s">
        <v>23</v>
      </c>
      <c r="I37" s="23" t="s">
        <v>24</v>
      </c>
      <c r="J37" s="23" t="s">
        <v>25</v>
      </c>
    </row>
    <row r="38" spans="1:10" s="6" customFormat="1" ht="18">
      <c r="A38" s="7" t="s">
        <v>46</v>
      </c>
      <c r="B38" s="9">
        <v>130764</v>
      </c>
      <c r="C38" s="9">
        <v>50167</v>
      </c>
      <c r="D38" s="30">
        <v>0.38364534581383253</v>
      </c>
      <c r="E38" s="24">
        <v>128752</v>
      </c>
      <c r="F38" s="24">
        <v>46799</v>
      </c>
      <c r="G38" s="31">
        <v>0.36348173232260472</v>
      </c>
      <c r="H38" s="24">
        <v>117670</v>
      </c>
      <c r="I38" s="24">
        <v>46635</v>
      </c>
      <c r="J38" s="31">
        <v>0.39632021755757629</v>
      </c>
    </row>
    <row r="39" spans="1:10" s="6" customFormat="1" ht="18">
      <c r="A39" s="7" t="s">
        <v>47</v>
      </c>
      <c r="B39" s="9">
        <v>122282</v>
      </c>
      <c r="C39" s="9">
        <v>43724</v>
      </c>
      <c r="D39" s="30">
        <v>0.3575669354443009</v>
      </c>
      <c r="E39" s="24">
        <v>119815</v>
      </c>
      <c r="F39" s="24">
        <v>41917</v>
      </c>
      <c r="G39" s="31">
        <v>0.34984768184284104</v>
      </c>
      <c r="H39" s="24">
        <v>115948</v>
      </c>
      <c r="I39" s="24">
        <v>45646</v>
      </c>
      <c r="J39" s="31">
        <v>0.39367647566150343</v>
      </c>
    </row>
    <row r="40" spans="1:10" s="6" customFormat="1" ht="18">
      <c r="A40" s="7" t="s">
        <v>48</v>
      </c>
      <c r="B40" s="9">
        <v>346077</v>
      </c>
      <c r="C40" s="9">
        <v>139774</v>
      </c>
      <c r="D40" s="30">
        <v>0.4038812171857708</v>
      </c>
      <c r="E40" s="24">
        <v>397584</v>
      </c>
      <c r="F40" s="24">
        <v>152400</v>
      </c>
      <c r="G40" s="31">
        <v>0.38331522395267414</v>
      </c>
      <c r="H40" s="24">
        <v>349020</v>
      </c>
      <c r="I40" s="24">
        <v>151201</v>
      </c>
      <c r="J40" s="31">
        <v>0.43321586155521175</v>
      </c>
    </row>
    <row r="41" spans="1:10" s="6" customFormat="1" ht="18">
      <c r="A41" s="7" t="s">
        <v>49</v>
      </c>
      <c r="B41" s="9">
        <v>20986</v>
      </c>
      <c r="C41" s="9">
        <v>11992</v>
      </c>
      <c r="D41" s="30">
        <v>0.5714285714285714</v>
      </c>
      <c r="E41" s="24">
        <v>21221</v>
      </c>
      <c r="F41" s="24">
        <v>11885</v>
      </c>
      <c r="G41" s="31">
        <v>0.56005843268460487</v>
      </c>
      <c r="H41" s="24">
        <v>17308</v>
      </c>
      <c r="I41" s="24">
        <v>10295</v>
      </c>
      <c r="J41" s="31">
        <v>0.59481164779292817</v>
      </c>
    </row>
    <row r="42" spans="1:10" s="6" customFormat="1" ht="18">
      <c r="A42" s="7" t="s">
        <v>50</v>
      </c>
      <c r="B42" s="9">
        <v>2840</v>
      </c>
      <c r="C42" s="9">
        <v>1144</v>
      </c>
      <c r="D42" s="30">
        <f>Chronically_Absent_by_IPST_State[[#This Row],[2024-2025 Chronically Absent Count]]/Chronically_Absent_by_IPST_State[[#This Row],[2024-2025 Count]]</f>
        <v>0.40281690140845072</v>
      </c>
      <c r="E42" s="24">
        <v>2996</v>
      </c>
      <c r="F42" s="24">
        <v>1217</v>
      </c>
      <c r="G42" s="31">
        <v>0.40620827770360479</v>
      </c>
      <c r="H42" s="24">
        <v>2839</v>
      </c>
      <c r="I42" s="24">
        <v>1216</v>
      </c>
      <c r="J42" s="31">
        <v>0.42831983092638254</v>
      </c>
    </row>
    <row r="43" spans="1:10" s="6" customFormat="1" ht="18">
      <c r="A43" s="7" t="s">
        <v>51</v>
      </c>
      <c r="B43" s="9">
        <v>80964</v>
      </c>
      <c r="C43" s="9">
        <v>11532</v>
      </c>
      <c r="D43" s="30">
        <v>0.14243367422558173</v>
      </c>
      <c r="E43" s="24">
        <v>76267</v>
      </c>
      <c r="F43" s="24">
        <v>10424</v>
      </c>
      <c r="G43" s="31">
        <v>0.13667772431064548</v>
      </c>
      <c r="H43" s="24">
        <v>0</v>
      </c>
      <c r="I43" s="24">
        <v>0</v>
      </c>
      <c r="J43" s="31">
        <v>0</v>
      </c>
    </row>
    <row r="44" spans="1:10">
      <c r="A44" s="27" t="s">
        <v>14</v>
      </c>
    </row>
    <row r="45" spans="1:10" ht="50.45" customHeight="1">
      <c r="A45" s="25" t="s">
        <v>52</v>
      </c>
    </row>
    <row r="46" spans="1:10" s="11" customFormat="1" ht="64.900000000000006">
      <c r="A46" s="22" t="s">
        <v>53</v>
      </c>
      <c r="B46" s="23" t="s">
        <v>17</v>
      </c>
      <c r="C46" s="23" t="s">
        <v>18</v>
      </c>
      <c r="D46" s="23" t="s">
        <v>19</v>
      </c>
      <c r="E46" s="23" t="s">
        <v>20</v>
      </c>
      <c r="F46" s="23" t="s">
        <v>21</v>
      </c>
      <c r="G46" s="23" t="s">
        <v>22</v>
      </c>
      <c r="H46" s="23" t="s">
        <v>23</v>
      </c>
      <c r="I46" s="23" t="s">
        <v>24</v>
      </c>
      <c r="J46" s="23" t="s">
        <v>25</v>
      </c>
    </row>
    <row r="47" spans="1:10" ht="18">
      <c r="A47" s="7" t="s">
        <v>54</v>
      </c>
      <c r="B47" s="9">
        <v>5203</v>
      </c>
      <c r="C47" s="9">
        <v>2332</v>
      </c>
      <c r="D47" s="30">
        <v>0.44820295983086683</v>
      </c>
      <c r="E47" s="24">
        <v>5498</v>
      </c>
      <c r="F47" s="24">
        <v>2440</v>
      </c>
      <c r="G47" s="31">
        <v>0.44379774463441252</v>
      </c>
      <c r="H47" s="24">
        <v>5663</v>
      </c>
      <c r="I47" s="24">
        <v>2704</v>
      </c>
      <c r="J47" s="31">
        <v>0.47748543174995584</v>
      </c>
    </row>
    <row r="48" spans="1:10" ht="18">
      <c r="A48" s="7" t="s">
        <v>55</v>
      </c>
      <c r="B48" s="9">
        <v>29084</v>
      </c>
      <c r="C48" s="9">
        <v>4791</v>
      </c>
      <c r="D48" s="30">
        <v>0.16472974831522486</v>
      </c>
      <c r="E48" s="24">
        <v>28647</v>
      </c>
      <c r="F48" s="24">
        <v>4864</v>
      </c>
      <c r="G48" s="31">
        <v>0.1697909030614026</v>
      </c>
      <c r="H48" s="24">
        <v>28180</v>
      </c>
      <c r="I48" s="24">
        <v>5515</v>
      </c>
      <c r="J48" s="31">
        <v>0.19570617459190914</v>
      </c>
    </row>
    <row r="49" spans="1:10" ht="18">
      <c r="A49" s="7" t="s">
        <v>56</v>
      </c>
      <c r="B49" s="9">
        <v>40939</v>
      </c>
      <c r="C49" s="9">
        <v>13813</v>
      </c>
      <c r="D49" s="30">
        <v>0.33740443098268152</v>
      </c>
      <c r="E49" s="24">
        <v>40466</v>
      </c>
      <c r="F49" s="24">
        <v>13449</v>
      </c>
      <c r="G49" s="31">
        <v>0.33235308654178819</v>
      </c>
      <c r="H49" s="24">
        <v>40328</v>
      </c>
      <c r="I49" s="24">
        <v>15037</v>
      </c>
      <c r="J49" s="31">
        <v>0.37286748660979963</v>
      </c>
    </row>
    <row r="50" spans="1:10" ht="18">
      <c r="A50" s="7" t="s">
        <v>57</v>
      </c>
      <c r="B50" s="9">
        <v>315392</v>
      </c>
      <c r="C50" s="9">
        <v>120978</v>
      </c>
      <c r="D50" s="30">
        <v>0.38357979910714285</v>
      </c>
      <c r="E50" s="24">
        <v>313509</v>
      </c>
      <c r="F50" s="24">
        <v>116409</v>
      </c>
      <c r="G50" s="31">
        <v>0.37130991454790774</v>
      </c>
      <c r="H50" s="24">
        <v>304880</v>
      </c>
      <c r="I50" s="24">
        <v>125260</v>
      </c>
      <c r="J50" s="31">
        <v>0.41085017055890843</v>
      </c>
    </row>
    <row r="51" spans="1:10" ht="18">
      <c r="A51" s="7" t="s">
        <v>58</v>
      </c>
      <c r="B51" s="9">
        <v>423683</v>
      </c>
      <c r="C51" s="9">
        <v>88964</v>
      </c>
      <c r="D51" s="30">
        <v>0.20997774279355083</v>
      </c>
      <c r="E51" s="24">
        <v>435348</v>
      </c>
      <c r="F51" s="24">
        <v>90931</v>
      </c>
      <c r="G51" s="31">
        <v>0.208869685860507</v>
      </c>
      <c r="H51" s="24">
        <v>442375</v>
      </c>
      <c r="I51" s="24">
        <v>106807</v>
      </c>
      <c r="J51" s="31">
        <v>0.24143995478948854</v>
      </c>
    </row>
    <row r="52" spans="1:10" ht="18">
      <c r="A52" s="7" t="s">
        <v>59</v>
      </c>
      <c r="B52" s="9">
        <v>3208</v>
      </c>
      <c r="C52" s="9">
        <v>1640</v>
      </c>
      <c r="D52" s="30">
        <v>0.51122194513715713</v>
      </c>
      <c r="E52" s="24">
        <v>3141</v>
      </c>
      <c r="F52" s="24">
        <v>1575</v>
      </c>
      <c r="G52" s="31">
        <v>0.50143266475644699</v>
      </c>
      <c r="H52" s="24">
        <v>2856</v>
      </c>
      <c r="I52" s="24">
        <v>1516</v>
      </c>
      <c r="J52" s="31">
        <v>0.53081232492997199</v>
      </c>
    </row>
    <row r="53" spans="1:10" ht="18">
      <c r="A53" s="7" t="s">
        <v>60</v>
      </c>
      <c r="B53" s="9">
        <v>47353</v>
      </c>
      <c r="C53" s="9">
        <v>12874</v>
      </c>
      <c r="D53" s="30">
        <v>0.27187295419508795</v>
      </c>
      <c r="E53" s="24">
        <v>46136</v>
      </c>
      <c r="F53" s="24">
        <v>12260</v>
      </c>
      <c r="G53" s="31">
        <v>0.26573608461938614</v>
      </c>
      <c r="H53" s="24">
        <v>44830</v>
      </c>
      <c r="I53" s="24">
        <v>13615</v>
      </c>
      <c r="J53" s="31">
        <v>0.30370287753736336</v>
      </c>
    </row>
    <row r="54" spans="1:10">
      <c r="A54" s="27" t="s">
        <v>14</v>
      </c>
    </row>
  </sheetData>
  <pageMargins left="0.7" right="0.7" top="0.75" bottom="0.75" header="0.3" footer="0.3"/>
  <pageSetup orientation="portrait" horizontalDpi="1200" verticalDpi="1200" r:id="rId1"/>
  <tableParts count="5">
    <tablePart r:id="rId2"/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F27573AECC0C47A872F4F1A24E6FCD" ma:contentTypeVersion="4" ma:contentTypeDescription="Create a new document." ma:contentTypeScope="" ma:versionID="ca0c2fc1fa2ee3f112ff3a5231c855da">
  <xsd:schema xmlns:xsd="http://www.w3.org/2001/XMLSchema" xmlns:xs="http://www.w3.org/2001/XMLSchema" xmlns:p="http://schemas.microsoft.com/office/2006/metadata/properties" xmlns:ns2="87969c1d-bc0b-49b6-8f2d-6de2025fd609" targetNamespace="http://schemas.microsoft.com/office/2006/metadata/properties" ma:root="true" ma:fieldsID="0863d64927584caadd91c353e1a47606" ns2:_="">
    <xsd:import namespace="87969c1d-bc0b-49b6-8f2d-6de2025fd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69c1d-bc0b-49b6-8f2d-6de2025fd6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5A15FD-F0DB-47DF-B399-975C627FBD47}"/>
</file>

<file path=customXml/itemProps2.xml><?xml version="1.0" encoding="utf-8"?>
<ds:datastoreItem xmlns:ds="http://schemas.openxmlformats.org/officeDocument/2006/customXml" ds:itemID="{AB5BC0C1-43B7-426F-8BB1-AC10EB2E0D91}"/>
</file>

<file path=customXml/itemProps3.xml><?xml version="1.0" encoding="utf-8"?>
<ds:datastoreItem xmlns:ds="http://schemas.openxmlformats.org/officeDocument/2006/customXml" ds:itemID="{ACCAEE74-C585-469A-8B36-413FDA5CD9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Wenzel, Brooke</dc:creator>
  <cp:keywords/>
  <dc:description/>
  <cp:lastModifiedBy>Hoffman, Peter</cp:lastModifiedBy>
  <cp:revision/>
  <dcterms:created xsi:type="dcterms:W3CDTF">2023-08-30T21:57:59Z</dcterms:created>
  <dcterms:modified xsi:type="dcterms:W3CDTF">2025-08-27T14:40:21Z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0x01010000F27573AECC0C47A872F4F1A24E6FCD</vt:lpwstr>
  </property>
</Properties>
</file>