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ino_y\Desktop\"/>
    </mc:Choice>
  </mc:AlternateContent>
  <xr:revisionPtr revIDLastSave="0" documentId="13_ncr:1_{5A693A73-B81C-4C2A-897C-2F7BF6A3ECF7}" xr6:coauthVersionLast="47" xr6:coauthVersionMax="47" xr10:uidLastSave="{00000000-0000-0000-0000-000000000000}"/>
  <bookViews>
    <workbookView xWindow="-120" yWindow="-120" windowWidth="29040" windowHeight="17520" xr2:uid="{25EE0FAD-5040-4CA3-A604-A0819D0093B9}"/>
  </bookViews>
  <sheets>
    <sheet name="SY 23-24 Expenditures" sheetId="1" r:id="rId1"/>
    <sheet name="SY 23-24 Evalu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  <c r="B7" i="2"/>
</calcChain>
</file>

<file path=xl/sharedStrings.xml><?xml version="1.0" encoding="utf-8"?>
<sst xmlns="http://schemas.openxmlformats.org/spreadsheetml/2006/main" count="566" uniqueCount="394">
  <si>
    <t>District Code</t>
  </si>
  <si>
    <t>District Name</t>
  </si>
  <si>
    <t>Title IV, Part A Allocation</t>
  </si>
  <si>
    <t>Content Area Expenditures not Reported</t>
  </si>
  <si>
    <t>0010</t>
  </si>
  <si>
    <t>Mapleton 1</t>
  </si>
  <si>
    <t>0020</t>
  </si>
  <si>
    <t>Adams 12 Five Star Schools</t>
  </si>
  <si>
    <t/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</si>
  <si>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</si>
  <si>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</si>
  <si>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</si>
  <si>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</si>
  <si>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</si>
  <si>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</si>
  <si>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</si>
  <si>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</si>
  <si>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Exercised AFUA for All Title IV Funds</t>
  </si>
  <si>
    <t>0070</t>
  </si>
  <si>
    <t>Westminster Public Schools</t>
  </si>
  <si>
    <t>0100</t>
  </si>
  <si>
    <t>Alamosa RE-11J</t>
  </si>
  <si>
    <t>0110</t>
  </si>
  <si>
    <t>Sangre De Cristo RE-22J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</si>
  <si>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</si>
  <si>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</si>
  <si>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</si>
  <si>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</si>
  <si>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</si>
  <si>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</si>
  <si>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</si>
  <si>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</si>
  <si>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</si>
  <si>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</si>
  <si>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</si>
  <si>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</si>
  <si>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Transferred Some Title IV Funds to Other Title(s)</t>
  </si>
  <si>
    <t>0190</t>
  </si>
  <si>
    <t>Byers 32J</t>
  </si>
  <si>
    <t>0220</t>
  </si>
  <si>
    <t>Archuleta County 50 JT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</si>
  <si>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</si>
  <si>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</si>
  <si>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</si>
  <si>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</si>
  <si>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</si>
  <si>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</si>
  <si>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</si>
  <si>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</si>
  <si>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</si>
  <si>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</si>
  <si>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</si>
  <si>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Las Animas RE-1</t>
  </si>
  <si>
    <t>0310</t>
  </si>
  <si>
    <t>Mc Clave RE-2</t>
  </si>
  <si>
    <t>0470</t>
  </si>
  <si>
    <t>St Vrain Valley Re 1J</t>
  </si>
  <si>
    <t>0480</t>
  </si>
  <si>
    <t>Boulder Valley Re 2</t>
  </si>
  <si>
    <t>0490</t>
  </si>
  <si>
    <t>Buena Vista R-31</t>
  </si>
  <si>
    <t>0500</t>
  </si>
  <si>
    <t>Salida R-32</t>
  </si>
  <si>
    <t>0510</t>
  </si>
  <si>
    <t>Kit Carson R-1</t>
  </si>
  <si>
    <t>0520</t>
  </si>
  <si>
    <t>Cheyenne County RE-5</t>
  </si>
  <si>
    <t>0540</t>
  </si>
  <si>
    <t>Clear Creek RE-1</t>
  </si>
  <si>
    <t>Transferred All Title IV Funds to Other Title(s)</t>
  </si>
  <si>
    <t>0550</t>
  </si>
  <si>
    <t>North Conejos RE-1J</t>
  </si>
  <si>
    <t>0560</t>
  </si>
  <si>
    <t>Sanford 6J</t>
  </si>
  <si>
    <t>0580</t>
  </si>
  <si>
    <t>South Conejos RE-10</t>
  </si>
  <si>
    <t>0640</t>
  </si>
  <si>
    <t>Centennial R-1</t>
  </si>
  <si>
    <t>0740</t>
  </si>
  <si>
    <t>Sierra Grande R-30</t>
  </si>
  <si>
    <t>0770</t>
  </si>
  <si>
    <t>Crowley County RE-1-J</t>
  </si>
  <si>
    <t>0860</t>
  </si>
  <si>
    <t>Custer County School District C-1</t>
  </si>
  <si>
    <t>0870</t>
  </si>
  <si>
    <t>Delta County 50(J)</t>
  </si>
  <si>
    <t>0880</t>
  </si>
  <si>
    <t>Denver County 1</t>
  </si>
  <si>
    <t>0890</t>
  </si>
  <si>
    <t>Dolores County RE NO.2</t>
  </si>
  <si>
    <t>0900</t>
  </si>
  <si>
    <t>Douglas County RE 1</t>
  </si>
  <si>
    <t>0910</t>
  </si>
  <si>
    <t>Eagle County Re 50</t>
  </si>
  <si>
    <t>0920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</si>
  <si>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</si>
  <si>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</si>
  <si>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</si>
  <si>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</si>
  <si>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</si>
  <si>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</si>
  <si>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</si>
  <si>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</si>
  <si>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</si>
  <si>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Exercised AFUA for Some Title IV Funds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</si>
  <si>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</si>
  <si>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</si>
  <si>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</si>
  <si>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</si>
  <si>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</si>
  <si>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</si>
  <si>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</si>
  <si>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</si>
  <si>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</si>
  <si>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</si>
  <si>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</si>
  <si>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</si>
  <si>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</si>
  <si>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</si>
  <si>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</si>
  <si>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</si>
  <si>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</si>
  <si>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</si>
  <si>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</si>
  <si>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</si>
  <si>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</si>
  <si>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</si>
  <si>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</si>
  <si>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</si>
  <si>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</si>
  <si>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Falcon 49</t>
  </si>
  <si>
    <t>1120</t>
  </si>
  <si>
    <t>Edison 54 JT</t>
  </si>
  <si>
    <t>1130</t>
  </si>
  <si>
    <t>Miami/yoder 60 JT</t>
  </si>
  <si>
    <t>1140</t>
  </si>
  <si>
    <t>Canon City RE-1</t>
  </si>
  <si>
    <t>1150</t>
  </si>
  <si>
    <t>Fremont RE-2</t>
  </si>
  <si>
    <t>1160</t>
  </si>
  <si>
    <t>Cotopaxi RE-3</t>
  </si>
  <si>
    <t>1180</t>
  </si>
  <si>
    <t>Roaring Fork RE-1</t>
  </si>
  <si>
    <t>1195</t>
  </si>
  <si>
    <t>Garfield RE-2</t>
  </si>
  <si>
    <t>1220</t>
  </si>
  <si>
    <t>Garfield 16</t>
  </si>
  <si>
    <t>1330</t>
  </si>
  <si>
    <t>Gilpin County RE-1</t>
  </si>
  <si>
    <t>1340</t>
  </si>
  <si>
    <t>West Grand 1-JT</t>
  </si>
  <si>
    <t>1350</t>
  </si>
  <si>
    <t>East Grand 2</t>
  </si>
  <si>
    <t>1360</t>
  </si>
  <si>
    <t>Gunnison Watershed Re1J</t>
  </si>
  <si>
    <t>1380</t>
  </si>
  <si>
    <t>Hinsdale County Re 1</t>
  </si>
  <si>
    <t>1390</t>
  </si>
  <si>
    <t>Huerfano RE-1</t>
  </si>
  <si>
    <t>1400</t>
  </si>
  <si>
    <t>La Veta RE-2</t>
  </si>
  <si>
    <t>1410</t>
  </si>
  <si>
    <t>North Park R-1</t>
  </si>
  <si>
    <t>1420</t>
  </si>
  <si>
    <t>Jefferson County R-1</t>
  </si>
  <si>
    <t>1430</t>
  </si>
  <si>
    <t>Eads RE-1</t>
  </si>
  <si>
    <t>1440</t>
  </si>
  <si>
    <t>Plainview RE-2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</si>
  <si>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</si>
  <si>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</si>
  <si>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</si>
  <si>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</si>
  <si>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</si>
  <si>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</si>
  <si>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</si>
  <si>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</si>
  <si>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</si>
  <si>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</si>
  <si>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</si>
  <si>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 County R-1</t>
  </si>
  <si>
    <t>1520</t>
  </si>
  <si>
    <t>Durango 9-R</t>
  </si>
  <si>
    <t>1530</t>
  </si>
  <si>
    <t>Bayfield 10 Jt-R</t>
  </si>
  <si>
    <t>1540</t>
  </si>
  <si>
    <t>Ignacio 11 JT</t>
  </si>
  <si>
    <t>1550</t>
  </si>
  <si>
    <t>Poudre R-1</t>
  </si>
  <si>
    <t>1560</t>
  </si>
  <si>
    <t>Thompson R2-J</t>
  </si>
  <si>
    <t>1570</t>
  </si>
  <si>
    <t>Estes Park R-3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</si>
  <si>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</si>
  <si>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</si>
  <si>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</si>
  <si>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</si>
  <si>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</si>
  <si>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</si>
  <si>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</si>
  <si>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</si>
  <si>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</si>
  <si>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</si>
  <si>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</si>
  <si>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</si>
  <si>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1780</t>
  </si>
  <si>
    <t>Genoa-Hugo C113</t>
  </si>
  <si>
    <t>1790</t>
  </si>
  <si>
    <t>Limon RE-4J</t>
  </si>
  <si>
    <t>1810</t>
  </si>
  <si>
    <t>Karval RE-23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</si>
  <si>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</si>
  <si>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</si>
  <si>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</si>
  <si>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</si>
  <si>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</si>
  <si>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</si>
  <si>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</si>
  <si>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</si>
  <si>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1980</t>
  </si>
  <si>
    <t>De Beque 49JT</t>
  </si>
  <si>
    <t>1990</t>
  </si>
  <si>
    <t>Plateau Valley 50</t>
  </si>
  <si>
    <t>2000</t>
  </si>
  <si>
    <t>Mesa County Valley 51</t>
  </si>
  <si>
    <t>2010</t>
  </si>
  <si>
    <t>Creede School District</t>
  </si>
  <si>
    <t>2020</t>
  </si>
  <si>
    <t>Moffat County Re:no 1</t>
  </si>
  <si>
    <t>2035</t>
  </si>
  <si>
    <t>Montezuma-Cortez RE-1</t>
  </si>
  <si>
    <t>2055</t>
  </si>
  <si>
    <t>Dolores RE-4a</t>
  </si>
  <si>
    <t>2070</t>
  </si>
  <si>
    <t>Mancos RE-6</t>
  </si>
  <si>
    <t>2180</t>
  </si>
  <si>
    <t>Montrose County RE-1J</t>
  </si>
  <si>
    <t>2190</t>
  </si>
  <si>
    <t>West End RE-2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</si>
  <si>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</si>
  <si>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</si>
  <si>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</si>
  <si>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</si>
  <si>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</si>
  <si>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</si>
  <si>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</si>
  <si>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</si>
  <si>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</si>
  <si>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</si>
  <si>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</si>
  <si>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</si>
  <si>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</si>
  <si>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</si>
  <si>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</si>
  <si>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</si>
  <si>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</si>
  <si>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</si>
  <si>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</si>
  <si>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</si>
  <si>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</si>
  <si>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 R-1</t>
  </si>
  <si>
    <t>2590</t>
  </si>
  <si>
    <t>Ridgway R-2</t>
  </si>
  <si>
    <t>2600</t>
  </si>
  <si>
    <t>Platte Canyon 1</t>
  </si>
  <si>
    <t>2610</t>
  </si>
  <si>
    <t>Park County RE-2</t>
  </si>
  <si>
    <t>2620</t>
  </si>
  <si>
    <t>Holyoke RE-1J</t>
  </si>
  <si>
    <t>2630</t>
  </si>
  <si>
    <t>Haxtun RE-2J</t>
  </si>
  <si>
    <t>2640</t>
  </si>
  <si>
    <t>Aspen 1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</si>
  <si>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</si>
  <si>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</si>
  <si>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</si>
  <si>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</si>
  <si>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</si>
  <si>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</si>
  <si>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</si>
  <si>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</si>
  <si>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</si>
  <si>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 City 60</t>
  </si>
  <si>
    <t>2700</t>
  </si>
  <si>
    <t>Pueblo County 70</t>
  </si>
  <si>
    <t>2710</t>
  </si>
  <si>
    <t>Meeker Re1</t>
  </si>
  <si>
    <t>2720</t>
  </si>
  <si>
    <t>Rangely RE-4</t>
  </si>
  <si>
    <t>2730</t>
  </si>
  <si>
    <t>Del Norte C-7</t>
  </si>
  <si>
    <t>2740</t>
  </si>
  <si>
    <t>Monte Vista C-8</t>
  </si>
  <si>
    <t>2750</t>
  </si>
  <si>
    <t>Sargent RE-33J</t>
  </si>
  <si>
    <t>2760</t>
  </si>
  <si>
    <t>Hayden RE-1</t>
  </si>
  <si>
    <t>No allocation</t>
  </si>
  <si>
    <t>2770</t>
  </si>
  <si>
    <t>Steamboat Springs RE-2</t>
  </si>
  <si>
    <t>2780</t>
  </si>
  <si>
    <t>South Routt Re 3</t>
  </si>
  <si>
    <t>2790</t>
  </si>
  <si>
    <t>Mountain Valley Re 1</t>
  </si>
  <si>
    <t>2800</t>
  </si>
  <si>
    <t>Moffat 2</t>
  </si>
  <si>
    <t>2810</t>
  </si>
  <si>
    <t>Center 26 JT</t>
  </si>
  <si>
    <t>2820</t>
  </si>
  <si>
    <t>Silverton 1</t>
  </si>
  <si>
    <t>2830</t>
  </si>
  <si>
    <t>Telluride R-1</t>
  </si>
  <si>
    <t>2840</t>
  </si>
  <si>
    <t>Norwood R-2J</t>
  </si>
  <si>
    <t>2862</t>
  </si>
  <si>
    <t>Julesburg RE-1</t>
  </si>
  <si>
    <t>2865</t>
  </si>
  <si>
    <t>Revere School District</t>
  </si>
  <si>
    <t>3000</t>
  </si>
  <si>
    <t>Summit RE-1</t>
  </si>
  <si>
    <t>3010</t>
  </si>
  <si>
    <t>Cripple Creek-Victor RE-1</t>
  </si>
  <si>
    <t>3020</t>
  </si>
  <si>
    <t>Woodland Park RE-2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</si>
  <si>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</si>
  <si>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</si>
  <si>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</si>
  <si>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</si>
  <si>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</si>
  <si>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</si>
  <si>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</si>
  <si>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</si>
  <si>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</si>
  <si>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</si>
  <si>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</si>
  <si>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</si>
  <si>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</si>
  <si>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</si>
  <si>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</si>
  <si>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</si>
  <si>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</si>
  <si>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</si>
  <si>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</si>
  <si>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</si>
  <si>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</si>
  <si>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</si>
  <si>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</si>
  <si>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</si>
  <si>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</si>
  <si>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</si>
  <si>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</si>
  <si>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</si>
  <si>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</si>
  <si>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</si>
  <si>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</si>
  <si>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</si>
  <si>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</si>
  <si>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</si>
  <si>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</si>
  <si>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</si>
  <si>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</si>
  <si>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</si>
  <si>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</si>
  <si>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</si>
  <si>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</si>
  <si>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</si>
  <si>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8001</t>
  </si>
  <si>
    <t>Charter School Institute</t>
  </si>
  <si>
    <t>9000</t>
  </si>
  <si>
    <t>Colorado School for the Deaf and Blind</t>
  </si>
  <si>
    <t>Consolidated Schoolwide</t>
  </si>
  <si>
    <t>Title IV, Part A expenditure data for 2023-24 provided by Local Education Agencies (LEAs).</t>
  </si>
  <si>
    <t xml:space="preserve">Complete expenditures for 2023-24 Federal Fiscal Year (FFY) of award will be provided as data become available. </t>
  </si>
  <si>
    <t xml:space="preserve"> SY 2023-24 Expenditures Well-Rounded Education</t>
  </si>
  <si>
    <t>SY 2023-24 Expenditures Safe and Healthy Students</t>
  </si>
  <si>
    <t>SY 2023-24 Expenditures Effective Use of Technology</t>
  </si>
  <si>
    <r>
      <rPr>
        <b/>
        <u/>
        <sz val="11"/>
        <color theme="1"/>
        <rFont val="Aptos Narrow"/>
        <family val="2"/>
        <scheme val="minor"/>
      </rPr>
      <t>NOTES</t>
    </r>
    <r>
      <rPr>
        <b/>
        <sz val="11"/>
        <color theme="1"/>
        <rFont val="Aptos Narrow"/>
        <family val="2"/>
        <scheme val="minor"/>
      </rPr>
      <t>:
1. In 2023-2024, Colorado did not collect LEA Title IV, Part A objectives and progress. Colorado did not have the data needed to determine whether LEAs met the 20 WRE/20 SHS/and a portion for EUT required percentages of the FFY award. This has been corrected and will be included beginning with the 2024-2025 public reports.
2. FFY Title IV, Part A allocations do not include carryover funds.
3. Alternative Fund Use Authority (AFUA) for some or all of the Title IV, Part A allocation are not included in this report.
4. Transferred Title IV, Part A allocations are not included in this report.
5. Title IV, Part A allocations consolidated into schoolwide (SW) programs are not included in this report.</t>
    </r>
  </si>
  <si>
    <t>Incomplete Expenditure Report</t>
  </si>
  <si>
    <t>Title IV Self-Evaluations for SY 2023-24</t>
  </si>
  <si>
    <t>Evaluation Rating</t>
  </si>
  <si>
    <t>Exceeded expectations</t>
  </si>
  <si>
    <t>Met expectations</t>
  </si>
  <si>
    <t>Progressing toward expectations</t>
  </si>
  <si>
    <t>Did not meet expectations</t>
  </si>
  <si>
    <t>Totals</t>
  </si>
  <si>
    <r>
      <t>Note</t>
    </r>
    <r>
      <rPr>
        <sz val="11"/>
        <color theme="1"/>
        <rFont val="Aptos Narrow"/>
        <family val="2"/>
        <scheme val="minor"/>
      </rPr>
      <t>: Evaluation ratings for SY 2023-24 are self-reported by each Local Education Agency (LEA) in their SY 2024-25 ESEA Consolidated Application.</t>
    </r>
  </si>
  <si>
    <t>SY 2023-24 was the first year evaluations of content area goals was collected which may affect data quality.</t>
  </si>
  <si>
    <t>These data should not be compared with subsequent collections of Title IV evaluation ratings.</t>
  </si>
  <si>
    <t xml:space="preserve"> Well Rounded Education
Count</t>
  </si>
  <si>
    <t>Well Rounded Education
Percent</t>
  </si>
  <si>
    <t>Safe and Healthy Students 
Count</t>
  </si>
  <si>
    <t>Safe and Healthy Students 
Percent</t>
  </si>
  <si>
    <t>Effective Use of Technology 
Count</t>
  </si>
  <si>
    <t>Effective Use of Technology
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</si>
</sst>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/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Continuous" vertical="center"/>
    </xf>
    <xf numFmtId="49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 wrapText="1"/>
    </xf>
    <xf numFmtId="49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Continuous" vertical="center"/>
    </xf>
    <xf numFmtId="8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1" fontId="0" fillId="0" borderId="0" xfId="0" applyNumberFormat="1"/>
    <xf numFmtId="2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" fontId="1" fillId="0" borderId="0" xfId="0" applyNumberFormat="1" applyFont="1" applyBorder="1"/>
  </cellXfs>
  <cellStyles count="1">
    <cellStyle name="Normal" xfId="0" builtinId="0"/>
  </cellStyles>
  <dxfs count="20">
    <dxf>
      <numFmt numFmtId="2" formatCode="0.00"/>
    </dxf>
    <dxf>
      <numFmt numFmtId="1" formatCode="0"/>
    </dxf>
    <dxf>
      <numFmt numFmtId="2" formatCode="0.00"/>
    </dxf>
    <dxf>
      <numFmt numFmtId="1" formatCode="0"/>
    </dxf>
    <dxf>
      <numFmt numFmtId="2" formatCode="0.00"/>
    </dxf>
    <dxf>
      <numFmt numFmtId="1" formatCode="0"/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numFmt numFmtId="164" formatCode="&quot;$&quot;#,##0.00"/>
      <alignment horizontal="center" vertical="center" textRotation="0" wrapText="0" indent="0" justifyLastLine="0" shrinkToFit="0" readingOrder="0"/>
    </dxf>
    <dxf>
      <numFmt numFmtId="164" formatCode="&quot;$&quot;#,##0.00"/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48E039-A45B-4D77-A446-E6B27AB5E6D7}" name="SY24_Expenditures" displayName="SY24_Expenditures" ref="A3:G183" totalsRowShown="0" headerRowDxfId="19" dataDxfId="18" tableBorderDxfId="17">
  <autoFilter ref="A3:G183" xr:uid="{5F48E039-A45B-4D77-A446-E6B27AB5E6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2E1D029-C6D2-46AF-9459-EF2156077607}" name="District Code" dataDxfId="16"/>
    <tableColumn id="2" xr3:uid="{AA54D1FB-9B58-4980-8D4A-809CB4481C13}" name="District Name" dataDxfId="15"/>
    <tableColumn id="3" xr3:uid="{AFDDDC53-21CD-43E9-9ED9-9B03EEC98A6F}" name="Title IV, Part A Allocation" dataDxfId="14"/>
    <tableColumn id="4" xr3:uid="{3FE9C88F-C283-4A4A-8427-50D151033B71}" name=" SY 2023-24 Expenditures Well-Rounded Education" dataDxfId="13"/>
    <tableColumn id="5" xr3:uid="{DA594A5C-86D4-4AFA-96C6-DC5852C064AA}" name="SY 2023-24 Expenditures Safe and Healthy Students" dataDxfId="12"/>
    <tableColumn id="6" xr3:uid="{4D2DA2BC-CCC6-49A3-A089-258A0C22E0F5}" name="SY 2023-24 Expenditures Effective Use of Technology" dataDxfId="11"/>
    <tableColumn id="7" xr3:uid="{BCC5A36F-FBE6-49C4-A776-FB969E6CB025}" name="Content Area Expenditures not Reported" dataDxfId="10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C1D28E-9D3F-4DA0-842A-47B81C7D5246}" name="Table2_Self_Evaluations" displayName="Table2_Self_Evaluations" ref="A2:G7" totalsRowShown="0" headerRowDxfId="9" headerRowBorderDxfId="7" tableBorderDxfId="8">
  <autoFilter ref="A2:G7" xr:uid="{86C1D28E-9D3F-4DA0-842A-47B81C7D524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3B04FCB-B7D8-4796-A60F-58D207549D17}" name="Evaluation Rating" dataDxfId="6"/>
    <tableColumn id="2" xr3:uid="{31732D3F-0D66-40C2-A6D9-08640FBE8173}" name=" Well Rounded Education_x000a_Count" dataDxfId="5"/>
    <tableColumn id="3" xr3:uid="{6AADC999-8E9A-41E3-B6B2-BEECD78BAD6A}" name="Well Rounded Education_x000a_Percent" dataDxfId="4"/>
    <tableColumn id="4" xr3:uid="{A3F08863-9D44-4B6E-9BCD-9241F0989C26}" name="Safe and Healthy Students _x000a_Count" dataDxfId="3"/>
    <tableColumn id="5" xr3:uid="{D62DC0F6-CE0D-45F9-921C-44EC8881984A}" name="Safe and Healthy Students _x000a_Percent" dataDxfId="2"/>
    <tableColumn id="6" xr3:uid="{0130E663-FEF5-4BAD-A22C-312173E0D6B0}" name="Effective Use of Technology _x000a_Count" dataDxfId="1"/>
    <tableColumn id="7" xr3:uid="{9BC36DDD-DAD7-45C3-AFB3-1B73D3C753D0}" name="Effective Use of Technology_x000a_Percen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3552-226E-4BDC-8903-512C839D0DA9}">
  <dimension ref="A1:H190"/>
  <sheetViews>
    <sheetView tabSelected="1" workbookViewId="0"/>
  </sheetViews>
  <sheetFormatPr defaultRowHeight="15" x14ac:dyDescent="0.25"/>
  <cols>
    <col min="1" max="1" width="12.5703125" bestFit="1" customWidth="1"/>
    <col min="2" max="2" width="34.140625" bestFit="1" customWidth="1"/>
    <col min="3" max="3" width="14.140625" customWidth="1"/>
    <col min="4" max="6" width="17.42578125" customWidth="1"/>
    <col min="7" max="7" width="43.7109375" bestFit="1" customWidth="1"/>
  </cols>
  <sheetData>
    <row r="1" spans="1:8" s="5" customFormat="1" ht="15.95" customHeight="1" x14ac:dyDescent="0.25">
      <c r="A1" s="17" t="s">
        <v>371</v>
      </c>
      <c r="B1" s="18"/>
      <c r="C1" s="19"/>
      <c r="D1" s="19"/>
      <c r="E1" s="19"/>
      <c r="F1" s="17"/>
      <c r="G1" s="19"/>
      <c r="H1"/>
    </row>
    <row r="2" spans="1:8" s="5" customFormat="1" ht="15.95" customHeight="1" x14ac:dyDescent="0.25">
      <c r="A2" s="17" t="s">
        <v>372</v>
      </c>
      <c r="B2" s="19"/>
      <c r="C2" s="19"/>
      <c r="D2" s="19"/>
      <c r="E2" s="19"/>
      <c r="F2" s="17"/>
      <c r="G2" s="19"/>
      <c r="H2"/>
    </row>
    <row r="3" spans="1:8" ht="60" x14ac:dyDescent="0.25">
      <c r="A3" s="4" t="s">
        <v>0</v>
      </c>
      <c r="B3" s="4" t="s">
        <v>1</v>
      </c>
      <c r="C3" s="4" t="s">
        <v>2</v>
      </c>
      <c r="D3" s="4" t="s">
        <v>373</v>
      </c>
      <c r="E3" s="4" t="s">
        <v>374</v>
      </c>
      <c r="F3" s="4" t="s">
        <v>375</v>
      </c>
      <c r="G3" s="4" t="s">
        <v>3</v>
      </c>
    </row>
    <row r="4" spans="1:8" x14ac:dyDescent="0.25">
      <c r="A4" s="1" t="s">
        <v>4</v>
      </c>
      <c r="B4" s="1" t="s">
        <v>5</v>
      </c>
      <c r="C4" s="2">
        <v>101536</v>
      </c>
      <c r="D4" s="2">
        <v>0</v>
      </c>
      <c r="E4" s="2">
        <v>0</v>
      </c>
      <c r="F4" s="2">
        <v>0</v>
      </c>
      <c r="G4" s="3" t="s">
        <v>370</v>
      </c>
    </row>
    <row r="5" spans="1:8" x14ac:dyDescent="0.25">
      <c r="A5" s="1" t="s">
        <v>6</v>
      </c>
      <c r="B5" s="1" t="s">
        <v>7</v>
      </c>
      <c r="C5" s="2">
        <v>430561</v>
      </c>
      <c r="D5" s="2">
        <v>165105.34</v>
      </c>
      <c r="E5" s="2">
        <v>216141.09</v>
      </c>
      <c r="F5" s="2">
        <v>8617</v>
      </c>
      <c r="G5" s="3" t="s">
        <v>8</v>
      </c>
    </row>
    <row r="6" spans="1:8" x14ac:dyDescent="0.25">
      <c r="A6" s="1" t="s">
        <v>9</v>
      </c>
      <c r="B6" s="1" t="s">
        <v>10</v>
      </c>
      <c r="C6" s="2">
        <v>165448</v>
      </c>
      <c r="D6" s="2">
        <v>108865.62</v>
      </c>
      <c r="E6" s="2">
        <v>0</v>
      </c>
      <c r="F6" s="2">
        <v>0</v>
      </c>
      <c r="G6" s="3" t="s">
        <v>8</v>
      </c>
    </row>
    <row r="7" spans="1:8" x14ac:dyDescent="0.25">
      <c r="A7" s="1" t="s">
        <v>11</v>
      </c>
      <c r="B7" s="1" t="s">
        <v>12</v>
      </c>
      <c r="C7" s="2">
        <v>116966</v>
      </c>
      <c r="D7" s="2">
        <v>39613.089999999997</v>
      </c>
      <c r="E7" s="2">
        <v>82636.73</v>
      </c>
      <c r="F7" s="2">
        <v>0</v>
      </c>
      <c r="G7" s="3" t="s">
        <v>8</v>
      </c>
    </row>
    <row r="8" spans="1:8" x14ac:dyDescent="0.25">
      <c r="A8" s="1" t="s">
        <v>13</v>
      </c>
      <c r="B8" s="1" t="s">
        <v>14</v>
      </c>
      <c r="C8" s="2">
        <v>10000</v>
      </c>
      <c r="D8" s="2">
        <v>5841</v>
      </c>
      <c r="E8" s="2">
        <v>3250</v>
      </c>
      <c r="F8" s="2">
        <v>0</v>
      </c>
      <c r="G8" s="3" t="s">
        <v>8</v>
      </c>
    </row>
    <row r="9" spans="1:8" x14ac:dyDescent="0.25">
      <c r="A9" s="1" t="s">
        <v>15</v>
      </c>
      <c r="B9" s="1" t="s">
        <v>16</v>
      </c>
      <c r="C9" s="2">
        <v>10000</v>
      </c>
      <c r="D9" s="2">
        <v>9804</v>
      </c>
      <c r="E9" s="2">
        <v>0</v>
      </c>
      <c r="F9" s="2">
        <v>0</v>
      </c>
      <c r="G9" s="3" t="s">
        <v>8</v>
      </c>
    </row>
    <row r="10" spans="1:8" x14ac:dyDescent="0.25">
      <c r="A10" s="1" t="s">
        <v>18</v>
      </c>
      <c r="B10" s="1" t="s">
        <v>19</v>
      </c>
      <c r="C10" s="2">
        <v>188884</v>
      </c>
      <c r="D10" s="2">
        <v>57454.21</v>
      </c>
      <c r="E10" s="2">
        <v>176948</v>
      </c>
      <c r="F10" s="2">
        <v>4151.5</v>
      </c>
      <c r="G10" s="3" t="s">
        <v>8</v>
      </c>
    </row>
    <row r="11" spans="1:8" x14ac:dyDescent="0.25">
      <c r="A11" s="1" t="s">
        <v>20</v>
      </c>
      <c r="B11" s="1" t="s">
        <v>21</v>
      </c>
      <c r="C11" s="2">
        <v>62911</v>
      </c>
      <c r="D11" s="2">
        <v>21490</v>
      </c>
      <c r="E11" s="2">
        <v>68580</v>
      </c>
      <c r="F11" s="2">
        <v>5800</v>
      </c>
      <c r="G11" s="3" t="s">
        <v>8</v>
      </c>
    </row>
    <row r="12" spans="1:8" x14ac:dyDescent="0.25">
      <c r="A12" s="1" t="s">
        <v>22</v>
      </c>
      <c r="B12" s="1" t="s">
        <v>23</v>
      </c>
      <c r="C12" s="2">
        <v>10000</v>
      </c>
      <c r="D12" s="2">
        <v>10000</v>
      </c>
      <c r="E12" s="2">
        <v>0</v>
      </c>
      <c r="F12" s="2">
        <v>0</v>
      </c>
      <c r="G12" s="3" t="s">
        <v>8</v>
      </c>
    </row>
    <row r="13" spans="1:8" x14ac:dyDescent="0.25">
      <c r="A13" s="1" t="s">
        <v>24</v>
      </c>
      <c r="B13" s="1" t="s">
        <v>25</v>
      </c>
      <c r="C13" s="2">
        <v>46991</v>
      </c>
      <c r="D13" s="2">
        <v>21914</v>
      </c>
      <c r="E13" s="2">
        <v>27414</v>
      </c>
      <c r="F13" s="2">
        <v>295</v>
      </c>
      <c r="G13" s="3" t="s">
        <v>8</v>
      </c>
    </row>
    <row r="14" spans="1:8" x14ac:dyDescent="0.25">
      <c r="A14" s="1" t="s">
        <v>26</v>
      </c>
      <c r="B14" s="1" t="s">
        <v>27</v>
      </c>
      <c r="C14" s="2">
        <v>42186</v>
      </c>
      <c r="D14" s="2">
        <v>10243.68</v>
      </c>
      <c r="E14" s="2">
        <v>26930.799999999999</v>
      </c>
      <c r="F14" s="2">
        <v>0</v>
      </c>
      <c r="G14" s="3" t="s">
        <v>8</v>
      </c>
    </row>
    <row r="15" spans="1:8" x14ac:dyDescent="0.25">
      <c r="A15" s="1" t="s">
        <v>28</v>
      </c>
      <c r="B15" s="1" t="s">
        <v>29</v>
      </c>
      <c r="C15" s="2">
        <v>387394</v>
      </c>
      <c r="D15" s="2">
        <v>251299.48</v>
      </c>
      <c r="E15" s="2">
        <v>41114.58</v>
      </c>
      <c r="F15" s="2">
        <v>63532.86</v>
      </c>
      <c r="G15" s="3" t="s">
        <v>8</v>
      </c>
    </row>
    <row r="16" spans="1:8" x14ac:dyDescent="0.25">
      <c r="A16" s="1" t="s">
        <v>30</v>
      </c>
      <c r="B16" s="1" t="s">
        <v>31</v>
      </c>
      <c r="C16" s="2">
        <v>30046</v>
      </c>
      <c r="D16" s="2">
        <v>23463.15</v>
      </c>
      <c r="E16" s="2">
        <v>121.5</v>
      </c>
      <c r="F16" s="2">
        <v>0</v>
      </c>
      <c r="G16" s="3" t="s">
        <v>8</v>
      </c>
    </row>
    <row r="17" spans="1:7" x14ac:dyDescent="0.25">
      <c r="A17" s="1" t="s">
        <v>32</v>
      </c>
      <c r="B17" s="1" t="s">
        <v>33</v>
      </c>
      <c r="C17" s="2">
        <v>10000</v>
      </c>
      <c r="D17" s="2">
        <v>5230.6000000000004</v>
      </c>
      <c r="E17" s="2">
        <v>3664.97</v>
      </c>
      <c r="F17" s="2">
        <v>0</v>
      </c>
      <c r="G17" s="3" t="s">
        <v>104</v>
      </c>
    </row>
    <row r="18" spans="1:7" x14ac:dyDescent="0.25">
      <c r="A18" s="1" t="s">
        <v>34</v>
      </c>
      <c r="B18" s="1" t="s">
        <v>35</v>
      </c>
      <c r="C18" s="2">
        <v>746486</v>
      </c>
      <c r="D18" s="2">
        <v>365452.2</v>
      </c>
      <c r="E18" s="2">
        <v>151805.5</v>
      </c>
      <c r="F18" s="2">
        <v>2814</v>
      </c>
      <c r="G18" s="3" t="s">
        <v>36</v>
      </c>
    </row>
    <row r="19" spans="1:7" x14ac:dyDescent="0.25">
      <c r="A19" s="1" t="s">
        <v>37</v>
      </c>
      <c r="B19" s="1" t="s">
        <v>38</v>
      </c>
      <c r="C19" s="2">
        <v>47540</v>
      </c>
      <c r="D19" s="2">
        <v>21430</v>
      </c>
      <c r="E19" s="2">
        <v>16110</v>
      </c>
      <c r="F19" s="2">
        <v>10000</v>
      </c>
      <c r="G19" s="3" t="s">
        <v>8</v>
      </c>
    </row>
    <row r="20" spans="1:7" x14ac:dyDescent="0.25">
      <c r="A20" s="1" t="s">
        <v>39</v>
      </c>
      <c r="B20" s="1" t="s">
        <v>40</v>
      </c>
      <c r="C20" s="2">
        <v>29849</v>
      </c>
      <c r="D20" s="2">
        <v>18851.259999999998</v>
      </c>
      <c r="E20" s="2">
        <v>0</v>
      </c>
      <c r="F20" s="2">
        <v>0</v>
      </c>
      <c r="G20" s="3" t="s">
        <v>36</v>
      </c>
    </row>
    <row r="21" spans="1:7" x14ac:dyDescent="0.25">
      <c r="A21" s="1" t="s">
        <v>41</v>
      </c>
      <c r="B21" s="1" t="s">
        <v>42</v>
      </c>
      <c r="C21" s="2">
        <v>10000</v>
      </c>
      <c r="D21" s="2">
        <v>0</v>
      </c>
      <c r="E21" s="2">
        <v>0</v>
      </c>
      <c r="F21" s="2">
        <v>0</v>
      </c>
      <c r="G21" s="3" t="s">
        <v>17</v>
      </c>
    </row>
    <row r="22" spans="1:7" x14ac:dyDescent="0.25">
      <c r="A22" s="1" t="s">
        <v>43</v>
      </c>
      <c r="B22" s="1" t="s">
        <v>44</v>
      </c>
      <c r="C22" s="2">
        <v>10000</v>
      </c>
      <c r="D22" s="2">
        <v>0</v>
      </c>
      <c r="E22" s="2">
        <v>0</v>
      </c>
      <c r="F22" s="2">
        <v>10000</v>
      </c>
      <c r="G22" s="3" t="s">
        <v>8</v>
      </c>
    </row>
    <row r="23" spans="1:7" x14ac:dyDescent="0.25">
      <c r="A23" s="1" t="s">
        <v>45</v>
      </c>
      <c r="B23" s="1" t="s">
        <v>46</v>
      </c>
      <c r="C23" s="2">
        <v>13008</v>
      </c>
      <c r="D23" s="2">
        <v>13252.86</v>
      </c>
      <c r="E23" s="2">
        <v>0</v>
      </c>
      <c r="F23" s="2">
        <v>0</v>
      </c>
      <c r="G23" s="3" t="s">
        <v>8</v>
      </c>
    </row>
    <row r="24" spans="1:7" x14ac:dyDescent="0.25">
      <c r="A24" s="1" t="s">
        <v>47</v>
      </c>
      <c r="B24" s="1" t="s">
        <v>48</v>
      </c>
      <c r="C24" s="2">
        <v>10000</v>
      </c>
      <c r="D24" s="2">
        <v>9774</v>
      </c>
      <c r="E24" s="2">
        <v>0</v>
      </c>
      <c r="F24" s="2">
        <v>0</v>
      </c>
      <c r="G24" s="3" t="s">
        <v>8</v>
      </c>
    </row>
    <row r="25" spans="1:7" x14ac:dyDescent="0.25">
      <c r="A25" s="1" t="s">
        <v>49</v>
      </c>
      <c r="B25" s="1" t="s">
        <v>50</v>
      </c>
      <c r="C25" s="2">
        <v>10000</v>
      </c>
      <c r="D25" s="2">
        <v>3252.84</v>
      </c>
      <c r="E25" s="2">
        <v>0</v>
      </c>
      <c r="F25" s="2">
        <v>0</v>
      </c>
      <c r="G25" s="3" t="s">
        <v>8</v>
      </c>
    </row>
    <row r="26" spans="1:7" x14ac:dyDescent="0.25">
      <c r="A26" s="1" t="s">
        <v>51</v>
      </c>
      <c r="B26" s="1" t="s">
        <v>52</v>
      </c>
      <c r="C26" s="2">
        <v>48033</v>
      </c>
      <c r="D26" s="2">
        <v>40510.629999999997</v>
      </c>
      <c r="E26" s="2">
        <v>26659.47</v>
      </c>
      <c r="F26" s="2">
        <v>11169.84</v>
      </c>
      <c r="G26" s="3" t="s">
        <v>8</v>
      </c>
    </row>
    <row r="27" spans="1:7" x14ac:dyDescent="0.25">
      <c r="A27" s="1" t="s">
        <v>53</v>
      </c>
      <c r="B27" s="1" t="s">
        <v>54</v>
      </c>
      <c r="C27" s="2">
        <v>10000</v>
      </c>
      <c r="D27" s="2">
        <v>10000</v>
      </c>
      <c r="E27" s="2">
        <v>0</v>
      </c>
      <c r="F27" s="2">
        <v>0</v>
      </c>
      <c r="G27" s="3" t="s">
        <v>8</v>
      </c>
    </row>
    <row r="28" spans="1:7" x14ac:dyDescent="0.25">
      <c r="A28" s="1" t="s">
        <v>55</v>
      </c>
      <c r="B28" s="1" t="s">
        <v>56</v>
      </c>
      <c r="C28" s="2">
        <v>211463</v>
      </c>
      <c r="D28" s="2">
        <v>137466.60999999999</v>
      </c>
      <c r="E28" s="2">
        <v>83176.429999999993</v>
      </c>
      <c r="F28" s="2">
        <v>11448.12</v>
      </c>
      <c r="G28" s="3" t="s">
        <v>8</v>
      </c>
    </row>
    <row r="29" spans="1:7" x14ac:dyDescent="0.25">
      <c r="A29" s="1" t="s">
        <v>57</v>
      </c>
      <c r="B29" s="1" t="s">
        <v>58</v>
      </c>
      <c r="C29" s="2">
        <v>78468</v>
      </c>
      <c r="D29" s="2">
        <v>39621</v>
      </c>
      <c r="E29" s="2">
        <v>21108.05</v>
      </c>
      <c r="F29" s="2">
        <v>23868</v>
      </c>
      <c r="G29" s="3" t="s">
        <v>8</v>
      </c>
    </row>
    <row r="30" spans="1:7" x14ac:dyDescent="0.25">
      <c r="A30" s="1" t="s">
        <v>59</v>
      </c>
      <c r="B30" s="1" t="s">
        <v>60</v>
      </c>
      <c r="C30" s="2">
        <v>10000</v>
      </c>
      <c r="D30" s="2">
        <v>10000</v>
      </c>
      <c r="E30" s="2">
        <v>0</v>
      </c>
      <c r="F30" s="2">
        <v>0</v>
      </c>
      <c r="G30" s="3" t="s">
        <v>8</v>
      </c>
    </row>
    <row r="31" spans="1:7" x14ac:dyDescent="0.25">
      <c r="A31" s="1" t="s">
        <v>61</v>
      </c>
      <c r="B31" s="1" t="s">
        <v>62</v>
      </c>
      <c r="C31" s="2">
        <v>13910</v>
      </c>
      <c r="D31" s="2">
        <v>13910</v>
      </c>
      <c r="E31" s="2">
        <v>0</v>
      </c>
      <c r="F31" s="2">
        <v>0</v>
      </c>
      <c r="G31" s="3" t="s">
        <v>8</v>
      </c>
    </row>
    <row r="32" spans="1:7" x14ac:dyDescent="0.25">
      <c r="A32" s="1" t="s">
        <v>63</v>
      </c>
      <c r="B32" s="1" t="s">
        <v>64</v>
      </c>
      <c r="C32" s="2">
        <v>10000</v>
      </c>
      <c r="D32" s="2">
        <v>4955</v>
      </c>
      <c r="E32" s="2">
        <v>0</v>
      </c>
      <c r="F32" s="2">
        <v>0</v>
      </c>
      <c r="G32" s="3" t="s">
        <v>104</v>
      </c>
    </row>
    <row r="33" spans="1:7" x14ac:dyDescent="0.25">
      <c r="A33" s="1" t="s">
        <v>65</v>
      </c>
      <c r="B33" s="1" t="s">
        <v>66</v>
      </c>
      <c r="C33" s="2">
        <v>10000</v>
      </c>
      <c r="D33" s="2">
        <v>7136.29</v>
      </c>
      <c r="E33" s="2">
        <v>2667.71</v>
      </c>
      <c r="F33" s="2">
        <v>0</v>
      </c>
      <c r="G33" s="3" t="s">
        <v>8</v>
      </c>
    </row>
    <row r="34" spans="1:7" x14ac:dyDescent="0.25">
      <c r="A34" s="1" t="s">
        <v>67</v>
      </c>
      <c r="B34" s="1" t="s">
        <v>68</v>
      </c>
      <c r="C34" s="2">
        <v>10000</v>
      </c>
      <c r="D34" s="2">
        <v>0</v>
      </c>
      <c r="E34" s="2">
        <v>0</v>
      </c>
      <c r="F34" s="2">
        <v>0</v>
      </c>
      <c r="G34" s="3" t="s">
        <v>69</v>
      </c>
    </row>
    <row r="35" spans="1:7" x14ac:dyDescent="0.25">
      <c r="A35" s="1" t="s">
        <v>70</v>
      </c>
      <c r="B35" s="1" t="s">
        <v>71</v>
      </c>
      <c r="C35" s="2">
        <v>22257</v>
      </c>
      <c r="D35" s="2">
        <v>0</v>
      </c>
      <c r="E35" s="2">
        <v>22257</v>
      </c>
      <c r="F35" s="2">
        <v>0</v>
      </c>
      <c r="G35" s="3" t="s">
        <v>8</v>
      </c>
    </row>
    <row r="36" spans="1:7" x14ac:dyDescent="0.25">
      <c r="A36" s="1" t="s">
        <v>72</v>
      </c>
      <c r="B36" s="1" t="s">
        <v>73</v>
      </c>
      <c r="C36" s="2">
        <v>10000</v>
      </c>
      <c r="D36" s="2">
        <v>0</v>
      </c>
      <c r="E36" s="2">
        <v>0</v>
      </c>
      <c r="F36" s="2">
        <v>0</v>
      </c>
      <c r="G36" s="3" t="s">
        <v>370</v>
      </c>
    </row>
    <row r="37" spans="1:7" x14ac:dyDescent="0.25">
      <c r="A37" s="1" t="s">
        <v>74</v>
      </c>
      <c r="B37" s="1" t="s">
        <v>75</v>
      </c>
      <c r="C37" s="2">
        <v>10790</v>
      </c>
      <c r="D37" s="2">
        <v>6429.4</v>
      </c>
      <c r="E37" s="2">
        <v>0</v>
      </c>
      <c r="F37" s="2">
        <v>0</v>
      </c>
      <c r="G37" s="3" t="s">
        <v>8</v>
      </c>
    </row>
    <row r="38" spans="1:7" x14ac:dyDescent="0.25">
      <c r="A38" s="1" t="s">
        <v>76</v>
      </c>
      <c r="B38" s="1" t="s">
        <v>77</v>
      </c>
      <c r="C38" s="2">
        <v>15686</v>
      </c>
      <c r="D38" s="2">
        <v>0</v>
      </c>
      <c r="E38" s="2">
        <v>0</v>
      </c>
      <c r="F38" s="2">
        <v>0</v>
      </c>
      <c r="G38" s="3" t="s">
        <v>370</v>
      </c>
    </row>
    <row r="39" spans="1:7" x14ac:dyDescent="0.25">
      <c r="A39" s="1" t="s">
        <v>78</v>
      </c>
      <c r="B39" s="1" t="s">
        <v>79</v>
      </c>
      <c r="C39" s="2">
        <v>11158</v>
      </c>
      <c r="D39" s="2">
        <v>0</v>
      </c>
      <c r="E39" s="2">
        <v>0</v>
      </c>
      <c r="F39" s="2">
        <v>0</v>
      </c>
      <c r="G39" s="3" t="s">
        <v>377</v>
      </c>
    </row>
    <row r="40" spans="1:7" x14ac:dyDescent="0.25">
      <c r="A40" s="1" t="s">
        <v>80</v>
      </c>
      <c r="B40" s="1" t="s">
        <v>81</v>
      </c>
      <c r="C40" s="2">
        <v>15827</v>
      </c>
      <c r="D40" s="2">
        <v>15827</v>
      </c>
      <c r="E40" s="2">
        <v>0</v>
      </c>
      <c r="F40" s="2">
        <v>0</v>
      </c>
      <c r="G40" s="3" t="s">
        <v>8</v>
      </c>
    </row>
    <row r="41" spans="1:7" x14ac:dyDescent="0.25">
      <c r="A41" s="1" t="s">
        <v>82</v>
      </c>
      <c r="B41" s="1" t="s">
        <v>83</v>
      </c>
      <c r="C41" s="2">
        <v>13080</v>
      </c>
      <c r="D41" s="2">
        <v>6680</v>
      </c>
      <c r="E41" s="2">
        <v>0</v>
      </c>
      <c r="F41" s="2">
        <v>6457</v>
      </c>
      <c r="G41" s="3" t="s">
        <v>8</v>
      </c>
    </row>
    <row r="42" spans="1:7" x14ac:dyDescent="0.25">
      <c r="A42" s="1" t="s">
        <v>84</v>
      </c>
      <c r="B42" s="1" t="s">
        <v>85</v>
      </c>
      <c r="C42" s="2">
        <v>76534</v>
      </c>
      <c r="D42" s="2">
        <v>57683</v>
      </c>
      <c r="E42" s="2">
        <v>45059.77</v>
      </c>
      <c r="F42" s="2">
        <v>1500</v>
      </c>
      <c r="G42" s="3" t="s">
        <v>8</v>
      </c>
    </row>
    <row r="43" spans="1:7" x14ac:dyDescent="0.25">
      <c r="A43" s="1" t="s">
        <v>86</v>
      </c>
      <c r="B43" s="1" t="s">
        <v>87</v>
      </c>
      <c r="C43" s="2">
        <v>2777604</v>
      </c>
      <c r="D43" s="2">
        <v>646749.62</v>
      </c>
      <c r="E43" s="2">
        <v>1354061.34</v>
      </c>
      <c r="F43" s="2">
        <v>160166.74</v>
      </c>
      <c r="G43" s="3" t="s">
        <v>36</v>
      </c>
    </row>
    <row r="44" spans="1:7" x14ac:dyDescent="0.25">
      <c r="A44" s="1" t="s">
        <v>88</v>
      </c>
      <c r="B44" s="1" t="s">
        <v>89</v>
      </c>
      <c r="C44" s="2">
        <v>10000</v>
      </c>
      <c r="D44" s="2">
        <v>0</v>
      </c>
      <c r="E44" s="2">
        <v>0</v>
      </c>
      <c r="F44" s="2">
        <v>0</v>
      </c>
      <c r="G44" s="3" t="s">
        <v>17</v>
      </c>
    </row>
    <row r="45" spans="1:7" x14ac:dyDescent="0.25">
      <c r="A45" s="1" t="s">
        <v>90</v>
      </c>
      <c r="B45" s="1" t="s">
        <v>91</v>
      </c>
      <c r="C45" s="2">
        <v>109905</v>
      </c>
      <c r="D45" s="2">
        <v>103778.33</v>
      </c>
      <c r="E45" s="2">
        <v>132191.76999999999</v>
      </c>
      <c r="F45" s="2">
        <v>714.9</v>
      </c>
      <c r="G45" s="3" t="s">
        <v>8</v>
      </c>
    </row>
    <row r="46" spans="1:7" x14ac:dyDescent="0.25">
      <c r="A46" s="1" t="s">
        <v>92</v>
      </c>
      <c r="B46" s="1" t="s">
        <v>93</v>
      </c>
      <c r="C46" s="2">
        <v>38925</v>
      </c>
      <c r="D46" s="2">
        <v>10000</v>
      </c>
      <c r="E46" s="2">
        <v>9255</v>
      </c>
      <c r="F46" s="2">
        <v>7445.98</v>
      </c>
      <c r="G46" s="3" t="s">
        <v>8</v>
      </c>
    </row>
    <row r="47" spans="1:7" x14ac:dyDescent="0.25">
      <c r="A47" s="1" t="s">
        <v>94</v>
      </c>
      <c r="B47" s="1" t="s">
        <v>95</v>
      </c>
      <c r="C47" s="2">
        <v>14168</v>
      </c>
      <c r="D47" s="2">
        <v>12880</v>
      </c>
      <c r="E47" s="2">
        <v>0</v>
      </c>
      <c r="F47" s="2">
        <v>0</v>
      </c>
      <c r="G47" s="3" t="s">
        <v>8</v>
      </c>
    </row>
    <row r="48" spans="1:7" x14ac:dyDescent="0.25">
      <c r="A48" s="1" t="s">
        <v>96</v>
      </c>
      <c r="B48" s="1" t="s">
        <v>97</v>
      </c>
      <c r="C48" s="2">
        <v>10000</v>
      </c>
      <c r="D48" s="2">
        <v>0</v>
      </c>
      <c r="E48" s="2">
        <v>9804</v>
      </c>
      <c r="F48" s="2">
        <v>0</v>
      </c>
      <c r="G48" s="3" t="s">
        <v>8</v>
      </c>
    </row>
    <row r="49" spans="1:7" x14ac:dyDescent="0.25">
      <c r="A49" s="1" t="s">
        <v>98</v>
      </c>
      <c r="B49" s="1" t="s">
        <v>99</v>
      </c>
      <c r="C49" s="2">
        <v>10000</v>
      </c>
      <c r="D49" s="2">
        <v>0</v>
      </c>
      <c r="E49" s="2">
        <v>0</v>
      </c>
      <c r="F49" s="2">
        <v>0</v>
      </c>
      <c r="G49" s="3" t="s">
        <v>17</v>
      </c>
    </row>
    <row r="50" spans="1:7" x14ac:dyDescent="0.25">
      <c r="A50" s="1" t="s">
        <v>100</v>
      </c>
      <c r="B50" s="1" t="s">
        <v>101</v>
      </c>
      <c r="C50" s="2">
        <v>10000</v>
      </c>
      <c r="D50" s="2">
        <v>0</v>
      </c>
      <c r="E50" s="2">
        <v>0</v>
      </c>
      <c r="F50" s="2">
        <v>0</v>
      </c>
      <c r="G50" s="3" t="s">
        <v>17</v>
      </c>
    </row>
    <row r="51" spans="1:7" x14ac:dyDescent="0.25">
      <c r="A51" s="1" t="s">
        <v>102</v>
      </c>
      <c r="B51" s="1" t="s">
        <v>103</v>
      </c>
      <c r="C51" s="2">
        <v>10000</v>
      </c>
      <c r="D51" s="2">
        <v>9804</v>
      </c>
      <c r="E51" s="2">
        <v>0</v>
      </c>
      <c r="F51" s="2">
        <v>0</v>
      </c>
      <c r="G51" s="3" t="s">
        <v>8</v>
      </c>
    </row>
    <row r="52" spans="1:7" x14ac:dyDescent="0.25">
      <c r="A52" s="1" t="s">
        <v>105</v>
      </c>
      <c r="B52" s="1" t="s">
        <v>106</v>
      </c>
      <c r="C52" s="2">
        <v>10000</v>
      </c>
      <c r="D52" s="2">
        <v>0</v>
      </c>
      <c r="E52" s="2">
        <v>0</v>
      </c>
      <c r="F52" s="2">
        <v>9359</v>
      </c>
      <c r="G52" s="3" t="s">
        <v>8</v>
      </c>
    </row>
    <row r="53" spans="1:7" x14ac:dyDescent="0.25">
      <c r="A53" s="1" t="s">
        <v>107</v>
      </c>
      <c r="B53" s="1" t="s">
        <v>108</v>
      </c>
      <c r="C53" s="2">
        <v>310041</v>
      </c>
      <c r="D53" s="2">
        <v>1882.6</v>
      </c>
      <c r="E53" s="2">
        <v>135461.03</v>
      </c>
      <c r="F53" s="2">
        <v>0</v>
      </c>
      <c r="G53" s="3" t="s">
        <v>36</v>
      </c>
    </row>
    <row r="54" spans="1:7" x14ac:dyDescent="0.25">
      <c r="A54" s="1" t="s">
        <v>109</v>
      </c>
      <c r="B54" s="1" t="s">
        <v>110</v>
      </c>
      <c r="C54" s="2">
        <v>106687</v>
      </c>
      <c r="D54" s="2">
        <v>20194.75</v>
      </c>
      <c r="E54" s="2">
        <v>65951.67</v>
      </c>
      <c r="F54" s="2">
        <v>10118.27</v>
      </c>
      <c r="G54" s="3" t="s">
        <v>8</v>
      </c>
    </row>
    <row r="55" spans="1:7" x14ac:dyDescent="0.25">
      <c r="A55" s="1" t="s">
        <v>111</v>
      </c>
      <c r="B55" s="1" t="s">
        <v>112</v>
      </c>
      <c r="C55" s="2">
        <v>110338</v>
      </c>
      <c r="D55" s="2">
        <v>6000</v>
      </c>
      <c r="E55" s="2">
        <v>20538</v>
      </c>
      <c r="F55" s="2">
        <v>0</v>
      </c>
      <c r="G55" s="3" t="s">
        <v>36</v>
      </c>
    </row>
    <row r="56" spans="1:7" x14ac:dyDescent="0.25">
      <c r="A56" s="1" t="s">
        <v>113</v>
      </c>
      <c r="B56" s="1" t="s">
        <v>114</v>
      </c>
      <c r="C56" s="2">
        <v>640368</v>
      </c>
      <c r="D56" s="2">
        <v>468166.09</v>
      </c>
      <c r="E56" s="2">
        <v>233323.66</v>
      </c>
      <c r="F56" s="2">
        <v>0</v>
      </c>
      <c r="G56" s="3" t="s">
        <v>8</v>
      </c>
    </row>
    <row r="57" spans="1:7" x14ac:dyDescent="0.25">
      <c r="A57" s="1" t="s">
        <v>115</v>
      </c>
      <c r="B57" s="1" t="s">
        <v>116</v>
      </c>
      <c r="C57" s="2">
        <v>21468</v>
      </c>
      <c r="D57" s="2">
        <v>0</v>
      </c>
      <c r="E57" s="2">
        <v>0</v>
      </c>
      <c r="F57" s="2">
        <v>0</v>
      </c>
      <c r="G57" s="3" t="s">
        <v>69</v>
      </c>
    </row>
    <row r="58" spans="1:7" x14ac:dyDescent="0.25">
      <c r="A58" s="1" t="s">
        <v>117</v>
      </c>
      <c r="B58" s="1" t="s">
        <v>118</v>
      </c>
      <c r="C58" s="2">
        <v>11068</v>
      </c>
      <c r="D58" s="2">
        <v>0</v>
      </c>
      <c r="E58" s="2">
        <v>0</v>
      </c>
      <c r="F58" s="2">
        <v>0</v>
      </c>
      <c r="G58" s="3" t="s">
        <v>69</v>
      </c>
    </row>
    <row r="59" spans="1:7" x14ac:dyDescent="0.25">
      <c r="A59" s="1" t="s">
        <v>119</v>
      </c>
      <c r="B59" s="1" t="s">
        <v>120</v>
      </c>
      <c r="C59" s="2">
        <v>51462</v>
      </c>
      <c r="D59" s="2">
        <v>9700.15</v>
      </c>
      <c r="E59" s="2">
        <v>32059.26</v>
      </c>
      <c r="F59" s="2">
        <v>7904.67</v>
      </c>
      <c r="G59" s="3" t="s">
        <v>8</v>
      </c>
    </row>
    <row r="60" spans="1:7" x14ac:dyDescent="0.25">
      <c r="A60" s="1" t="s">
        <v>121</v>
      </c>
      <c r="B60" s="1" t="s">
        <v>122</v>
      </c>
      <c r="C60" s="2">
        <v>14690</v>
      </c>
      <c r="D60" s="2">
        <v>13602</v>
      </c>
      <c r="E60" s="2">
        <v>0</v>
      </c>
      <c r="F60" s="2">
        <v>0</v>
      </c>
      <c r="G60" s="3" t="s">
        <v>8</v>
      </c>
    </row>
    <row r="61" spans="1:7" x14ac:dyDescent="0.25">
      <c r="A61" s="1" t="s">
        <v>123</v>
      </c>
      <c r="B61" s="1" t="s">
        <v>124</v>
      </c>
      <c r="C61" s="2">
        <v>10000</v>
      </c>
      <c r="D61" s="2">
        <v>10000</v>
      </c>
      <c r="E61" s="2">
        <v>0</v>
      </c>
      <c r="F61" s="2">
        <v>0</v>
      </c>
      <c r="G61" s="3" t="s">
        <v>8</v>
      </c>
    </row>
    <row r="62" spans="1:7" x14ac:dyDescent="0.25">
      <c r="A62" s="1" t="s">
        <v>125</v>
      </c>
      <c r="B62" s="1" t="s">
        <v>126</v>
      </c>
      <c r="C62" s="2">
        <v>10000</v>
      </c>
      <c r="D62" s="2">
        <v>0</v>
      </c>
      <c r="E62" s="2">
        <v>0</v>
      </c>
      <c r="F62" s="2">
        <v>0</v>
      </c>
      <c r="G62" s="3" t="s">
        <v>17</v>
      </c>
    </row>
    <row r="63" spans="1:7" x14ac:dyDescent="0.25">
      <c r="A63" s="1" t="s">
        <v>127</v>
      </c>
      <c r="B63" s="1" t="s">
        <v>128</v>
      </c>
      <c r="C63" s="2">
        <v>14655</v>
      </c>
      <c r="D63" s="2">
        <v>11790.61</v>
      </c>
      <c r="E63" s="2">
        <v>0</v>
      </c>
      <c r="F63" s="2">
        <v>1250</v>
      </c>
      <c r="G63" s="3" t="s">
        <v>8</v>
      </c>
    </row>
    <row r="64" spans="1:7" x14ac:dyDescent="0.25">
      <c r="A64" s="1" t="s">
        <v>129</v>
      </c>
      <c r="B64" s="1" t="s">
        <v>130</v>
      </c>
      <c r="C64" s="2">
        <v>172298</v>
      </c>
      <c r="D64" s="2">
        <v>132638.93</v>
      </c>
      <c r="E64" s="2">
        <v>34123.800000000003</v>
      </c>
      <c r="F64" s="2">
        <v>34209.870000000003</v>
      </c>
      <c r="G64" s="3" t="s">
        <v>8</v>
      </c>
    </row>
    <row r="65" spans="1:7" x14ac:dyDescent="0.25">
      <c r="A65" s="1" t="s">
        <v>131</v>
      </c>
      <c r="B65" s="1" t="s">
        <v>132</v>
      </c>
      <c r="C65" s="2">
        <v>10000</v>
      </c>
      <c r="D65" s="2">
        <v>0</v>
      </c>
      <c r="E65" s="2">
        <v>0</v>
      </c>
      <c r="F65" s="2">
        <v>0</v>
      </c>
      <c r="G65" s="3" t="s">
        <v>17</v>
      </c>
    </row>
    <row r="66" spans="1:7" x14ac:dyDescent="0.25">
      <c r="A66" s="1" t="s">
        <v>133</v>
      </c>
      <c r="B66" s="1" t="s">
        <v>134</v>
      </c>
      <c r="C66" s="2">
        <v>10000</v>
      </c>
      <c r="D66" s="2">
        <v>0</v>
      </c>
      <c r="E66" s="2">
        <v>0</v>
      </c>
      <c r="F66" s="2">
        <v>0</v>
      </c>
      <c r="G66" s="3" t="s">
        <v>17</v>
      </c>
    </row>
    <row r="67" spans="1:7" x14ac:dyDescent="0.25">
      <c r="A67" s="1" t="s">
        <v>135</v>
      </c>
      <c r="B67" s="1" t="s">
        <v>136</v>
      </c>
      <c r="C67" s="2">
        <v>73429</v>
      </c>
      <c r="D67" s="2">
        <v>16016.89</v>
      </c>
      <c r="E67" s="2">
        <v>34745.57</v>
      </c>
      <c r="F67" s="2">
        <v>34745.589999999997</v>
      </c>
      <c r="G67" s="3" t="s">
        <v>8</v>
      </c>
    </row>
    <row r="68" spans="1:7" x14ac:dyDescent="0.25">
      <c r="A68" s="1" t="s">
        <v>137</v>
      </c>
      <c r="B68" s="1" t="s">
        <v>138</v>
      </c>
      <c r="C68" s="2">
        <v>28541</v>
      </c>
      <c r="D68" s="2">
        <v>17313.91</v>
      </c>
      <c r="E68" s="2">
        <v>3096.5</v>
      </c>
      <c r="F68" s="2">
        <v>6778.14</v>
      </c>
      <c r="G68" s="3" t="s">
        <v>8</v>
      </c>
    </row>
    <row r="69" spans="1:7" x14ac:dyDescent="0.25">
      <c r="A69" s="1" t="s">
        <v>139</v>
      </c>
      <c r="B69" s="1" t="s">
        <v>140</v>
      </c>
      <c r="C69" s="2">
        <v>10000</v>
      </c>
      <c r="D69" s="2">
        <v>10000</v>
      </c>
      <c r="E69" s="2">
        <v>0</v>
      </c>
      <c r="F69" s="2">
        <v>0</v>
      </c>
      <c r="G69" s="3" t="s">
        <v>8</v>
      </c>
    </row>
    <row r="70" spans="1:7" x14ac:dyDescent="0.25">
      <c r="A70" s="1" t="s">
        <v>141</v>
      </c>
      <c r="B70" s="1" t="s">
        <v>142</v>
      </c>
      <c r="C70" s="2">
        <v>45125</v>
      </c>
      <c r="D70" s="2">
        <v>0</v>
      </c>
      <c r="E70" s="2">
        <v>0</v>
      </c>
      <c r="F70" s="2">
        <v>0</v>
      </c>
      <c r="G70" s="3" t="s">
        <v>69</v>
      </c>
    </row>
    <row r="71" spans="1:7" x14ac:dyDescent="0.25">
      <c r="A71" s="1" t="s">
        <v>143</v>
      </c>
      <c r="B71" s="1" t="s">
        <v>144</v>
      </c>
      <c r="C71" s="2">
        <v>44158</v>
      </c>
      <c r="D71" s="2">
        <v>34544.65</v>
      </c>
      <c r="E71" s="2">
        <v>5757.79</v>
      </c>
      <c r="F71" s="2">
        <v>276</v>
      </c>
      <c r="G71" s="3" t="s">
        <v>8</v>
      </c>
    </row>
    <row r="72" spans="1:7" x14ac:dyDescent="0.25">
      <c r="A72" s="1" t="s">
        <v>145</v>
      </c>
      <c r="B72" s="1" t="s">
        <v>146</v>
      </c>
      <c r="C72" s="2">
        <v>13050</v>
      </c>
      <c r="D72" s="2">
        <v>5526.08</v>
      </c>
      <c r="E72" s="2">
        <v>0</v>
      </c>
      <c r="F72" s="2">
        <v>0</v>
      </c>
      <c r="G72" s="3" t="s">
        <v>8</v>
      </c>
    </row>
    <row r="73" spans="1:7" x14ac:dyDescent="0.25">
      <c r="A73" s="1" t="s">
        <v>147</v>
      </c>
      <c r="B73" s="1" t="s">
        <v>148</v>
      </c>
      <c r="C73" s="2">
        <v>10000</v>
      </c>
      <c r="D73" s="2">
        <v>3900</v>
      </c>
      <c r="E73" s="2">
        <v>8882</v>
      </c>
      <c r="F73" s="2">
        <v>0</v>
      </c>
      <c r="G73" s="3" t="s">
        <v>8</v>
      </c>
    </row>
    <row r="74" spans="1:7" x14ac:dyDescent="0.25">
      <c r="A74" s="1" t="s">
        <v>149</v>
      </c>
      <c r="B74" s="1" t="s">
        <v>150</v>
      </c>
      <c r="C74" s="2">
        <v>10000</v>
      </c>
      <c r="D74" s="2">
        <v>0</v>
      </c>
      <c r="E74" s="2">
        <v>10000</v>
      </c>
      <c r="F74" s="2">
        <v>0</v>
      </c>
      <c r="G74" s="3" t="s">
        <v>8</v>
      </c>
    </row>
    <row r="75" spans="1:7" x14ac:dyDescent="0.25">
      <c r="A75" s="1" t="s">
        <v>151</v>
      </c>
      <c r="B75" s="1" t="s">
        <v>152</v>
      </c>
      <c r="C75" s="2">
        <v>10057</v>
      </c>
      <c r="D75" s="2">
        <v>10057</v>
      </c>
      <c r="E75" s="2">
        <v>0</v>
      </c>
      <c r="F75" s="2">
        <v>0</v>
      </c>
      <c r="G75" s="3" t="s">
        <v>8</v>
      </c>
    </row>
    <row r="76" spans="1:7" x14ac:dyDescent="0.25">
      <c r="A76" s="1" t="s">
        <v>153</v>
      </c>
      <c r="B76" s="1" t="s">
        <v>154</v>
      </c>
      <c r="C76" s="2">
        <v>16381</v>
      </c>
      <c r="D76" s="2">
        <v>16381</v>
      </c>
      <c r="E76" s="2">
        <v>0</v>
      </c>
      <c r="F76" s="2">
        <v>0</v>
      </c>
      <c r="G76" s="3" t="s">
        <v>8</v>
      </c>
    </row>
    <row r="77" spans="1:7" x14ac:dyDescent="0.25">
      <c r="A77" s="1" t="s">
        <v>155</v>
      </c>
      <c r="B77" s="1" t="s">
        <v>156</v>
      </c>
      <c r="C77" s="2">
        <v>10000</v>
      </c>
      <c r="D77" s="2">
        <v>0</v>
      </c>
      <c r="E77" s="2">
        <v>0</v>
      </c>
      <c r="F77" s="2">
        <v>10000</v>
      </c>
      <c r="G77" s="3" t="s">
        <v>8</v>
      </c>
    </row>
    <row r="78" spans="1:7" x14ac:dyDescent="0.25">
      <c r="A78" s="1" t="s">
        <v>157</v>
      </c>
      <c r="B78" s="1" t="s">
        <v>158</v>
      </c>
      <c r="C78" s="2">
        <v>26169</v>
      </c>
      <c r="D78" s="2">
        <v>8880.49</v>
      </c>
      <c r="E78" s="2">
        <v>2769.88</v>
      </c>
      <c r="F78" s="2">
        <v>0</v>
      </c>
      <c r="G78" s="3" t="s">
        <v>104</v>
      </c>
    </row>
    <row r="79" spans="1:7" x14ac:dyDescent="0.25">
      <c r="A79" s="1" t="s">
        <v>159</v>
      </c>
      <c r="B79" s="1" t="s">
        <v>160</v>
      </c>
      <c r="C79" s="2">
        <v>10000</v>
      </c>
      <c r="D79" s="2">
        <v>0</v>
      </c>
      <c r="E79" s="2">
        <v>0</v>
      </c>
      <c r="F79" s="2">
        <v>0</v>
      </c>
      <c r="G79" s="3" t="s">
        <v>17</v>
      </c>
    </row>
    <row r="80" spans="1:7" x14ac:dyDescent="0.25">
      <c r="A80" s="1" t="s">
        <v>161</v>
      </c>
      <c r="B80" s="1" t="s">
        <v>162</v>
      </c>
      <c r="C80" s="2">
        <v>10000</v>
      </c>
      <c r="D80" s="2">
        <v>0</v>
      </c>
      <c r="E80" s="2">
        <v>0</v>
      </c>
      <c r="F80" s="2">
        <v>0</v>
      </c>
      <c r="G80" s="3" t="s">
        <v>17</v>
      </c>
    </row>
    <row r="81" spans="1:7" x14ac:dyDescent="0.25">
      <c r="A81" s="1" t="s">
        <v>163</v>
      </c>
      <c r="B81" s="1" t="s">
        <v>164</v>
      </c>
      <c r="C81" s="2">
        <v>827610</v>
      </c>
      <c r="D81" s="2">
        <v>194312.69</v>
      </c>
      <c r="E81" s="2">
        <v>257476.16</v>
      </c>
      <c r="F81" s="2">
        <v>408005.1</v>
      </c>
      <c r="G81" s="3" t="s">
        <v>8</v>
      </c>
    </row>
    <row r="82" spans="1:7" x14ac:dyDescent="0.25">
      <c r="A82" s="1" t="s">
        <v>165</v>
      </c>
      <c r="B82" s="1" t="s">
        <v>166</v>
      </c>
      <c r="C82" s="2">
        <v>10000</v>
      </c>
      <c r="D82" s="2">
        <v>0</v>
      </c>
      <c r="E82" s="2">
        <v>0</v>
      </c>
      <c r="F82" s="2">
        <v>0</v>
      </c>
      <c r="G82" s="3" t="s">
        <v>17</v>
      </c>
    </row>
    <row r="83" spans="1:7" x14ac:dyDescent="0.25">
      <c r="A83" s="1" t="s">
        <v>167</v>
      </c>
      <c r="B83" s="1" t="s">
        <v>168</v>
      </c>
      <c r="C83" s="2">
        <v>10000</v>
      </c>
      <c r="D83" s="2">
        <v>0</v>
      </c>
      <c r="E83" s="2">
        <v>0</v>
      </c>
      <c r="F83" s="2">
        <v>0</v>
      </c>
      <c r="G83" s="3" t="s">
        <v>17</v>
      </c>
    </row>
    <row r="84" spans="1:7" x14ac:dyDescent="0.25">
      <c r="A84" s="1" t="s">
        <v>169</v>
      </c>
      <c r="B84" s="1" t="s">
        <v>170</v>
      </c>
      <c r="C84" s="2">
        <v>10000</v>
      </c>
      <c r="D84" s="2">
        <v>9804</v>
      </c>
      <c r="E84" s="2">
        <v>0</v>
      </c>
      <c r="F84" s="2">
        <v>0</v>
      </c>
      <c r="G84" s="3" t="s">
        <v>8</v>
      </c>
    </row>
    <row r="85" spans="1:7" x14ac:dyDescent="0.25">
      <c r="A85" s="1" t="s">
        <v>171</v>
      </c>
      <c r="B85" s="1" t="s">
        <v>172</v>
      </c>
      <c r="C85" s="2">
        <v>10000</v>
      </c>
      <c r="D85" s="2">
        <v>8675.65</v>
      </c>
      <c r="E85" s="2">
        <v>1128.3499999999999</v>
      </c>
      <c r="F85" s="2">
        <v>0</v>
      </c>
      <c r="G85" s="3" t="s">
        <v>8</v>
      </c>
    </row>
    <row r="86" spans="1:7" x14ac:dyDescent="0.25">
      <c r="A86" s="1" t="s">
        <v>173</v>
      </c>
      <c r="B86" s="1" t="s">
        <v>174</v>
      </c>
      <c r="C86" s="2">
        <v>10000</v>
      </c>
      <c r="D86" s="2">
        <v>0</v>
      </c>
      <c r="E86" s="2">
        <v>0</v>
      </c>
      <c r="F86" s="2">
        <v>0</v>
      </c>
      <c r="G86" s="3" t="s">
        <v>17</v>
      </c>
    </row>
    <row r="87" spans="1:7" x14ac:dyDescent="0.25">
      <c r="A87" s="1" t="s">
        <v>175</v>
      </c>
      <c r="B87" s="1" t="s">
        <v>176</v>
      </c>
      <c r="C87" s="2">
        <v>10000</v>
      </c>
      <c r="D87" s="2">
        <v>0</v>
      </c>
      <c r="E87" s="2">
        <v>0</v>
      </c>
      <c r="F87" s="2">
        <v>0</v>
      </c>
      <c r="G87" s="3" t="s">
        <v>17</v>
      </c>
    </row>
    <row r="88" spans="1:7" x14ac:dyDescent="0.25">
      <c r="A88" s="1" t="s">
        <v>177</v>
      </c>
      <c r="B88" s="1" t="s">
        <v>178</v>
      </c>
      <c r="C88" s="2">
        <v>13893</v>
      </c>
      <c r="D88" s="2">
        <v>0</v>
      </c>
      <c r="E88" s="2">
        <v>0</v>
      </c>
      <c r="F88" s="2">
        <v>0</v>
      </c>
      <c r="G88" s="3" t="s">
        <v>17</v>
      </c>
    </row>
    <row r="89" spans="1:7" x14ac:dyDescent="0.25">
      <c r="A89" s="1" t="s">
        <v>179</v>
      </c>
      <c r="B89" s="1" t="s">
        <v>180</v>
      </c>
      <c r="C89" s="2">
        <v>17514</v>
      </c>
      <c r="D89" s="2">
        <v>0</v>
      </c>
      <c r="E89" s="2">
        <v>0</v>
      </c>
      <c r="F89" s="2">
        <v>0</v>
      </c>
      <c r="G89" s="3" t="s">
        <v>69</v>
      </c>
    </row>
    <row r="90" spans="1:7" x14ac:dyDescent="0.25">
      <c r="A90" s="1" t="s">
        <v>181</v>
      </c>
      <c r="B90" s="1" t="s">
        <v>182</v>
      </c>
      <c r="C90" s="2">
        <v>68554</v>
      </c>
      <c r="D90" s="2">
        <v>13375</v>
      </c>
      <c r="E90" s="2">
        <v>11735.01</v>
      </c>
      <c r="F90" s="2">
        <v>28540.25</v>
      </c>
      <c r="G90" s="3" t="s">
        <v>36</v>
      </c>
    </row>
    <row r="91" spans="1:7" x14ac:dyDescent="0.25">
      <c r="A91" s="1" t="s">
        <v>183</v>
      </c>
      <c r="B91" s="1" t="s">
        <v>184</v>
      </c>
      <c r="C91" s="2">
        <v>12261</v>
      </c>
      <c r="D91" s="2">
        <v>0</v>
      </c>
      <c r="E91" s="2">
        <v>11952.92</v>
      </c>
      <c r="F91" s="2">
        <v>0</v>
      </c>
      <c r="G91" s="3" t="s">
        <v>8</v>
      </c>
    </row>
    <row r="92" spans="1:7" x14ac:dyDescent="0.25">
      <c r="A92" s="1" t="s">
        <v>185</v>
      </c>
      <c r="B92" s="1" t="s">
        <v>186</v>
      </c>
      <c r="C92" s="2">
        <v>20700</v>
      </c>
      <c r="D92" s="2">
        <v>13183</v>
      </c>
      <c r="E92" s="2">
        <v>0</v>
      </c>
      <c r="F92" s="2">
        <v>0</v>
      </c>
      <c r="G92" s="3" t="s">
        <v>8</v>
      </c>
    </row>
    <row r="93" spans="1:7" x14ac:dyDescent="0.25">
      <c r="A93" s="1" t="s">
        <v>187</v>
      </c>
      <c r="B93" s="1" t="s">
        <v>188</v>
      </c>
      <c r="C93" s="2">
        <v>206036</v>
      </c>
      <c r="D93" s="2">
        <v>39408.699999999997</v>
      </c>
      <c r="E93" s="2">
        <v>150634.59</v>
      </c>
      <c r="F93" s="2">
        <v>9047.9</v>
      </c>
      <c r="G93" s="3" t="s">
        <v>36</v>
      </c>
    </row>
    <row r="94" spans="1:7" x14ac:dyDescent="0.25">
      <c r="A94" s="1" t="s">
        <v>189</v>
      </c>
      <c r="B94" s="1" t="s">
        <v>190</v>
      </c>
      <c r="C94" s="2">
        <v>148023</v>
      </c>
      <c r="D94" s="2">
        <v>148922.51</v>
      </c>
      <c r="E94" s="2">
        <v>46612.97</v>
      </c>
      <c r="F94" s="2">
        <v>0</v>
      </c>
      <c r="G94" s="3" t="s">
        <v>8</v>
      </c>
    </row>
    <row r="95" spans="1:7" x14ac:dyDescent="0.25">
      <c r="A95" s="1" t="s">
        <v>191</v>
      </c>
      <c r="B95" s="1" t="s">
        <v>192</v>
      </c>
      <c r="C95" s="2">
        <v>17034</v>
      </c>
      <c r="D95" s="2">
        <v>13494.49</v>
      </c>
      <c r="E95" s="2">
        <v>14083.1</v>
      </c>
      <c r="F95" s="2">
        <v>3551</v>
      </c>
      <c r="G95" s="3" t="s">
        <v>8</v>
      </c>
    </row>
    <row r="96" spans="1:7" x14ac:dyDescent="0.25">
      <c r="A96" s="1" t="s">
        <v>193</v>
      </c>
      <c r="B96" s="1" t="s">
        <v>194</v>
      </c>
      <c r="C96" s="2">
        <v>30041</v>
      </c>
      <c r="D96" s="2">
        <v>592.42999999999995</v>
      </c>
      <c r="E96" s="2">
        <v>15777.55</v>
      </c>
      <c r="F96" s="2">
        <v>6008.2</v>
      </c>
      <c r="G96" s="3" t="s">
        <v>8</v>
      </c>
    </row>
    <row r="97" spans="1:7" x14ac:dyDescent="0.25">
      <c r="A97" s="1" t="s">
        <v>195</v>
      </c>
      <c r="B97" s="1" t="s">
        <v>196</v>
      </c>
      <c r="C97" s="2">
        <v>10000</v>
      </c>
      <c r="D97" s="2">
        <v>0</v>
      </c>
      <c r="E97" s="2">
        <v>0</v>
      </c>
      <c r="F97" s="2">
        <v>0</v>
      </c>
      <c r="G97" s="3" t="s">
        <v>17</v>
      </c>
    </row>
    <row r="98" spans="1:7" x14ac:dyDescent="0.25">
      <c r="A98" s="1" t="s">
        <v>197</v>
      </c>
      <c r="B98" s="1" t="s">
        <v>198</v>
      </c>
      <c r="C98" s="2">
        <v>10000</v>
      </c>
      <c r="D98" s="2">
        <v>10000</v>
      </c>
      <c r="E98" s="2">
        <v>0</v>
      </c>
      <c r="F98" s="2">
        <v>0</v>
      </c>
      <c r="G98" s="3" t="s">
        <v>8</v>
      </c>
    </row>
    <row r="99" spans="1:7" x14ac:dyDescent="0.25">
      <c r="A99" s="1" t="s">
        <v>199</v>
      </c>
      <c r="B99" s="1" t="s">
        <v>200</v>
      </c>
      <c r="C99" s="2">
        <v>10000</v>
      </c>
      <c r="D99" s="2">
        <v>0</v>
      </c>
      <c r="E99" s="2">
        <v>0</v>
      </c>
      <c r="F99" s="2">
        <v>0</v>
      </c>
      <c r="G99" s="3" t="s">
        <v>8</v>
      </c>
    </row>
    <row r="100" spans="1:7" x14ac:dyDescent="0.25">
      <c r="A100" s="1" t="s">
        <v>201</v>
      </c>
      <c r="B100" s="1" t="s">
        <v>202</v>
      </c>
      <c r="C100" s="2">
        <v>10000</v>
      </c>
      <c r="D100" s="2">
        <v>0</v>
      </c>
      <c r="E100" s="2">
        <v>0</v>
      </c>
      <c r="F100" s="2">
        <v>0</v>
      </c>
      <c r="G100" s="3" t="s">
        <v>17</v>
      </c>
    </row>
    <row r="101" spans="1:7" x14ac:dyDescent="0.25">
      <c r="A101" s="1" t="s">
        <v>203</v>
      </c>
      <c r="B101" s="1" t="s">
        <v>204</v>
      </c>
      <c r="C101" s="2">
        <v>10000</v>
      </c>
      <c r="D101" s="2">
        <v>0</v>
      </c>
      <c r="E101" s="2">
        <v>0</v>
      </c>
      <c r="F101" s="2">
        <v>0</v>
      </c>
      <c r="G101" s="3" t="s">
        <v>17</v>
      </c>
    </row>
    <row r="102" spans="1:7" x14ac:dyDescent="0.25">
      <c r="A102" s="1" t="s">
        <v>205</v>
      </c>
      <c r="B102" s="1" t="s">
        <v>206</v>
      </c>
      <c r="C102" s="2">
        <v>10000</v>
      </c>
      <c r="D102" s="2">
        <v>0</v>
      </c>
      <c r="E102" s="2">
        <v>0</v>
      </c>
      <c r="F102" s="2">
        <v>0</v>
      </c>
      <c r="G102" s="3" t="s">
        <v>17</v>
      </c>
    </row>
    <row r="103" spans="1:7" x14ac:dyDescent="0.25">
      <c r="A103" s="1" t="s">
        <v>207</v>
      </c>
      <c r="B103" s="1" t="s">
        <v>208</v>
      </c>
      <c r="C103" s="2">
        <v>10000</v>
      </c>
      <c r="D103" s="2">
        <v>0</v>
      </c>
      <c r="E103" s="2">
        <v>0</v>
      </c>
      <c r="F103" s="2">
        <v>0</v>
      </c>
      <c r="G103" s="3" t="s">
        <v>17</v>
      </c>
    </row>
    <row r="104" spans="1:7" x14ac:dyDescent="0.25">
      <c r="A104" s="1" t="s">
        <v>209</v>
      </c>
      <c r="B104" s="1" t="s">
        <v>210</v>
      </c>
      <c r="C104" s="2">
        <v>10000</v>
      </c>
      <c r="D104" s="2">
        <v>6875</v>
      </c>
      <c r="E104" s="2">
        <v>2929</v>
      </c>
      <c r="F104" s="2">
        <v>0</v>
      </c>
      <c r="G104" s="3" t="s">
        <v>8</v>
      </c>
    </row>
    <row r="105" spans="1:7" x14ac:dyDescent="0.25">
      <c r="A105" s="1" t="s">
        <v>211</v>
      </c>
      <c r="B105" s="1" t="s">
        <v>212</v>
      </c>
      <c r="C105" s="2">
        <v>37359</v>
      </c>
      <c r="D105" s="2">
        <v>16447.53</v>
      </c>
      <c r="E105" s="2">
        <v>2807.56</v>
      </c>
      <c r="F105" s="2">
        <v>370.44</v>
      </c>
      <c r="G105" s="3" t="s">
        <v>8</v>
      </c>
    </row>
    <row r="106" spans="1:7" x14ac:dyDescent="0.25">
      <c r="A106" s="1" t="s">
        <v>213</v>
      </c>
      <c r="B106" s="1" t="s">
        <v>214</v>
      </c>
      <c r="C106" s="2">
        <v>10000</v>
      </c>
      <c r="D106" s="2">
        <v>9804</v>
      </c>
      <c r="E106" s="2">
        <v>0</v>
      </c>
      <c r="F106" s="2">
        <v>0</v>
      </c>
      <c r="G106" s="3" t="s">
        <v>8</v>
      </c>
    </row>
    <row r="107" spans="1:7" x14ac:dyDescent="0.25">
      <c r="A107" s="1" t="s">
        <v>215</v>
      </c>
      <c r="B107" s="1" t="s">
        <v>216</v>
      </c>
      <c r="C107" s="2">
        <v>10000</v>
      </c>
      <c r="D107" s="2">
        <v>3584</v>
      </c>
      <c r="E107" s="2">
        <v>0</v>
      </c>
      <c r="F107" s="2">
        <v>0</v>
      </c>
      <c r="G107" s="3" t="s">
        <v>8</v>
      </c>
    </row>
    <row r="108" spans="1:7" x14ac:dyDescent="0.25">
      <c r="A108" s="1" t="s">
        <v>217</v>
      </c>
      <c r="B108" s="1" t="s">
        <v>218</v>
      </c>
      <c r="C108" s="2">
        <v>10000</v>
      </c>
      <c r="D108" s="2">
        <v>3584</v>
      </c>
      <c r="E108" s="2">
        <v>0</v>
      </c>
      <c r="F108" s="2">
        <v>0</v>
      </c>
      <c r="G108" s="3" t="s">
        <v>8</v>
      </c>
    </row>
    <row r="109" spans="1:7" x14ac:dyDescent="0.25">
      <c r="A109" s="1" t="s">
        <v>219</v>
      </c>
      <c r="B109" s="1" t="s">
        <v>220</v>
      </c>
      <c r="C109" s="2">
        <v>0</v>
      </c>
      <c r="D109" s="2">
        <v>0</v>
      </c>
      <c r="E109" s="2">
        <v>0</v>
      </c>
      <c r="F109" s="2">
        <v>0</v>
      </c>
      <c r="G109" s="3" t="s">
        <v>297</v>
      </c>
    </row>
    <row r="110" spans="1:7" x14ac:dyDescent="0.25">
      <c r="A110" s="1" t="s">
        <v>221</v>
      </c>
      <c r="B110" s="1" t="s">
        <v>222</v>
      </c>
      <c r="C110" s="2">
        <v>10000</v>
      </c>
      <c r="D110" s="2">
        <v>10000</v>
      </c>
      <c r="E110" s="2">
        <v>0</v>
      </c>
      <c r="F110" s="2">
        <v>0</v>
      </c>
      <c r="G110" s="3" t="s">
        <v>8</v>
      </c>
    </row>
    <row r="111" spans="1:7" x14ac:dyDescent="0.25">
      <c r="A111" s="1" t="s">
        <v>223</v>
      </c>
      <c r="B111" s="1" t="s">
        <v>224</v>
      </c>
      <c r="C111" s="2">
        <v>396259</v>
      </c>
      <c r="D111" s="2">
        <v>218439.54</v>
      </c>
      <c r="E111" s="2">
        <v>216706.56</v>
      </c>
      <c r="F111" s="2">
        <v>4228</v>
      </c>
      <c r="G111" s="3" t="s">
        <v>8</v>
      </c>
    </row>
    <row r="112" spans="1:7" x14ac:dyDescent="0.25">
      <c r="A112" s="1" t="s">
        <v>225</v>
      </c>
      <c r="B112" s="1" t="s">
        <v>226</v>
      </c>
      <c r="C112" s="2">
        <v>10000</v>
      </c>
      <c r="D112" s="2">
        <v>0</v>
      </c>
      <c r="E112" s="2">
        <v>0</v>
      </c>
      <c r="F112" s="2">
        <v>0</v>
      </c>
      <c r="G112" s="3" t="s">
        <v>17</v>
      </c>
    </row>
    <row r="113" spans="1:7" x14ac:dyDescent="0.25">
      <c r="A113" s="1" t="s">
        <v>227</v>
      </c>
      <c r="B113" s="1" t="s">
        <v>228</v>
      </c>
      <c r="C113" s="2">
        <v>28170</v>
      </c>
      <c r="D113" s="2">
        <v>28170</v>
      </c>
      <c r="E113" s="2">
        <v>0</v>
      </c>
      <c r="F113" s="2">
        <v>0</v>
      </c>
      <c r="G113" s="3" t="s">
        <v>8</v>
      </c>
    </row>
    <row r="114" spans="1:7" x14ac:dyDescent="0.25">
      <c r="A114" s="1" t="s">
        <v>229</v>
      </c>
      <c r="B114" s="1" t="s">
        <v>230</v>
      </c>
      <c r="C114" s="2">
        <v>85354</v>
      </c>
      <c r="D114" s="2">
        <v>17863</v>
      </c>
      <c r="E114" s="2">
        <v>94789.33</v>
      </c>
      <c r="F114" s="2">
        <v>0</v>
      </c>
      <c r="G114" s="3" t="s">
        <v>8</v>
      </c>
    </row>
    <row r="115" spans="1:7" x14ac:dyDescent="0.25">
      <c r="A115" s="1" t="s">
        <v>231</v>
      </c>
      <c r="B115" s="1" t="s">
        <v>232</v>
      </c>
      <c r="C115" s="2">
        <v>10000</v>
      </c>
      <c r="D115" s="2">
        <v>5002.7700000000004</v>
      </c>
      <c r="E115" s="2">
        <v>0</v>
      </c>
      <c r="F115" s="2">
        <v>4883.43</v>
      </c>
      <c r="G115" s="3" t="s">
        <v>8</v>
      </c>
    </row>
    <row r="116" spans="1:7" x14ac:dyDescent="0.25">
      <c r="A116" s="1" t="s">
        <v>233</v>
      </c>
      <c r="B116" s="1" t="s">
        <v>234</v>
      </c>
      <c r="C116" s="2">
        <v>12109</v>
      </c>
      <c r="D116" s="2">
        <v>12109</v>
      </c>
      <c r="E116" s="2">
        <v>0</v>
      </c>
      <c r="F116" s="2">
        <v>0</v>
      </c>
      <c r="G116" s="3" t="s">
        <v>8</v>
      </c>
    </row>
    <row r="117" spans="1:7" x14ac:dyDescent="0.25">
      <c r="A117" s="1" t="s">
        <v>235</v>
      </c>
      <c r="B117" s="1" t="s">
        <v>236</v>
      </c>
      <c r="C117" s="2">
        <v>103906</v>
      </c>
      <c r="D117" s="2">
        <v>33671.870000000003</v>
      </c>
      <c r="E117" s="2">
        <v>30761.61</v>
      </c>
      <c r="F117" s="2">
        <v>32149.25</v>
      </c>
      <c r="G117" s="3" t="s">
        <v>8</v>
      </c>
    </row>
    <row r="118" spans="1:7" x14ac:dyDescent="0.25">
      <c r="A118" s="1" t="s">
        <v>237</v>
      </c>
      <c r="B118" s="1" t="s">
        <v>238</v>
      </c>
      <c r="C118" s="2">
        <v>10000</v>
      </c>
      <c r="D118" s="2">
        <v>10081</v>
      </c>
      <c r="E118" s="2">
        <v>0</v>
      </c>
      <c r="F118" s="2">
        <v>0</v>
      </c>
      <c r="G118" s="3" t="s">
        <v>8</v>
      </c>
    </row>
    <row r="119" spans="1:7" x14ac:dyDescent="0.25">
      <c r="A119" s="1" t="s">
        <v>239</v>
      </c>
      <c r="B119" s="1" t="s">
        <v>240</v>
      </c>
      <c r="C119" s="2">
        <v>20886</v>
      </c>
      <c r="D119" s="2">
        <v>0</v>
      </c>
      <c r="E119" s="2">
        <v>12513.72</v>
      </c>
      <c r="F119" s="2">
        <v>0</v>
      </c>
      <c r="G119" s="3" t="s">
        <v>8</v>
      </c>
    </row>
    <row r="120" spans="1:7" x14ac:dyDescent="0.25">
      <c r="A120" s="1" t="s">
        <v>241</v>
      </c>
      <c r="B120" s="1" t="s">
        <v>242</v>
      </c>
      <c r="C120" s="2">
        <v>40992</v>
      </c>
      <c r="D120" s="2">
        <v>5753.68</v>
      </c>
      <c r="E120" s="2">
        <v>3903.78</v>
      </c>
      <c r="F120" s="2">
        <v>20422.27</v>
      </c>
      <c r="G120" s="3" t="s">
        <v>8</v>
      </c>
    </row>
    <row r="121" spans="1:7" x14ac:dyDescent="0.25">
      <c r="A121" s="1" t="s">
        <v>243</v>
      </c>
      <c r="B121" s="1" t="s">
        <v>244</v>
      </c>
      <c r="C121" s="2">
        <v>10000</v>
      </c>
      <c r="D121" s="2">
        <v>7484</v>
      </c>
      <c r="E121" s="2">
        <v>0</v>
      </c>
      <c r="F121" s="2">
        <v>0</v>
      </c>
      <c r="G121" s="3" t="s">
        <v>104</v>
      </c>
    </row>
    <row r="122" spans="1:7" x14ac:dyDescent="0.25">
      <c r="A122" s="1" t="s">
        <v>245</v>
      </c>
      <c r="B122" s="1" t="s">
        <v>246</v>
      </c>
      <c r="C122" s="2">
        <v>10000</v>
      </c>
      <c r="D122" s="2">
        <v>0</v>
      </c>
      <c r="E122" s="2">
        <v>0</v>
      </c>
      <c r="F122" s="2">
        <v>0</v>
      </c>
      <c r="G122" s="3" t="s">
        <v>17</v>
      </c>
    </row>
    <row r="123" spans="1:7" x14ac:dyDescent="0.25">
      <c r="A123" s="1" t="s">
        <v>247</v>
      </c>
      <c r="B123" s="1" t="s">
        <v>248</v>
      </c>
      <c r="C123" s="2">
        <v>59612</v>
      </c>
      <c r="D123" s="2">
        <v>19873.54</v>
      </c>
      <c r="E123" s="2">
        <v>0</v>
      </c>
      <c r="F123" s="2">
        <v>0</v>
      </c>
      <c r="G123" s="3" t="s">
        <v>8</v>
      </c>
    </row>
    <row r="124" spans="1:7" x14ac:dyDescent="0.25">
      <c r="A124" s="1" t="s">
        <v>249</v>
      </c>
      <c r="B124" s="1" t="s">
        <v>250</v>
      </c>
      <c r="C124" s="2">
        <v>38784</v>
      </c>
      <c r="D124" s="2">
        <v>39395</v>
      </c>
      <c r="E124" s="2">
        <v>0</v>
      </c>
      <c r="F124" s="2">
        <v>0</v>
      </c>
      <c r="G124" s="3" t="s">
        <v>8</v>
      </c>
    </row>
    <row r="125" spans="1:7" x14ac:dyDescent="0.25">
      <c r="A125" s="1" t="s">
        <v>251</v>
      </c>
      <c r="B125" s="1" t="s">
        <v>252</v>
      </c>
      <c r="C125" s="2">
        <v>10000</v>
      </c>
      <c r="D125" s="2">
        <v>0</v>
      </c>
      <c r="E125" s="2">
        <v>0</v>
      </c>
      <c r="F125" s="2">
        <v>10000</v>
      </c>
      <c r="G125" s="3" t="s">
        <v>8</v>
      </c>
    </row>
    <row r="126" spans="1:7" x14ac:dyDescent="0.25">
      <c r="A126" s="1" t="s">
        <v>253</v>
      </c>
      <c r="B126" s="1" t="s">
        <v>254</v>
      </c>
      <c r="C126" s="2">
        <v>10564</v>
      </c>
      <c r="D126" s="2">
        <v>0</v>
      </c>
      <c r="E126" s="2">
        <v>0</v>
      </c>
      <c r="F126" s="2">
        <v>0</v>
      </c>
      <c r="G126" s="3" t="s">
        <v>17</v>
      </c>
    </row>
    <row r="127" spans="1:7" x14ac:dyDescent="0.25">
      <c r="A127" s="1" t="s">
        <v>255</v>
      </c>
      <c r="B127" s="1" t="s">
        <v>256</v>
      </c>
      <c r="C127" s="2">
        <v>10000</v>
      </c>
      <c r="D127" s="2">
        <v>0</v>
      </c>
      <c r="E127" s="2">
        <v>0</v>
      </c>
      <c r="F127" s="2">
        <v>0</v>
      </c>
      <c r="G127" s="3" t="s">
        <v>17</v>
      </c>
    </row>
    <row r="128" spans="1:7" x14ac:dyDescent="0.25">
      <c r="A128" s="1" t="s">
        <v>257</v>
      </c>
      <c r="B128" s="1" t="s">
        <v>258</v>
      </c>
      <c r="C128" s="2">
        <v>10000</v>
      </c>
      <c r="D128" s="2">
        <v>0</v>
      </c>
      <c r="E128" s="2">
        <v>0</v>
      </c>
      <c r="F128" s="2">
        <v>0</v>
      </c>
      <c r="G128" s="3" t="s">
        <v>17</v>
      </c>
    </row>
    <row r="129" spans="1:7" x14ac:dyDescent="0.25">
      <c r="A129" s="1" t="s">
        <v>259</v>
      </c>
      <c r="B129" s="1" t="s">
        <v>260</v>
      </c>
      <c r="C129" s="2">
        <v>10000</v>
      </c>
      <c r="D129" s="2">
        <v>20000</v>
      </c>
      <c r="E129" s="2">
        <v>0</v>
      </c>
      <c r="F129" s="2">
        <v>0</v>
      </c>
      <c r="G129" s="3" t="s">
        <v>8</v>
      </c>
    </row>
    <row r="130" spans="1:7" x14ac:dyDescent="0.25">
      <c r="A130" s="1" t="s">
        <v>261</v>
      </c>
      <c r="B130" s="1" t="s">
        <v>262</v>
      </c>
      <c r="C130" s="2">
        <v>10000</v>
      </c>
      <c r="D130" s="2">
        <v>0</v>
      </c>
      <c r="E130" s="2">
        <v>10000</v>
      </c>
      <c r="F130" s="2">
        <v>0</v>
      </c>
      <c r="G130" s="3" t="s">
        <v>8</v>
      </c>
    </row>
    <row r="131" spans="1:7" x14ac:dyDescent="0.25">
      <c r="A131" s="1" t="s">
        <v>263</v>
      </c>
      <c r="B131" s="1" t="s">
        <v>264</v>
      </c>
      <c r="C131" s="2">
        <v>12088</v>
      </c>
      <c r="D131" s="2">
        <v>0</v>
      </c>
      <c r="E131" s="2">
        <v>0</v>
      </c>
      <c r="F131" s="2">
        <v>0</v>
      </c>
      <c r="G131" s="3" t="s">
        <v>17</v>
      </c>
    </row>
    <row r="132" spans="1:7" x14ac:dyDescent="0.25">
      <c r="A132" s="1" t="s">
        <v>265</v>
      </c>
      <c r="B132" s="1" t="s">
        <v>266</v>
      </c>
      <c r="C132" s="2">
        <v>10000</v>
      </c>
      <c r="D132" s="2">
        <v>0</v>
      </c>
      <c r="E132" s="2">
        <v>10000</v>
      </c>
      <c r="F132" s="2">
        <v>0</v>
      </c>
      <c r="G132" s="3" t="s">
        <v>8</v>
      </c>
    </row>
    <row r="133" spans="1:7" x14ac:dyDescent="0.25">
      <c r="A133" s="1" t="s">
        <v>267</v>
      </c>
      <c r="B133" s="1" t="s">
        <v>268</v>
      </c>
      <c r="C133" s="2">
        <v>10000</v>
      </c>
      <c r="D133" s="2">
        <v>0</v>
      </c>
      <c r="E133" s="2">
        <v>0</v>
      </c>
      <c r="F133" s="2">
        <v>0</v>
      </c>
      <c r="G133" s="3" t="s">
        <v>17</v>
      </c>
    </row>
    <row r="134" spans="1:7" x14ac:dyDescent="0.25">
      <c r="A134" s="1" t="s">
        <v>269</v>
      </c>
      <c r="B134" s="1" t="s">
        <v>270</v>
      </c>
      <c r="C134" s="2">
        <v>10000</v>
      </c>
      <c r="D134" s="2">
        <v>3584</v>
      </c>
      <c r="E134" s="2">
        <v>0</v>
      </c>
      <c r="F134" s="2">
        <v>0</v>
      </c>
      <c r="G134" s="3" t="s">
        <v>8</v>
      </c>
    </row>
    <row r="135" spans="1:7" x14ac:dyDescent="0.25">
      <c r="A135" s="1" t="s">
        <v>271</v>
      </c>
      <c r="B135" s="1" t="s">
        <v>272</v>
      </c>
      <c r="C135" s="2">
        <v>10000</v>
      </c>
      <c r="D135" s="2">
        <v>6807</v>
      </c>
      <c r="E135" s="2">
        <v>0</v>
      </c>
      <c r="F135" s="2">
        <v>0</v>
      </c>
      <c r="G135" s="3" t="s">
        <v>36</v>
      </c>
    </row>
    <row r="136" spans="1:7" x14ac:dyDescent="0.25">
      <c r="A136" s="1" t="s">
        <v>273</v>
      </c>
      <c r="B136" s="1" t="s">
        <v>274</v>
      </c>
      <c r="C136" s="2">
        <v>10000</v>
      </c>
      <c r="D136" s="2">
        <v>0</v>
      </c>
      <c r="E136" s="2">
        <v>0</v>
      </c>
      <c r="F136" s="2">
        <v>0</v>
      </c>
      <c r="G136" s="3" t="s">
        <v>17</v>
      </c>
    </row>
    <row r="137" spans="1:7" x14ac:dyDescent="0.25">
      <c r="A137" s="1" t="s">
        <v>275</v>
      </c>
      <c r="B137" s="1" t="s">
        <v>276</v>
      </c>
      <c r="C137" s="2">
        <v>39519</v>
      </c>
      <c r="D137" s="2">
        <v>0</v>
      </c>
      <c r="E137" s="2">
        <v>0</v>
      </c>
      <c r="F137" s="2">
        <v>0</v>
      </c>
      <c r="G137" s="3" t="s">
        <v>17</v>
      </c>
    </row>
    <row r="138" spans="1:7" x14ac:dyDescent="0.25">
      <c r="A138" s="1" t="s">
        <v>277</v>
      </c>
      <c r="B138" s="1" t="s">
        <v>278</v>
      </c>
      <c r="C138" s="2">
        <v>10000</v>
      </c>
      <c r="D138" s="2">
        <v>10000</v>
      </c>
      <c r="E138" s="2">
        <v>0</v>
      </c>
      <c r="F138" s="2">
        <v>0</v>
      </c>
      <c r="G138" s="3" t="s">
        <v>8</v>
      </c>
    </row>
    <row r="139" spans="1:7" x14ac:dyDescent="0.25">
      <c r="A139" s="1" t="s">
        <v>279</v>
      </c>
      <c r="B139" s="1" t="s">
        <v>280</v>
      </c>
      <c r="C139" s="2">
        <v>10000</v>
      </c>
      <c r="D139" s="2">
        <v>10740</v>
      </c>
      <c r="E139" s="2">
        <v>0</v>
      </c>
      <c r="F139" s="2">
        <v>0</v>
      </c>
      <c r="G139" s="3" t="s">
        <v>8</v>
      </c>
    </row>
    <row r="140" spans="1:7" x14ac:dyDescent="0.25">
      <c r="A140" s="1" t="s">
        <v>281</v>
      </c>
      <c r="B140" s="1" t="s">
        <v>282</v>
      </c>
      <c r="C140" s="2">
        <v>561684</v>
      </c>
      <c r="D140" s="2">
        <v>190321.5</v>
      </c>
      <c r="E140" s="2">
        <v>264248.48</v>
      </c>
      <c r="F140" s="2">
        <v>44885.4</v>
      </c>
      <c r="G140" s="3" t="s">
        <v>8</v>
      </c>
    </row>
    <row r="141" spans="1:7" x14ac:dyDescent="0.25">
      <c r="A141" s="1" t="s">
        <v>283</v>
      </c>
      <c r="B141" s="1" t="s">
        <v>284</v>
      </c>
      <c r="C141" s="2">
        <v>95575</v>
      </c>
      <c r="D141" s="2">
        <v>32566.25</v>
      </c>
      <c r="E141" s="2">
        <v>50623.11</v>
      </c>
      <c r="F141" s="2">
        <v>14200</v>
      </c>
      <c r="G141" s="3" t="s">
        <v>8</v>
      </c>
    </row>
    <row r="142" spans="1:7" x14ac:dyDescent="0.25">
      <c r="A142" s="1" t="s">
        <v>285</v>
      </c>
      <c r="B142" s="1" t="s">
        <v>286</v>
      </c>
      <c r="C142" s="2">
        <v>10000</v>
      </c>
      <c r="D142" s="2">
        <v>0</v>
      </c>
      <c r="E142" s="2">
        <v>10000</v>
      </c>
      <c r="F142" s="2">
        <v>0</v>
      </c>
      <c r="G142" s="3" t="s">
        <v>8</v>
      </c>
    </row>
    <row r="143" spans="1:7" x14ac:dyDescent="0.25">
      <c r="A143" s="1" t="s">
        <v>287</v>
      </c>
      <c r="B143" s="1" t="s">
        <v>288</v>
      </c>
      <c r="C143" s="2">
        <v>10000</v>
      </c>
      <c r="D143" s="2">
        <v>10000</v>
      </c>
      <c r="E143" s="2">
        <v>0</v>
      </c>
      <c r="F143" s="2">
        <v>0</v>
      </c>
      <c r="G143" s="3" t="s">
        <v>8</v>
      </c>
    </row>
    <row r="144" spans="1:7" x14ac:dyDescent="0.25">
      <c r="A144" s="1" t="s">
        <v>289</v>
      </c>
      <c r="B144" s="1" t="s">
        <v>290</v>
      </c>
      <c r="C144" s="2">
        <v>13356</v>
      </c>
      <c r="D144" s="2">
        <v>12018.28</v>
      </c>
      <c r="E144" s="2">
        <v>0</v>
      </c>
      <c r="F144" s="2">
        <v>0</v>
      </c>
      <c r="G144" s="3" t="s">
        <v>8</v>
      </c>
    </row>
    <row r="145" spans="1:7" x14ac:dyDescent="0.25">
      <c r="A145" s="1" t="s">
        <v>291</v>
      </c>
      <c r="B145" s="1" t="s">
        <v>292</v>
      </c>
      <c r="C145" s="2">
        <v>26476</v>
      </c>
      <c r="D145" s="2">
        <v>0</v>
      </c>
      <c r="E145" s="2">
        <v>6145</v>
      </c>
      <c r="F145" s="2">
        <v>0</v>
      </c>
      <c r="G145" s="3" t="s">
        <v>36</v>
      </c>
    </row>
    <row r="146" spans="1:7" x14ac:dyDescent="0.25">
      <c r="A146" s="1" t="s">
        <v>293</v>
      </c>
      <c r="B146" s="1" t="s">
        <v>294</v>
      </c>
      <c r="C146" s="2">
        <v>10000</v>
      </c>
      <c r="D146" s="2">
        <v>9241</v>
      </c>
      <c r="E146" s="2">
        <v>0</v>
      </c>
      <c r="F146" s="2">
        <v>0</v>
      </c>
      <c r="G146" s="3" t="s">
        <v>8</v>
      </c>
    </row>
    <row r="147" spans="1:7" x14ac:dyDescent="0.25">
      <c r="A147" s="1" t="s">
        <v>295</v>
      </c>
      <c r="B147" s="1" t="s">
        <v>296</v>
      </c>
      <c r="C147" s="2">
        <v>10000</v>
      </c>
      <c r="D147" s="2">
        <v>0</v>
      </c>
      <c r="E147" s="2">
        <v>0</v>
      </c>
      <c r="F147" s="2">
        <v>0</v>
      </c>
      <c r="G147" s="3" t="s">
        <v>17</v>
      </c>
    </row>
    <row r="148" spans="1:7" x14ac:dyDescent="0.25">
      <c r="A148" s="1" t="s">
        <v>298</v>
      </c>
      <c r="B148" s="1" t="s">
        <v>299</v>
      </c>
      <c r="C148" s="2">
        <v>14949</v>
      </c>
      <c r="D148" s="2">
        <v>0</v>
      </c>
      <c r="E148" s="2">
        <v>0</v>
      </c>
      <c r="F148" s="2">
        <v>0</v>
      </c>
      <c r="G148" s="3" t="s">
        <v>69</v>
      </c>
    </row>
    <row r="149" spans="1:7" x14ac:dyDescent="0.25">
      <c r="A149" s="1" t="s">
        <v>300</v>
      </c>
      <c r="B149" s="1" t="s">
        <v>301</v>
      </c>
      <c r="C149" s="2">
        <v>10000</v>
      </c>
      <c r="D149" s="2">
        <v>3500</v>
      </c>
      <c r="E149" s="2">
        <v>500</v>
      </c>
      <c r="F149" s="2">
        <v>6000</v>
      </c>
      <c r="G149" s="3" t="s">
        <v>8</v>
      </c>
    </row>
    <row r="150" spans="1:7" x14ac:dyDescent="0.25">
      <c r="A150" s="1" t="s">
        <v>302</v>
      </c>
      <c r="B150" s="1" t="s">
        <v>303</v>
      </c>
      <c r="C150" s="2">
        <v>10000</v>
      </c>
      <c r="D150" s="2">
        <v>0</v>
      </c>
      <c r="E150" s="2">
        <v>0</v>
      </c>
      <c r="F150" s="2">
        <v>0</v>
      </c>
      <c r="G150" s="3" t="s">
        <v>370</v>
      </c>
    </row>
    <row r="151" spans="1:7" x14ac:dyDescent="0.25">
      <c r="A151" s="1" t="s">
        <v>304</v>
      </c>
      <c r="B151" s="1" t="s">
        <v>305</v>
      </c>
      <c r="C151" s="2">
        <v>13178</v>
      </c>
      <c r="D151" s="2">
        <v>0</v>
      </c>
      <c r="E151" s="2">
        <v>0</v>
      </c>
      <c r="F151" s="2">
        <v>0</v>
      </c>
      <c r="G151" s="3" t="s">
        <v>377</v>
      </c>
    </row>
    <row r="152" spans="1:7" x14ac:dyDescent="0.25">
      <c r="A152" s="1" t="s">
        <v>306</v>
      </c>
      <c r="B152" s="1" t="s">
        <v>307</v>
      </c>
      <c r="C152" s="2">
        <v>23697</v>
      </c>
      <c r="D152" s="2">
        <v>0</v>
      </c>
      <c r="E152" s="2">
        <v>23697</v>
      </c>
      <c r="F152" s="2">
        <v>0</v>
      </c>
      <c r="G152" s="3" t="s">
        <v>8</v>
      </c>
    </row>
    <row r="153" spans="1:7" x14ac:dyDescent="0.25">
      <c r="A153" s="1" t="s">
        <v>308</v>
      </c>
      <c r="B153" s="1" t="s">
        <v>309</v>
      </c>
      <c r="C153" s="2">
        <v>10000</v>
      </c>
      <c r="D153" s="2">
        <v>0</v>
      </c>
      <c r="E153" s="2">
        <v>0</v>
      </c>
      <c r="F153" s="2">
        <v>0</v>
      </c>
      <c r="G153" s="3" t="s">
        <v>17</v>
      </c>
    </row>
    <row r="154" spans="1:7" x14ac:dyDescent="0.25">
      <c r="A154" s="1" t="s">
        <v>310</v>
      </c>
      <c r="B154" s="1" t="s">
        <v>311</v>
      </c>
      <c r="C154" s="2">
        <v>10000</v>
      </c>
      <c r="D154" s="2">
        <v>0</v>
      </c>
      <c r="E154" s="2">
        <v>10000</v>
      </c>
      <c r="F154" s="2">
        <v>0</v>
      </c>
      <c r="G154" s="3" t="s">
        <v>8</v>
      </c>
    </row>
    <row r="155" spans="1:7" x14ac:dyDescent="0.25">
      <c r="A155" s="1" t="s">
        <v>312</v>
      </c>
      <c r="B155" s="1" t="s">
        <v>313</v>
      </c>
      <c r="C155" s="2">
        <v>10000</v>
      </c>
      <c r="D155" s="2">
        <v>0</v>
      </c>
      <c r="E155" s="2">
        <v>0</v>
      </c>
      <c r="F155" s="2">
        <v>0</v>
      </c>
      <c r="G155" s="3" t="s">
        <v>17</v>
      </c>
    </row>
    <row r="156" spans="1:7" x14ac:dyDescent="0.25">
      <c r="A156" s="1" t="s">
        <v>314</v>
      </c>
      <c r="B156" s="1" t="s">
        <v>315</v>
      </c>
      <c r="C156" s="2">
        <v>14437</v>
      </c>
      <c r="D156" s="2">
        <v>14154</v>
      </c>
      <c r="E156" s="2">
        <v>0</v>
      </c>
      <c r="F156" s="2">
        <v>0</v>
      </c>
      <c r="G156" s="3" t="s">
        <v>8</v>
      </c>
    </row>
    <row r="157" spans="1:7" x14ac:dyDescent="0.25">
      <c r="A157" s="1" t="s">
        <v>316</v>
      </c>
      <c r="B157" s="1" t="s">
        <v>317</v>
      </c>
      <c r="C157" s="2">
        <v>10000</v>
      </c>
      <c r="D157" s="2">
        <v>3583</v>
      </c>
      <c r="E157" s="2">
        <v>0</v>
      </c>
      <c r="F157" s="2">
        <v>0</v>
      </c>
      <c r="G157" s="3" t="s">
        <v>8</v>
      </c>
    </row>
    <row r="158" spans="1:7" x14ac:dyDescent="0.25">
      <c r="A158" s="1" t="s">
        <v>318</v>
      </c>
      <c r="B158" s="1" t="s">
        <v>319</v>
      </c>
      <c r="C158" s="2">
        <v>17542</v>
      </c>
      <c r="D158" s="2">
        <v>4000</v>
      </c>
      <c r="E158" s="2">
        <v>0</v>
      </c>
      <c r="F158" s="2">
        <v>0</v>
      </c>
      <c r="G158" s="3" t="s">
        <v>8</v>
      </c>
    </row>
    <row r="159" spans="1:7" x14ac:dyDescent="0.25">
      <c r="A159" s="1" t="s">
        <v>320</v>
      </c>
      <c r="B159" s="1" t="s">
        <v>321</v>
      </c>
      <c r="C159" s="2">
        <v>10000</v>
      </c>
      <c r="D159" s="2">
        <v>7064.54</v>
      </c>
      <c r="E159" s="2">
        <v>131.61000000000001</v>
      </c>
      <c r="F159" s="2">
        <v>842</v>
      </c>
      <c r="G159" s="3" t="s">
        <v>8</v>
      </c>
    </row>
    <row r="160" spans="1:7" x14ac:dyDescent="0.25">
      <c r="A160" s="1" t="s">
        <v>322</v>
      </c>
      <c r="B160" s="1" t="s">
        <v>323</v>
      </c>
      <c r="C160" s="2">
        <v>25526</v>
      </c>
      <c r="D160" s="2">
        <v>0</v>
      </c>
      <c r="E160" s="2">
        <v>0</v>
      </c>
      <c r="F160" s="2">
        <v>0</v>
      </c>
      <c r="G160" s="3" t="s">
        <v>69</v>
      </c>
    </row>
    <row r="161" spans="1:7" x14ac:dyDescent="0.25">
      <c r="A161" s="1" t="s">
        <v>324</v>
      </c>
      <c r="B161" s="1" t="s">
        <v>325</v>
      </c>
      <c r="C161" s="2">
        <v>10000</v>
      </c>
      <c r="D161" s="2">
        <v>0</v>
      </c>
      <c r="E161" s="2">
        <v>10000</v>
      </c>
      <c r="F161" s="2">
        <v>0</v>
      </c>
      <c r="G161" s="3" t="s">
        <v>8</v>
      </c>
    </row>
    <row r="162" spans="1:7" x14ac:dyDescent="0.25">
      <c r="A162" s="1" t="s">
        <v>326</v>
      </c>
      <c r="B162" s="1" t="s">
        <v>327</v>
      </c>
      <c r="C162" s="2">
        <v>10000</v>
      </c>
      <c r="D162" s="2">
        <v>0</v>
      </c>
      <c r="E162" s="2">
        <v>9804</v>
      </c>
      <c r="F162" s="2">
        <v>0</v>
      </c>
      <c r="G162" s="3" t="s">
        <v>8</v>
      </c>
    </row>
    <row r="163" spans="1:7" x14ac:dyDescent="0.25">
      <c r="A163" s="1" t="s">
        <v>328</v>
      </c>
      <c r="B163" s="1" t="s">
        <v>329</v>
      </c>
      <c r="C163" s="2">
        <v>10000</v>
      </c>
      <c r="D163" s="2">
        <v>0</v>
      </c>
      <c r="E163" s="2">
        <v>0</v>
      </c>
      <c r="F163" s="2">
        <v>0</v>
      </c>
      <c r="G163" s="3" t="s">
        <v>8</v>
      </c>
    </row>
    <row r="164" spans="1:7" x14ac:dyDescent="0.25">
      <c r="A164" s="1" t="s">
        <v>330</v>
      </c>
      <c r="B164" s="1" t="s">
        <v>331</v>
      </c>
      <c r="C164" s="2">
        <v>10000</v>
      </c>
      <c r="D164" s="2">
        <v>3584</v>
      </c>
      <c r="E164" s="2">
        <v>0</v>
      </c>
      <c r="F164" s="2">
        <v>0</v>
      </c>
      <c r="G164" s="3" t="s">
        <v>8</v>
      </c>
    </row>
    <row r="165" spans="1:7" x14ac:dyDescent="0.25">
      <c r="A165" s="1" t="s">
        <v>332</v>
      </c>
      <c r="B165" s="1" t="s">
        <v>333</v>
      </c>
      <c r="C165" s="2">
        <v>10000</v>
      </c>
      <c r="D165" s="2">
        <v>2276.4</v>
      </c>
      <c r="E165" s="2">
        <v>7527.6</v>
      </c>
      <c r="F165" s="2">
        <v>0</v>
      </c>
      <c r="G165" s="3" t="s">
        <v>8</v>
      </c>
    </row>
    <row r="166" spans="1:7" x14ac:dyDescent="0.25">
      <c r="A166" s="1" t="s">
        <v>334</v>
      </c>
      <c r="B166" s="1" t="s">
        <v>335</v>
      </c>
      <c r="C166" s="2">
        <v>18175</v>
      </c>
      <c r="D166" s="2">
        <v>7557.83</v>
      </c>
      <c r="E166" s="2">
        <v>7346.19</v>
      </c>
      <c r="F166" s="2">
        <v>8117.28</v>
      </c>
      <c r="G166" s="3" t="s">
        <v>8</v>
      </c>
    </row>
    <row r="167" spans="1:7" x14ac:dyDescent="0.25">
      <c r="A167" s="1" t="s">
        <v>336</v>
      </c>
      <c r="B167" s="1" t="s">
        <v>337</v>
      </c>
      <c r="C167" s="2">
        <v>13744</v>
      </c>
      <c r="D167" s="2">
        <v>5000</v>
      </c>
      <c r="E167" s="2">
        <v>8744</v>
      </c>
      <c r="F167" s="2">
        <v>0</v>
      </c>
      <c r="G167" s="3" t="s">
        <v>8</v>
      </c>
    </row>
    <row r="168" spans="1:7" x14ac:dyDescent="0.25">
      <c r="A168" s="1" t="s">
        <v>338</v>
      </c>
      <c r="B168" s="1" t="s">
        <v>339</v>
      </c>
      <c r="C168" s="2">
        <v>33130</v>
      </c>
      <c r="D168" s="2">
        <v>17577</v>
      </c>
      <c r="E168" s="2">
        <v>17578.150000000001</v>
      </c>
      <c r="F168" s="2">
        <v>0</v>
      </c>
      <c r="G168" s="3" t="s">
        <v>8</v>
      </c>
    </row>
    <row r="169" spans="1:7" x14ac:dyDescent="0.25">
      <c r="A169" s="1" t="s">
        <v>340</v>
      </c>
      <c r="B169" s="1" t="s">
        <v>341</v>
      </c>
      <c r="C169" s="2">
        <v>12517</v>
      </c>
      <c r="D169" s="2">
        <v>0</v>
      </c>
      <c r="E169" s="2">
        <v>12508.93</v>
      </c>
      <c r="F169" s="2">
        <v>0</v>
      </c>
      <c r="G169" s="3" t="s">
        <v>8</v>
      </c>
    </row>
    <row r="170" spans="1:7" x14ac:dyDescent="0.25">
      <c r="A170" s="1" t="s">
        <v>342</v>
      </c>
      <c r="B170" s="1" t="s">
        <v>343</v>
      </c>
      <c r="C170" s="2">
        <v>21660</v>
      </c>
      <c r="D170" s="2">
        <v>0</v>
      </c>
      <c r="E170" s="2">
        <v>20510.2</v>
      </c>
      <c r="F170" s="2">
        <v>0</v>
      </c>
      <c r="G170" s="3" t="s">
        <v>8</v>
      </c>
    </row>
    <row r="171" spans="1:7" x14ac:dyDescent="0.25">
      <c r="A171" s="1" t="s">
        <v>344</v>
      </c>
      <c r="B171" s="1" t="s">
        <v>345</v>
      </c>
      <c r="C171" s="2">
        <v>462676</v>
      </c>
      <c r="D171" s="2">
        <v>258958</v>
      </c>
      <c r="E171" s="2">
        <v>186967</v>
      </c>
      <c r="F171" s="2">
        <v>0</v>
      </c>
      <c r="G171" s="3" t="s">
        <v>8</v>
      </c>
    </row>
    <row r="172" spans="1:7" x14ac:dyDescent="0.25">
      <c r="A172" s="1" t="s">
        <v>346</v>
      </c>
      <c r="B172" s="1" t="s">
        <v>347</v>
      </c>
      <c r="C172" s="2">
        <v>14789</v>
      </c>
      <c r="D172" s="2">
        <v>11327.99</v>
      </c>
      <c r="E172" s="2">
        <v>3017.18</v>
      </c>
      <c r="F172" s="2">
        <v>0</v>
      </c>
      <c r="G172" s="3" t="s">
        <v>8</v>
      </c>
    </row>
    <row r="173" spans="1:7" x14ac:dyDescent="0.25">
      <c r="A173" s="1" t="s">
        <v>348</v>
      </c>
      <c r="B173" s="1" t="s">
        <v>349</v>
      </c>
      <c r="C173" s="2">
        <v>32850</v>
      </c>
      <c r="D173" s="2">
        <v>11504</v>
      </c>
      <c r="E173" s="2">
        <v>12000</v>
      </c>
      <c r="F173" s="2">
        <v>6745</v>
      </c>
      <c r="G173" s="3" t="s">
        <v>8</v>
      </c>
    </row>
    <row r="174" spans="1:7" x14ac:dyDescent="0.25">
      <c r="A174" s="1" t="s">
        <v>350</v>
      </c>
      <c r="B174" s="1" t="s">
        <v>351</v>
      </c>
      <c r="C174" s="2">
        <v>10000</v>
      </c>
      <c r="D174" s="2">
        <v>4410.26</v>
      </c>
      <c r="E174" s="2">
        <v>5296.47</v>
      </c>
      <c r="F174" s="2">
        <v>0</v>
      </c>
      <c r="G174" s="3" t="s">
        <v>8</v>
      </c>
    </row>
    <row r="175" spans="1:7" x14ac:dyDescent="0.25">
      <c r="A175" s="1" t="s">
        <v>352</v>
      </c>
      <c r="B175" s="1" t="s">
        <v>353</v>
      </c>
      <c r="C175" s="2">
        <v>10000</v>
      </c>
      <c r="D175" s="2">
        <v>0</v>
      </c>
      <c r="E175" s="2">
        <v>0</v>
      </c>
      <c r="F175" s="2">
        <v>0</v>
      </c>
      <c r="G175" s="3" t="s">
        <v>17</v>
      </c>
    </row>
    <row r="176" spans="1:7" x14ac:dyDescent="0.25">
      <c r="A176" s="1" t="s">
        <v>354</v>
      </c>
      <c r="B176" s="1" t="s">
        <v>355</v>
      </c>
      <c r="C176" s="2">
        <v>0</v>
      </c>
      <c r="D176" s="2">
        <v>0</v>
      </c>
      <c r="E176" s="2">
        <v>0</v>
      </c>
      <c r="F176" s="2">
        <v>0</v>
      </c>
      <c r="G176" s="3" t="s">
        <v>297</v>
      </c>
    </row>
    <row r="177" spans="1:8" x14ac:dyDescent="0.25">
      <c r="A177" s="1" t="s">
        <v>356</v>
      </c>
      <c r="B177" s="1" t="s">
        <v>357</v>
      </c>
      <c r="C177" s="2">
        <v>10000</v>
      </c>
      <c r="D177" s="2">
        <v>0</v>
      </c>
      <c r="E177" s="2">
        <v>25550</v>
      </c>
      <c r="F177" s="2">
        <v>0</v>
      </c>
      <c r="G177" s="3" t="s">
        <v>8</v>
      </c>
    </row>
    <row r="178" spans="1:8" x14ac:dyDescent="0.25">
      <c r="A178" s="1" t="s">
        <v>358</v>
      </c>
      <c r="B178" s="1" t="s">
        <v>359</v>
      </c>
      <c r="C178" s="2">
        <v>15304</v>
      </c>
      <c r="D178" s="2">
        <v>0</v>
      </c>
      <c r="E178" s="2">
        <v>0</v>
      </c>
      <c r="F178" s="2">
        <v>0</v>
      </c>
      <c r="G178" s="3" t="s">
        <v>8</v>
      </c>
    </row>
    <row r="179" spans="1:8" x14ac:dyDescent="0.25">
      <c r="A179" s="1" t="s">
        <v>360</v>
      </c>
      <c r="B179" s="1" t="s">
        <v>361</v>
      </c>
      <c r="C179" s="2">
        <v>12457</v>
      </c>
      <c r="D179" s="2">
        <v>0</v>
      </c>
      <c r="E179" s="2">
        <v>0</v>
      </c>
      <c r="F179" s="2">
        <v>0</v>
      </c>
      <c r="G179" s="3" t="s">
        <v>17</v>
      </c>
    </row>
    <row r="180" spans="1:8" x14ac:dyDescent="0.25">
      <c r="A180" s="1" t="s">
        <v>362</v>
      </c>
      <c r="B180" s="1" t="s">
        <v>363</v>
      </c>
      <c r="C180" s="2">
        <v>10000</v>
      </c>
      <c r="D180" s="2">
        <v>2710</v>
      </c>
      <c r="E180" s="2">
        <v>0</v>
      </c>
      <c r="F180" s="2">
        <v>0</v>
      </c>
      <c r="G180" s="3" t="s">
        <v>104</v>
      </c>
    </row>
    <row r="181" spans="1:8" x14ac:dyDescent="0.25">
      <c r="A181" s="1" t="s">
        <v>364</v>
      </c>
      <c r="B181" s="1" t="s">
        <v>365</v>
      </c>
      <c r="C181" s="2">
        <v>10000</v>
      </c>
      <c r="D181" s="2">
        <v>0</v>
      </c>
      <c r="E181" s="2">
        <v>9804</v>
      </c>
      <c r="F181" s="2">
        <v>0</v>
      </c>
      <c r="G181" s="3" t="s">
        <v>8</v>
      </c>
    </row>
    <row r="182" spans="1:8" x14ac:dyDescent="0.25">
      <c r="A182" s="1" t="s">
        <v>366</v>
      </c>
      <c r="B182" s="1" t="s">
        <v>367</v>
      </c>
      <c r="C182" s="2">
        <v>160545</v>
      </c>
      <c r="D182" s="2">
        <v>68420.740000000005</v>
      </c>
      <c r="E182" s="2">
        <v>47743.1</v>
      </c>
      <c r="F182" s="2">
        <v>8081</v>
      </c>
      <c r="G182" s="3" t="s">
        <v>36</v>
      </c>
    </row>
    <row r="183" spans="1:8" x14ac:dyDescent="0.25">
      <c r="A183" s="1" t="s">
        <v>368</v>
      </c>
      <c r="B183" s="1" t="s">
        <v>369</v>
      </c>
      <c r="C183" s="2">
        <v>10000</v>
      </c>
      <c r="D183" s="2">
        <v>0</v>
      </c>
      <c r="E183" s="2">
        <v>0</v>
      </c>
      <c r="F183" s="2">
        <v>0</v>
      </c>
      <c r="G183" s="3" t="s">
        <v>370</v>
      </c>
    </row>
    <row r="184" spans="1:8" ht="105" x14ac:dyDescent="0.25">
      <c r="A184" s="20" t="s">
        <v>376</v>
      </c>
      <c r="B184" s="21"/>
      <c r="C184" s="22"/>
      <c r="D184" s="23"/>
      <c r="E184" s="23"/>
      <c r="F184" s="23"/>
      <c r="G184" s="24"/>
      <c r="H184" s="10"/>
    </row>
    <row r="185" spans="1:8" s="16" customFormat="1" x14ac:dyDescent="0.25">
      <c r="A185" s="11"/>
      <c r="B185" s="12"/>
      <c r="C185" s="13"/>
      <c r="D185" s="14"/>
      <c r="E185" s="14"/>
      <c r="F185" s="14"/>
      <c r="G185" s="15"/>
      <c r="H185"/>
    </row>
    <row r="186" spans="1:8" x14ac:dyDescent="0.25">
      <c r="A186" s="6"/>
      <c r="B186" s="7"/>
      <c r="C186" s="1"/>
      <c r="D186" s="8"/>
      <c r="E186" s="8"/>
      <c r="F186" s="8"/>
      <c r="G186" s="9"/>
    </row>
    <row r="187" spans="1:8" x14ac:dyDescent="0.25">
      <c r="A187" s="6"/>
      <c r="B187" s="7"/>
      <c r="C187" s="1"/>
      <c r="D187" s="8"/>
      <c r="E187" s="8"/>
      <c r="F187" s="8"/>
      <c r="G187" s="9"/>
      <c r="H187" s="16"/>
    </row>
    <row r="188" spans="1:8" x14ac:dyDescent="0.25">
      <c r="A188" s="6"/>
      <c r="B188" s="7"/>
      <c r="C188" s="1"/>
      <c r="D188" s="3"/>
      <c r="E188" s="3"/>
      <c r="F188" s="3"/>
      <c r="G188" s="9"/>
    </row>
    <row r="189" spans="1:8" x14ac:dyDescent="0.25">
      <c r="A189" s="6"/>
      <c r="B189" s="7"/>
      <c r="C189" s="1"/>
      <c r="D189" s="3"/>
      <c r="E189" s="3"/>
      <c r="F189" s="3"/>
      <c r="G189" s="9"/>
    </row>
    <row r="190" spans="1:8" x14ac:dyDescent="0.25">
      <c r="A190" s="6"/>
      <c r="B190" s="7"/>
      <c r="C190" s="1"/>
      <c r="D190" s="3"/>
      <c r="E190" s="3"/>
      <c r="F190" s="3"/>
      <c r="G190" s="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5253-D352-4531-AD78-0687889E8075}">
  <dimension ref="A1:G10"/>
  <sheetViews>
    <sheetView workbookViewId="0"/>
  </sheetViews>
  <sheetFormatPr defaultRowHeight="15" x14ac:dyDescent="0.25"/>
  <cols>
    <col min="1" max="1" width="30.7109375" customWidth="1"/>
    <col min="2" max="7" width="16.42578125" customWidth="1"/>
  </cols>
  <sheetData>
    <row r="1" spans="1:7" ht="15.75" x14ac:dyDescent="0.25">
      <c r="A1" s="19" t="s">
        <v>378</v>
      </c>
      <c r="B1" s="24"/>
      <c r="C1" s="24"/>
      <c r="D1" s="19"/>
      <c r="E1" s="24"/>
      <c r="F1" s="24"/>
      <c r="G1" s="24"/>
    </row>
    <row r="2" spans="1:7" ht="45" x14ac:dyDescent="0.25">
      <c r="A2" s="29" t="s">
        <v>379</v>
      </c>
      <c r="B2" s="29" t="s">
        <v>388</v>
      </c>
      <c r="C2" s="29" t="s">
        <v>389</v>
      </c>
      <c r="D2" s="29" t="s">
        <v>390</v>
      </c>
      <c r="E2" s="29" t="s">
        <v>391</v>
      </c>
      <c r="F2" s="29" t="s">
        <v>392</v>
      </c>
      <c r="G2" s="29" t="s">
        <v>393</v>
      </c>
    </row>
    <row r="3" spans="1:7" x14ac:dyDescent="0.25">
      <c r="A3" s="25" t="s">
        <v>380</v>
      </c>
      <c r="B3" s="26">
        <v>11</v>
      </c>
      <c r="C3" s="27">
        <v>12.5</v>
      </c>
      <c r="D3" s="26">
        <v>6</v>
      </c>
      <c r="E3" s="27">
        <v>8.2191780821917799</v>
      </c>
      <c r="F3" s="26">
        <v>3</v>
      </c>
      <c r="G3" s="27">
        <v>5.1724137931034484</v>
      </c>
    </row>
    <row r="4" spans="1:7" x14ac:dyDescent="0.25">
      <c r="A4" s="25" t="s">
        <v>381</v>
      </c>
      <c r="B4" s="26">
        <v>49</v>
      </c>
      <c r="C4" s="27">
        <v>55.68181818181818</v>
      </c>
      <c r="D4" s="26">
        <v>35</v>
      </c>
      <c r="E4" s="27">
        <v>47.945205479452049</v>
      </c>
      <c r="F4" s="26">
        <v>34</v>
      </c>
      <c r="G4" s="27">
        <v>58.620689655172406</v>
      </c>
    </row>
    <row r="5" spans="1:7" x14ac:dyDescent="0.25">
      <c r="A5" s="25" t="s">
        <v>382</v>
      </c>
      <c r="B5" s="26">
        <v>27</v>
      </c>
      <c r="C5" s="27">
        <v>30.681818181818183</v>
      </c>
      <c r="D5" s="26">
        <v>32</v>
      </c>
      <c r="E5" s="27">
        <v>43.835616438356162</v>
      </c>
      <c r="F5" s="26">
        <v>17</v>
      </c>
      <c r="G5" s="27">
        <v>29.310344827586203</v>
      </c>
    </row>
    <row r="6" spans="1:7" x14ac:dyDescent="0.25">
      <c r="A6" s="25" t="s">
        <v>383</v>
      </c>
      <c r="B6" s="26">
        <v>1</v>
      </c>
      <c r="C6" s="27">
        <v>1.1363636363636365</v>
      </c>
      <c r="D6">
        <v>0</v>
      </c>
      <c r="E6" s="27">
        <v>0</v>
      </c>
      <c r="F6" s="26">
        <v>4</v>
      </c>
      <c r="G6" s="27">
        <v>6.8965517241379306</v>
      </c>
    </row>
    <row r="7" spans="1:7" x14ac:dyDescent="0.25">
      <c r="A7" s="30" t="s">
        <v>384</v>
      </c>
      <c r="B7" s="31">
        <f>SUM(B3:B6)</f>
        <v>88</v>
      </c>
      <c r="C7" s="31">
        <f t="shared" ref="C7:G7" si="0">SUM(C3:C6)</f>
        <v>100.00000000000001</v>
      </c>
      <c r="D7" s="31">
        <f t="shared" si="0"/>
        <v>73</v>
      </c>
      <c r="E7" s="31">
        <f t="shared" si="0"/>
        <v>100</v>
      </c>
      <c r="F7" s="31">
        <f t="shared" si="0"/>
        <v>58</v>
      </c>
      <c r="G7" s="31">
        <f t="shared" si="0"/>
        <v>100</v>
      </c>
    </row>
    <row r="8" spans="1:7" x14ac:dyDescent="0.25">
      <c r="A8" s="28" t="s">
        <v>385</v>
      </c>
    </row>
    <row r="9" spans="1:7" x14ac:dyDescent="0.25">
      <c r="A9" t="s">
        <v>386</v>
      </c>
    </row>
    <row r="10" spans="1:7" x14ac:dyDescent="0.25">
      <c r="A10" t="s">
        <v>387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 23-24 Expenditures</vt:lpstr>
      <vt:lpstr>SY 23-24 Evaluations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Negley, Tina</dc:creator>
  <cp:lastModifiedBy>Patino, Yazmine</cp:lastModifiedBy>
  <dcterms:created xsi:type="dcterms:W3CDTF">2025-05-01T14:12:11Z</dcterms:created>
  <dcterms:modified xsi:type="dcterms:W3CDTF">2025-10-16T21:46:20Z</dcterms:modified>
</cp:coreProperties>
</file>