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PSU\Website Editing\2023 Equity Toolkit\2026 Updates\Excel Self Assessments\"/>
    </mc:Choice>
  </mc:AlternateContent>
  <xr:revisionPtr revIDLastSave="0" documentId="13_ncr:1_{4ED20319-7FAC-40DA-9186-0449B4DC43A3}" xr6:coauthVersionLast="47" xr6:coauthVersionMax="47" xr10:uidLastSave="{00000000-0000-0000-0000-000000000000}"/>
  <bookViews>
    <workbookView xWindow="-105" yWindow="0" windowWidth="14610" windowHeight="17385" xr2:uid="{2088DA88-B0A4-4083-A11F-FB5C71D368DB}"/>
  </bookViews>
  <sheets>
    <sheet name="Understanding Contex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B20" i="1"/>
  <c r="B19" i="1"/>
  <c r="B18" i="1"/>
  <c r="B17" i="1"/>
  <c r="B16" i="1"/>
  <c r="B21" i="1" l="1"/>
</calcChain>
</file>

<file path=xl/sharedStrings.xml><?xml version="1.0" encoding="utf-8"?>
<sst xmlns="http://schemas.openxmlformats.org/spreadsheetml/2006/main" count="25" uniqueCount="25">
  <si>
    <t>EQUITY TOOLKIT</t>
  </si>
  <si>
    <t>Understanding Context - Self-Assessment</t>
  </si>
  <si>
    <t>Taking Self-Assessments</t>
  </si>
  <si>
    <t>Take the assessment below to evaluate your strengths and opportunities for improvement in understanding the context you're working in.</t>
  </si>
  <si>
    <t>Assessment Questions</t>
  </si>
  <si>
    <t>Response</t>
  </si>
  <si>
    <t>I strive to serve all students in my school community based on their individual needs.</t>
  </si>
  <si>
    <t>I see the structural inequities in my school/district and the methods and beliefs through which those inequitable practices are upheld.</t>
  </si>
  <si>
    <t>I believe that inequities in school are a reflection of larger inequities in the educational system and society as a whole.</t>
  </si>
  <si>
    <t>MY SCORE</t>
  </si>
  <si>
    <t>TOTAL POINTS</t>
  </si>
  <si>
    <t>Always</t>
  </si>
  <si>
    <t>Frequently</t>
  </si>
  <si>
    <t>Sometimes</t>
  </si>
  <si>
    <t>Rarely</t>
  </si>
  <si>
    <t>Never</t>
  </si>
  <si>
    <t>Average Score</t>
  </si>
  <si>
    <t>Scoring:</t>
  </si>
  <si>
    <r>
      <rPr>
        <b/>
        <sz val="11"/>
        <color theme="1"/>
        <rFont val="Calibri"/>
        <family val="2"/>
      </rPr>
      <t>Because we are all on this learning journey and can never “arrive,” we strongly encourage you to read the entire Understanding Context section from start to finish.</t>
    </r>
    <r>
      <rPr>
        <sz val="11"/>
        <color theme="1"/>
        <rFont val="Calibri"/>
        <family val="2"/>
      </rPr>
      <t xml:space="preserve"> However, if you find it more helpful to start with content that aligns to your scores, please see the guidance below.</t>
    </r>
  </si>
  <si>
    <t>I strive to understand and address the structural inequities in my school and how that impacts students I serve.</t>
  </si>
  <si>
    <t>I strive to understand and address the structural inequities in my district and how that impacts students I serve.</t>
  </si>
  <si>
    <t>I strive to understand and address inequities that exist within the larger educational system.</t>
  </si>
  <si>
    <t>I strive to understand and address inequities that exist within society as a whole.</t>
  </si>
  <si>
    <t>I seek and value input from my community to ensure that our system is responsive to their needs.</t>
  </si>
  <si>
    <t>I know that our system can continuously improve our efforts to minimize inequities in our school and/or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</si>
</sst>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9C1C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/>
    <xf numFmtId="0" fontId="3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4" fillId="2" borderId="2" xfId="0" applyFont="1" applyFill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wrapText="1"/>
      <protection hidden="1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wrapText="1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8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7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>
      <alignment wrapText="1"/>
    </xf>
    <xf numFmtId="0" fontId="9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4686300</xdr:colOff>
      <xdr:row>0</xdr:row>
      <xdr:rowOff>19050</xdr:rowOff>
    </xdr:from>
    <xdr:to>
      <xdr:col>1</xdr:col>
      <xdr:colOff>1079135</xdr:colOff>
      <xdr:row>0</xdr:row>
      <xdr:rowOff>293274</xdr:rowOff>
    </xdr:to>
    <xdr:pic>
      <xdr:nvPicPr>
        <xdr:cNvPr id="2" name="Picture 1" descr="Colorado Department of Education Logo">
          <a:extLst>
            <a:ext uri="{FF2B5EF4-FFF2-40B4-BE49-F238E27FC236}">
              <a16:creationId xmlns:a16="http://schemas.microsoft.com/office/drawing/2014/main" id="{B292FF13-48D0-4C67-83CF-D7C2F4AA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9050"/>
          <a:ext cx="1526810" cy="274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BF03-DCA9-41E9-950C-FE2087D67C3B}">
  <dimension ref="A1:XFC31"/>
  <sheetViews>
    <sheetView tabSelected="1" showWhiteSpace="0" zoomScale="110" zoomScaleNormal="110" workbookViewId="0"/>
  </sheetViews>
  <sheetFormatPr defaultColWidth="0" defaultRowHeight="14.45" customHeight="1" zeroHeight="1" x14ac:dyDescent="0.25"/>
  <cols>
    <col min="1" max="1" width="73.5703125" style="1" customWidth="1"/>
    <col min="2" max="2" width="16.42578125" customWidth="1"/>
    <col min="3" max="3" width="1.42578125" customWidth="1"/>
    <col min="4" max="16383" width="8.5703125" hidden="1"/>
    <col min="16384" max="16384" width="0.5703125" hidden="1"/>
  </cols>
  <sheetData>
    <row r="1" spans="1:2" s="4" customFormat="1" ht="29.1" customHeight="1" thickBot="1" x14ac:dyDescent="0.4">
      <c r="A1" s="2" t="s">
        <v>0</v>
      </c>
      <c r="B1" s="3"/>
    </row>
    <row r="2" spans="1:2" s="4" customFormat="1" ht="21" x14ac:dyDescent="0.35">
      <c r="A2" s="5" t="s">
        <v>1</v>
      </c>
      <c r="B2" s="6"/>
    </row>
    <row r="3" spans="1:2" s="4" customFormat="1" ht="32.450000000000003" customHeight="1" x14ac:dyDescent="0.3">
      <c r="A3" s="7" t="s">
        <v>2</v>
      </c>
      <c r="B3" s="6"/>
    </row>
    <row r="4" spans="1:2" s="4" customFormat="1" ht="60" customHeight="1" x14ac:dyDescent="0.25">
      <c r="A4" s="8" t="s">
        <v>3</v>
      </c>
      <c r="B4" s="9"/>
    </row>
    <row r="5" spans="1:2" s="4" customFormat="1" ht="17.25" x14ac:dyDescent="0.3">
      <c r="A5" s="10" t="s">
        <v>4</v>
      </c>
      <c r="B5" s="11" t="s">
        <v>5</v>
      </c>
    </row>
    <row r="6" spans="1:2" s="4" customFormat="1" ht="30" x14ac:dyDescent="0.25">
      <c r="A6" s="12" t="s">
        <v>6</v>
      </c>
      <c r="B6" s="13"/>
    </row>
    <row r="7" spans="1:2" s="4" customFormat="1" ht="30" x14ac:dyDescent="0.25">
      <c r="A7" s="14" t="s">
        <v>19</v>
      </c>
      <c r="B7" s="15"/>
    </row>
    <row r="8" spans="1:2" s="4" customFormat="1" ht="30" x14ac:dyDescent="0.25">
      <c r="A8" s="12" t="s">
        <v>20</v>
      </c>
      <c r="B8" s="13"/>
    </row>
    <row r="9" spans="1:2" s="4" customFormat="1" ht="30" x14ac:dyDescent="0.25">
      <c r="A9" s="14" t="s">
        <v>21</v>
      </c>
      <c r="B9" s="15"/>
    </row>
    <row r="10" spans="1:2" s="4" customFormat="1" ht="30" x14ac:dyDescent="0.25">
      <c r="A10" s="12" t="s">
        <v>22</v>
      </c>
      <c r="B10" s="13"/>
    </row>
    <row r="11" spans="1:2" s="4" customFormat="1" ht="30" x14ac:dyDescent="0.25">
      <c r="A11" s="14" t="s">
        <v>23</v>
      </c>
      <c r="B11" s="15"/>
    </row>
    <row r="12" spans="1:2" s="4" customFormat="1" ht="30" x14ac:dyDescent="0.25">
      <c r="A12" s="12" t="s">
        <v>7</v>
      </c>
      <c r="B12" s="13"/>
    </row>
    <row r="13" spans="1:2" s="4" customFormat="1" ht="30" x14ac:dyDescent="0.25">
      <c r="A13" s="14" t="s">
        <v>8</v>
      </c>
      <c r="B13" s="15"/>
    </row>
    <row r="14" spans="1:2" s="4" customFormat="1" ht="30" x14ac:dyDescent="0.25">
      <c r="A14" s="12" t="s">
        <v>24</v>
      </c>
      <c r="B14" s="13"/>
    </row>
    <row r="15" spans="1:2" s="4" customFormat="1" ht="32.450000000000003" customHeight="1" x14ac:dyDescent="0.3">
      <c r="A15" s="16" t="s">
        <v>9</v>
      </c>
      <c r="B15" s="30" t="s">
        <v>10</v>
      </c>
    </row>
    <row r="16" spans="1:2" s="4" customFormat="1" ht="15.75" x14ac:dyDescent="0.25">
      <c r="A16" s="17" t="s">
        <v>11</v>
      </c>
      <c r="B16" s="18">
        <f>COUNTIF($B$6:$B$14,A16)</f>
        <v>0</v>
      </c>
    </row>
    <row r="17" spans="1:2" s="4" customFormat="1" ht="15.75" x14ac:dyDescent="0.25">
      <c r="A17" s="19" t="s">
        <v>12</v>
      </c>
      <c r="B17" s="20">
        <f>COUNTIF($B$6:$B$14,A17)</f>
        <v>0</v>
      </c>
    </row>
    <row r="18" spans="1:2" s="4" customFormat="1" ht="15.75" x14ac:dyDescent="0.25">
      <c r="A18" s="19" t="s">
        <v>13</v>
      </c>
      <c r="B18" s="20">
        <f>COUNTIF($B$6:$B$14,A18)</f>
        <v>0</v>
      </c>
    </row>
    <row r="19" spans="1:2" s="4" customFormat="1" ht="15.75" x14ac:dyDescent="0.25">
      <c r="A19" s="19" t="s">
        <v>14</v>
      </c>
      <c r="B19" s="20">
        <f>COUNTIF($B$6:$B$14,A19)</f>
        <v>0</v>
      </c>
    </row>
    <row r="20" spans="1:2" s="4" customFormat="1" ht="15.75" x14ac:dyDescent="0.25">
      <c r="A20" s="21" t="s">
        <v>15</v>
      </c>
      <c r="B20" s="22">
        <f>COUNTIF($B$6:$B$14,A20)</f>
        <v>0</v>
      </c>
    </row>
    <row r="21" spans="1:2" s="4" customFormat="1" ht="15.75" x14ac:dyDescent="0.25">
      <c r="A21" s="23" t="s">
        <v>16</v>
      </c>
      <c r="B21" s="24" t="str">
        <f>IF(SUM($B$16:$B$20)=0,"-",(SUM(($B$20*1),($B$19*2),($B$18*3),($B$17*4),($B$16*5))/SUM($B$16:$B$20)))</f>
        <v>-</v>
      </c>
    </row>
    <row r="22" spans="1:2" s="4" customFormat="1" ht="32.450000000000003" customHeight="1" thickBot="1" x14ac:dyDescent="0.35">
      <c r="A22" s="25" t="s">
        <v>17</v>
      </c>
      <c r="B22" s="3"/>
    </row>
    <row r="23" spans="1:2" s="4" customFormat="1" ht="60" x14ac:dyDescent="0.25">
      <c r="A23" s="26" t="s">
        <v>18</v>
      </c>
      <c r="B23" s="6"/>
    </row>
    <row r="24" spans="1:2" s="4" customFormat="1" ht="39" customHeight="1" x14ac:dyDescent="0.25">
      <c r="A24" s="27" t="str">
        <f>IF(SUM($B$16:$B$20)&lt;9,HYPERLINK("https://www.cde.state.co.us/equitytoolkit/understanding_context","A response must be provided for all items before a recommendation can be made."),IF((SUM(($B$20*1),($B$19*2),($B$18*3),($B$17*4),($B$16*5))/SUM($B$16:$B$20))&lt;4,HYPERLINK("https://www.cde.state.co.us/equitytoolkit/understanding_context","We recommend starting at the beginning of Understanding Context with ""Naming Our Current Reality."" Click HERE to be directed to the appropriate page."),IF((SUM(($B$20*1),($B$19*2),($B$18*3),($B$17*4),($B$16*5))/SUM($B$16:$B$20))&gt;=4,HYPERLINK("https://www.cde.state.co.us/equitytoolkit/codemographicsdata","The section covering ""Colorado Demographics/Data"" is an optimal place to start. Click HERE to be directed to the appropriate page."),"")))</f>
        <v>A response must be provided for all items before a recommendation can be made.</v>
      </c>
      <c r="B24" s="28"/>
    </row>
    <row r="25" spans="1:2" s="4" customFormat="1" ht="21.6" customHeight="1" x14ac:dyDescent="0.25">
      <c r="A25" s="29"/>
    </row>
    <row r="26" spans="1:2" ht="14.45" customHeight="1" x14ac:dyDescent="0.25"/>
    <row r="27" spans="1:2" ht="14.45" customHeight="1" x14ac:dyDescent="0.25"/>
    <row r="28" spans="1:2" ht="14.45" customHeight="1" x14ac:dyDescent="0.25"/>
    <row r="29" spans="1:2" ht="14.45" customHeight="1" x14ac:dyDescent="0.25"/>
    <row r="30" spans="1:2" ht="14.45" customHeight="1" x14ac:dyDescent="0.25"/>
    <row r="31" spans="1:2" ht="14.45" customHeight="1" x14ac:dyDescent="0.25"/>
  </sheetData>
  <dataValidations count="1">
    <dataValidation type="list" allowBlank="1" showInputMessage="1" showErrorMessage="1" sqref="B6:B14" xr:uid="{D0B28091-42F4-44E4-BE35-079F940C401B}">
      <formula1>$A$16:$A$20</formula1>
    </dataValidation>
  </dataValidations>
  <pageMargins left="0.7" right="0.7" top="0.5" bottom="0.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Understanding Context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Patino, Yazmine</dc:creator>
  <cp:lastModifiedBy>Patino, Yazmine</cp:lastModifiedBy>
  <dcterms:created xsi:type="dcterms:W3CDTF">2024-04-09T16:39:32Z</dcterms:created>
  <dcterms:modified xsi:type="dcterms:W3CDTF">2026-01-28T21:48:54Z</dcterms:modified>
</cp:coreProperties>
</file>