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1.xml" ContentType="application/vnd.openxmlformats-officedocument.drawing+xml"/>
  <Override PartName="/xl/tables/table6.xml" ContentType="application/vnd.openxmlformats-officedocument.spreadsheetml.table+xml"/>
  <Override PartName="/xl/charts/chart1.xml" ContentType="application/vnd.openxmlformats-officedocument.drawingml.chart+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Timmerman_A\Desktop\"/>
    </mc:Choice>
  </mc:AlternateContent>
  <xr:revisionPtr revIDLastSave="0" documentId="13_ncr:1_{DBC6640A-317B-4785-B6A8-1F00B481677E}" xr6:coauthVersionLast="47" xr6:coauthVersionMax="47" xr10:uidLastSave="{00000000-0000-0000-0000-000000000000}"/>
  <bookViews>
    <workbookView xWindow="-28920" yWindow="-5625" windowWidth="29040" windowHeight="17640" xr2:uid="{00000000-000D-0000-FFFF-FFFF00000000}"/>
  </bookViews>
  <sheets>
    <sheet name="Cover_Page" sheetId="14" r:id="rId1"/>
    <sheet name="Introduction_and_Guidance" sheetId="15" r:id="rId2"/>
    <sheet name="Instructions" sheetId="16" r:id="rId3"/>
    <sheet name="Rubric" sheetId="17" r:id="rId4"/>
    <sheet name="Collaboration" sheetId="18" r:id="rId5"/>
    <sheet name="Evaluation_IEP" sheetId="19" r:id="rId6"/>
    <sheet name="Positive_Student_Culture" sheetId="5" r:id="rId7"/>
    <sheet name="Instruction" sheetId="6" r:id="rId8"/>
    <sheet name="Evaluation" sheetId="20" r:id="rId9"/>
    <sheet name="Action_Plan" sheetId="21" r:id="rId10"/>
    <sheet name="References" sheetId="11" r:id="rId11"/>
    <sheet name="SCORE Options" sheetId="9" state="hidden" r:id="rId12"/>
  </sheets>
  <definedNames>
    <definedName name="Action_Plan_Team_Goals" localSheetId="9">Action_Plan!$A$11:$E$12</definedName>
    <definedName name="Action_Plan_Team_Goals">#REF!</definedName>
    <definedName name="Average_Score_Policies_for_IEPs_Indicator" localSheetId="5">Evaluation_IEP!$C$19</definedName>
    <definedName name="Average_Score_Policies_for_IEPs_Indicator">#REF!</definedName>
    <definedName name="Average_Score_SLD_Evaluation_and_IEP_Domain" localSheetId="5">Evaluation_IEP!$C$2</definedName>
    <definedName name="Average_Score_SLD_Evaluation_and_IEP_Domain">#REF!</definedName>
    <definedName name="Average_Score_SLD_Evaluations_Indicator" localSheetId="5">Evaluation_IEP!$C$3</definedName>
    <definedName name="Average_Score_SLD_Evaluations_Indicator">#REF!</definedName>
    <definedName name="Baseline_Data" localSheetId="9">Action_Plan!$B$12</definedName>
    <definedName name="Baseline_Data">#REF!</definedName>
    <definedName name="Collaboration" localSheetId="9">Action_Plan!$B$6:$E$6</definedName>
    <definedName name="Collaboration">#REF!</definedName>
    <definedName name="Component_or_Indicator_Not_Observed" localSheetId="9">Action_Plan!$B$6:$B$9</definedName>
    <definedName name="Component_or_Indicator_Not_Observed">#REF!</definedName>
    <definedName name="Evidence_of_Need" localSheetId="9">Action_Plan!$C$12</definedName>
    <definedName name="Evidence_of_Need">#REF!</definedName>
    <definedName name="Goal_Statement___Action_Steps" localSheetId="9">Action_Plan!$D$6:$D$9</definedName>
    <definedName name="Goal_Statement___Action_Steps">#REF!</definedName>
    <definedName name="Indicator" localSheetId="9">Action_Plan!$B$6:$E$9</definedName>
    <definedName name="Indicator">#REF!</definedName>
    <definedName name="Instruction" localSheetId="9">Action_Plan!$B$9:$E$9</definedName>
    <definedName name="Instruction">#REF!</definedName>
    <definedName name="Instruction_Domain">Instruction!$A$2:$C$19</definedName>
    <definedName name="Person_Responsible___Date_to_Complete" localSheetId="9">Action_Plan!$E$6:$E$9</definedName>
    <definedName name="Person_Responsible___Date_to_Complete">#REF!</definedName>
    <definedName name="Positive_Student_Culture" localSheetId="9">Action_Plan!$B$8:$E$8</definedName>
    <definedName name="Positive_Student_Culture">#REF!</definedName>
    <definedName name="_xlnm.Print_Area" localSheetId="9">Action_Plan!$A$1:$E$14</definedName>
    <definedName name="_xlnm.Print_Area" localSheetId="4">Collaboration!$A$1:$D$30</definedName>
    <definedName name="_xlnm.Print_Area" localSheetId="0">Cover_Page!$A$1:$D$6</definedName>
    <definedName name="_xlnm.Print_Area" localSheetId="8">Evaluation!$A$1:$D$25</definedName>
    <definedName name="_xlnm.Print_Area" localSheetId="5">Evaluation_IEP!$A$1:$D$27</definedName>
    <definedName name="_xlnm.Print_Area" localSheetId="7">Instruction!$A$2:$D$20</definedName>
    <definedName name="_xlnm.Print_Area" localSheetId="2">Instructions!$A$1:$A$14</definedName>
    <definedName name="_xlnm.Print_Area" localSheetId="1">Introduction_and_Guidance!$A$1:$A$16</definedName>
    <definedName name="_xlnm.Print_Area" localSheetId="6">Positive_Student_Culture!$A$1:$D$21</definedName>
    <definedName name="_xlnm.Print_Area" localSheetId="10">References!$A$1:$A$21</definedName>
    <definedName name="_xlnm.Print_Area" localSheetId="3">Rubric!$A$1:$E$5</definedName>
    <definedName name="_xlnm.Print_Titles" localSheetId="4">Collaboration!$1:$1</definedName>
    <definedName name="_xlnm.Print_Titles" localSheetId="5">Evaluation_IEP!$1:$1</definedName>
    <definedName name="_xlnm.Print_Titles" localSheetId="7">Instruction!$1:$1</definedName>
    <definedName name="_xlnm.Print_Titles" localSheetId="6">Positive_Student_Culture!$1:$1</definedName>
    <definedName name="SLD_Evaluation_and_IEP" localSheetId="9">Action_Plan!$B$7:$E$7</definedName>
    <definedName name="SLD_Evaluation_and_IEP">#REF!</definedName>
    <definedName name="SLD_Quality_Indicators_Action_Plan" localSheetId="9">Action_Plan!$A$1:$E$12</definedName>
    <definedName name="SLD_Quality_Indicators_Action_Plan">#REF!</definedName>
    <definedName name="SLD_Quality_Indicators_Evaluation" localSheetId="8">Evaluation!$A$1:$D$9</definedName>
    <definedName name="SLD_Quality_Indicators_Evaluation">#REF!</definedName>
    <definedName name="Targeted_Component_or_Indicator_for_Change" localSheetId="9">Action_Plan!$C$6:$C$9</definedName>
    <definedName name="Targeted_Component_or_Indicator_for_Chang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9" l="1"/>
  <c r="C7" i="19"/>
  <c r="C4" i="19"/>
  <c r="C3" i="19" s="1"/>
  <c r="C3" i="18"/>
  <c r="C19" i="19"/>
  <c r="C24" i="18"/>
  <c r="C19" i="18"/>
  <c r="C13" i="18"/>
  <c r="C10" i="18"/>
  <c r="C2" i="18" l="1"/>
  <c r="B6" i="20" s="1"/>
  <c r="D6" i="20" s="1"/>
  <c r="C2" i="19"/>
  <c r="B7" i="20" s="1"/>
  <c r="D7" i="20" s="1"/>
  <c r="C12" i="6" l="1"/>
  <c r="C3" i="6"/>
  <c r="C15" i="5"/>
  <c r="C11" i="5"/>
  <c r="C3" i="5"/>
  <c r="C2" i="5" l="1"/>
  <c r="B8" i="20" s="1"/>
  <c r="D8" i="20" s="1"/>
  <c r="C2" i="6"/>
  <c r="B9" i="20" s="1"/>
  <c r="D9" i="20" s="1"/>
</calcChain>
</file>

<file path=xl/sharedStrings.xml><?xml version="1.0" encoding="utf-8"?>
<sst xmlns="http://schemas.openxmlformats.org/spreadsheetml/2006/main" count="341" uniqueCount="197">
  <si>
    <t>Administrative Unit</t>
  </si>
  <si>
    <t>Evaluation Site</t>
  </si>
  <si>
    <t>Role</t>
  </si>
  <si>
    <t xml:space="preserve">The development of this document is due to the efforts of the Specific Learning Disability Steering Committee. This steering committee developed the SLD Quality Indicators through the collaboration of educators, administrators, special service providers, and a family advocate. We would like to extend a special thanks to contributors: </t>
  </si>
  <si>
    <t>Instructions</t>
  </si>
  <si>
    <t xml:space="preserve">   Collaboration</t>
  </si>
  <si>
    <t xml:space="preserve">   Evaluation and IEP</t>
  </si>
  <si>
    <t xml:space="preserve">   Student Culture and Self Determination</t>
  </si>
  <si>
    <t xml:space="preserve">   Instruction</t>
  </si>
  <si>
    <t>Component Proficiency Rubric</t>
  </si>
  <si>
    <t xml:space="preserve">Score </t>
  </si>
  <si>
    <t>a) Component</t>
  </si>
  <si>
    <t>References</t>
  </si>
  <si>
    <r>
      <rPr>
        <sz val="11"/>
        <color theme="1"/>
        <rFont val="Calibri"/>
      </rPr>
      <t xml:space="preserve">Cortiella, C., Gamm, S., Rinaldi, C., &amp; Goodman, S. (n.d.). LD Identification Toolkit: Introduction. Retrieved October, 2019, from </t>
    </r>
    <r>
      <rPr>
        <u/>
        <sz val="11"/>
        <color rgb="FF1155CC"/>
        <rFont val="Calibri"/>
      </rPr>
      <t>http://www.rtinetwork.org/getstarted/sld-identification-toolkit/ld-identification-toolkit-introduction</t>
    </r>
  </si>
  <si>
    <t>Coulston, C., &amp; Smith, K. (2013). School climate and inclusion. In Dary, T. &amp; Pickeral, T. (ed)(2013).  School climate practices for implementation and sustainability.  A School Climate Practice Brief, Number 1, New York, NY: National School Climate Center.</t>
  </si>
  <si>
    <t>Elder, B. C., Rood, C.E., &amp; Damiani, M.L. (TBD). Writing strength-based IEPs for students with disabilities in inclusive classrooms. International Journal of Whole Schooling, 14(1), 116-153.</t>
  </si>
  <si>
    <t>Flanagan, D. P., &amp; Alfonso, V. C. (Eds.). (2011). Essentials of specific learning disability identification. John Wiley &amp; Sons Inc.</t>
  </si>
  <si>
    <t>Gartland D, Strosnider R. The Use of Response to Intervention to Inform Special Education Eligibility Decisions for Students With Specific Learning Disabilities. Learning Disability Quarterly. 2020;43(4):195-200.</t>
  </si>
  <si>
    <t>Gruenert, S. (2008). School culture, school climate: They are not the same thing. Principal, (March/April). Retrieved from www.naesp.org.</t>
  </si>
  <si>
    <t xml:space="preserve">Habegger, S. (2008). The principal’s role in successful schools: Creating a positive school culture. Principal , (September/October). Retrieved from www.naesp.org. </t>
  </si>
  <si>
    <t>McKenna JW, Shin M, Ciullo S. Evaluating Reading and Mathematics Instruction for Students With Learning Disabilities: A Synthesis of Observation Research. Learning Disability Quarterly. 2015;38(4):195-207.</t>
  </si>
  <si>
    <t>McLeskey, J., Maheady, L., Billingsley, B., Brownell, M., &amp; Lewis, T. (2019). High leverage practices for inclusive classrooms. New York: Routledge.</t>
  </si>
  <si>
    <t>McLeskey, James, et al., (2017). High-leverage practices in special education. Arlington, VA: Council for Exceptional Children.</t>
  </si>
  <si>
    <t>Quality Indicators for Significant Support Needs (Colorado Department of Education, 2017) Retrieved from https://www.cde.state.co.us/cdesped/ssn_qi</t>
  </si>
  <si>
    <r>
      <rPr>
        <sz val="11"/>
        <color theme="1"/>
        <rFont val="Calibri"/>
      </rPr>
      <t xml:space="preserve">Quality Indicators for Serious Emotional Disability (Colorado Department of Education, 2019) Retrieved from </t>
    </r>
    <r>
      <rPr>
        <u/>
        <sz val="11"/>
        <color rgb="FF1155CC"/>
        <rFont val="Calibri"/>
      </rPr>
      <t>https://www.cde.state.co.us/cdesped/sd-emotional_sed_qi</t>
    </r>
  </si>
  <si>
    <r>
      <rPr>
        <sz val="11"/>
        <color theme="1"/>
        <rFont val="Calibri"/>
      </rPr>
      <t xml:space="preserve">Quality Indicators for Autism Spectrum Disorder (Colorado Department of Education, 2019) Retrieved from </t>
    </r>
    <r>
      <rPr>
        <u/>
        <sz val="11"/>
        <color rgb="FF1155CC"/>
        <rFont val="Calibri"/>
      </rPr>
      <t>https://www.cde.state.co.us/cdesped/autismqualityindicators_pdf</t>
    </r>
  </si>
  <si>
    <t>Riccomini PJ, Morano S, Hughes CA. Big Ideas in Special Education: Specially Designed Instruction, High-Leverage Practices, Explicit Instruction, and Intensive Instruction. TEACHING Exceptional Children. 2017;50(1):20-27.</t>
  </si>
  <si>
    <t>“Rubric for Evaluating Colorado Principals and Assistant Principals”, (Colorado Department of Education, 2019) State Model Evaluation System for Principals/Assistant Principals Retrieved from https://www.cde.state.co.us/educatoreffectiveness/principalqualitystandards</t>
  </si>
  <si>
    <r>
      <rPr>
        <sz val="11"/>
        <color theme="1"/>
        <rFont val="Calibri"/>
      </rPr>
      <t>Shogren KA, Wehmeyer ML, Palmer SB, Rifenbark GG, Little TD. Relationships Between Self-Determination and Postschool Outcomes for Youth With Disabilities. The Journal of Special Education. 2015;48(4):256-267.</t>
    </r>
    <r>
      <rPr>
        <sz val="11"/>
        <color rgb="FF548135"/>
        <rFont val="Calibri"/>
      </rPr>
      <t xml:space="preserve">
</t>
    </r>
  </si>
  <si>
    <t xml:space="preserve">Tran LM, Patton JR, Brohammer M. Preparing Educators for Developing Culturally and Linguistically Responsive IEPs. Teacher Education and Special Education. 2018;41(3):229-242. 
</t>
  </si>
  <si>
    <t>Average Domain Score:</t>
  </si>
  <si>
    <t>As Evidenced By:</t>
  </si>
  <si>
    <t>1. Systems</t>
  </si>
  <si>
    <t>Indicator 1 Average:</t>
  </si>
  <si>
    <t>B) The AU has clearly established standard operating procedures that include strategic teaming structures within the school, and distributing leadership among stakeholders (including general educators, SSP and families).</t>
  </si>
  <si>
    <t>C) AU/schools have an established process to determine if instruction and intervention is appropriate for students with SLD.</t>
  </si>
  <si>
    <t>E) General educators have access to current IEP snapshots to provide accommodations for access to Best First Instruction.</t>
  </si>
  <si>
    <t xml:space="preserve">2. Master Schedule </t>
  </si>
  <si>
    <t>A) The master schedule is designed to provide times for students to receive intervention without missing out on core instruction or extra curricular experiences.</t>
  </si>
  <si>
    <t>B) The master schedule is designed to provide regular common planning time for general educators and special educators to communicate/collaborate and use data to inform instructional and programming decisions.</t>
  </si>
  <si>
    <t>3. Professional Development</t>
  </si>
  <si>
    <t>Indicator 3 Average:</t>
  </si>
  <si>
    <t>C) Regular PD focusing on differentiation, UDL, high leverage instructional practices for all educators supporting students with SLD.</t>
  </si>
  <si>
    <t>D) Implicit bias training for all educators to reduce bias in attitudes and behaviors regarding, race, gender, ability and any other areas bias may occur.</t>
  </si>
  <si>
    <t>E) The Science of Reading is understood and being implemented in literacy instruction and intervention
   1) K-8: All educators have received PD in the science of reading.
   2) 9-12: All special educators and SLPs have been trained in the science of reading</t>
  </si>
  <si>
    <t>4. Effective Teaming and Collaborative Problem Solving</t>
  </si>
  <si>
    <t>D) Problem solving teams use protocols and agendas for purposeful team meetings.</t>
  </si>
  <si>
    <t>5. Data Analysis and Decision Making for SLD</t>
  </si>
  <si>
    <t>A) The AU has established a formal process that supports SLD identification, root cause analysis, programming implementation, and regular progress monitoring.</t>
  </si>
  <si>
    <t>B) High quality, student level progress monitoring and diagnostic tools are administered to determine root cause of academic and behavioral struggles at all tiers.</t>
  </si>
  <si>
    <t>C) Progress monitoring, intervention, and SDI is aligned with and focused on the unique needs of the student and the impact of the disability.</t>
  </si>
  <si>
    <t>D) Decisions are data driven.</t>
  </si>
  <si>
    <t>E) Data is used to regularly measure the fidelity of systems implementation.</t>
  </si>
  <si>
    <t>1. SLD Evaluations</t>
  </si>
  <si>
    <t>B3) Nationally-normed assessments to assess the students ability to access age/grade level standards.</t>
  </si>
  <si>
    <t>B4) Qualitative data (i.e. Observations, teacher interviews, parent input, etc.) is included in the BoE</t>
  </si>
  <si>
    <t>B5) RtI data is gathered prior to referral to special education and is used to inform the overall evaluation to determine eligibility.</t>
  </si>
  <si>
    <t>C1) Multidisciplinary teams that represents bilingual or expertise in language acquisition or person familiar with native language and culture of MLs.</t>
  </si>
  <si>
    <t xml:space="preserve">C2) Data indicating native language proficiency and stage of English Language Development. </t>
  </si>
  <si>
    <t xml:space="preserve">C3) When feasible and appropriate, includes norm-referenced results interpreted based on the linguistic abilities and cultural implications of the student. </t>
  </si>
  <si>
    <t>C4) Formal assessments conducted in the student's native language by a bilingual professional or with a trained interpreter if feasible and appropriate.</t>
  </si>
  <si>
    <t>C5) BoE includes peer comparison data.</t>
  </si>
  <si>
    <t>Indicator 2 Average:</t>
  </si>
  <si>
    <t>1. Positive School Culture</t>
  </si>
  <si>
    <t>A) Leadership sets expectations that reflect an understanding of and respect for students with SLD.</t>
  </si>
  <si>
    <t>B) Staff and peers are taught how to respond appropriately to students learning struggles</t>
  </si>
  <si>
    <t>E) School climate is measured and tracked for accountability purposes to ensure continuous improvement.</t>
  </si>
  <si>
    <t>F) Positive school climate is maintained through staff development such as implicit bias training.</t>
  </si>
  <si>
    <t>G) All adults take ownership of school-based planning, problem-solving, and programs including students with disabilities.</t>
  </si>
  <si>
    <t>2. Positive Classroom Culture</t>
  </si>
  <si>
    <t>A) Predictable class routines are developed and taught. Teachers adjust in response to student needs.</t>
  </si>
  <si>
    <t>B) Classroom rules and expectations are clearly posted, defined and explicitly taught.</t>
  </si>
  <si>
    <t>A) Students are empowered to be involved in the IEP process and given a voice in strategies that work for them in their learning.</t>
  </si>
  <si>
    <t>B) Adults model, teach and assist students in developing self advocacy skills.</t>
  </si>
  <si>
    <t xml:space="preserve">1. High-Quality Evidence-Based Instruction </t>
  </si>
  <si>
    <t>A) Meaningful instruction takes place in the general education environment with typical peers to the extent appropriate. Interventions supplement not supplant core universal Best First Instruction.</t>
  </si>
  <si>
    <t>B) Curricula are evidence-based and the AU has a process for evaluating new and existing programs to determine if they are evidence-based.</t>
  </si>
  <si>
    <t>C) Access to the general curriculum is supported by the appropriate implementation of accommodations outlined in the IEP.</t>
  </si>
  <si>
    <t>D) Differentiated instruction at the universal tier is informed by the regular gathering and analysis of formal and informal data.</t>
  </si>
  <si>
    <t>E) English language development instruction, scaffolding, differentiation, and linguistic support based on English language proficiency levels for Multilingual Learners is evident in universal instruction.</t>
  </si>
  <si>
    <t>E) Educators utilize Universal Design for Learning (UDL) principles to design and deliver universal instruction.</t>
  </si>
  <si>
    <t>F) A variety of instructional formats are utilized; such as direct instruction, small group instruction, student-initiated interactions, teacher-directed interactions, independent work, and peer-mediated instruction.</t>
  </si>
  <si>
    <t>G) Compensatory strategies and tools, such as assistive technology, are made available to support students’ access to grade level content.</t>
  </si>
  <si>
    <t>2. Specially Designed Instruction</t>
  </si>
  <si>
    <t>A) Scientific, research-based assessment and instructional practices are being implemented for students identified with or suspected of having reading disabilities.</t>
  </si>
  <si>
    <t>H) For multilingual learners with SLD, SDI takes into account ML's assessed instructional needs as English Language learners and oral language development is evident when developing SDI.</t>
  </si>
  <si>
    <t>C) SDI is explicit and systematic</t>
  </si>
  <si>
    <t>D) Lessons are purposefully organized and sequenced based on the identified need.</t>
  </si>
  <si>
    <t>E) Timely adjustments to SDI are informed by regular progress monitoring.</t>
  </si>
  <si>
    <t>F) Students with SLD are given ample opportunities to practice targeted skills outlined in their IEP and receive timely feedback.</t>
  </si>
  <si>
    <t xml:space="preserve">G) Educators provide access multimodal supports to engage students and improve learning for students with SLD. </t>
  </si>
  <si>
    <t>Quality Indicators (QI) by Scale Score</t>
  </si>
  <si>
    <t>Domain</t>
  </si>
  <si>
    <t>Average</t>
  </si>
  <si>
    <t>Possible</t>
  </si>
  <si>
    <t>% of Points</t>
  </si>
  <si>
    <t>Collaboration</t>
  </si>
  <si>
    <t>SLD Evaluation and IEP</t>
  </si>
  <si>
    <t>Positive Student Culture</t>
  </si>
  <si>
    <t>Instruction</t>
  </si>
  <si>
    <t xml:space="preserve">Component or Indicator Not Observed </t>
  </si>
  <si>
    <t>Targeted Component or Indicator for Change</t>
  </si>
  <si>
    <t>Goal Statement / Action Steps</t>
  </si>
  <si>
    <t>Person Responsible / Date to Complete</t>
  </si>
  <si>
    <t>Team Goal(s) - According to Local Needs</t>
  </si>
  <si>
    <t>Baseline Data</t>
  </si>
  <si>
    <t>Evidence of Need</t>
  </si>
  <si>
    <t>Area of Need</t>
  </si>
  <si>
    <t>Grade (If applicable)</t>
  </si>
  <si>
    <t>Date</t>
  </si>
  <si>
    <t xml:space="preserve">Name (student, school, or program): </t>
  </si>
  <si>
    <t>1st Person evaluating:</t>
  </si>
  <si>
    <t>2nd Person evaluating:</t>
  </si>
  <si>
    <t>Score Option</t>
  </si>
  <si>
    <t>“Principal Quality Standards Overview”, (Colorado Department of Education) State Model Evaluation System for Principals/Assistant Principals Retrieved from https://www.cde.state.co.us/educatoreffectiveness/principalqualitystandards</t>
  </si>
  <si>
    <t xml:space="preserve">Cook,  L.  &amp;  Friend,  M.  (2010).  The  state  of  the  art  of  collaboration  on  behalf  of students with disabilities. Journal of Ed2:16ucational and Psychological Consultation, 20, 1-8. </t>
  </si>
  <si>
    <t>Not Implemented
(NI) (0)</t>
  </si>
  <si>
    <t>Emerging Implementation
(EI) (1)</t>
  </si>
  <si>
    <t>Partially Implemented
(PI) (2)</t>
  </si>
  <si>
    <t>Fully Implemented 
(FI) (3)</t>
  </si>
  <si>
    <r>
      <rPr>
        <b/>
        <sz val="14"/>
        <color theme="1"/>
        <rFont val="Calibri"/>
        <family val="2"/>
      </rPr>
      <t>Scoring Instructions:</t>
    </r>
    <r>
      <rPr>
        <sz val="14"/>
        <color theme="1"/>
        <rFont val="Calibri"/>
        <family val="2"/>
      </rPr>
      <t xml:space="preserve"> Determine as a team the score/level of proficiency for each </t>
    </r>
    <r>
      <rPr>
        <b/>
        <sz val="14"/>
        <color theme="1"/>
        <rFont val="Calibri"/>
        <family val="2"/>
      </rPr>
      <t>Component</t>
    </r>
    <r>
      <rPr>
        <sz val="14"/>
        <color theme="1"/>
        <rFont val="Calibri"/>
        <family val="2"/>
      </rPr>
      <t xml:space="preserve">. Use the </t>
    </r>
    <r>
      <rPr>
        <b/>
        <sz val="14"/>
        <color theme="1"/>
        <rFont val="Calibri"/>
        <family val="2"/>
      </rPr>
      <t>Component Proficiency Rubric</t>
    </r>
    <r>
      <rPr>
        <sz val="14"/>
        <color theme="1"/>
        <rFont val="Calibri"/>
        <family val="2"/>
      </rPr>
      <t xml:space="preserve"> on the next page to guide your decision making, mark the appropriate column using the drop down. Select only one level of proficiency for each </t>
    </r>
    <r>
      <rPr>
        <b/>
        <sz val="14"/>
        <color theme="1"/>
        <rFont val="Calibri"/>
        <family val="2"/>
      </rPr>
      <t>Component</t>
    </r>
    <r>
      <rPr>
        <sz val="14"/>
        <color theme="1"/>
        <rFont val="Calibri"/>
        <family val="2"/>
      </rPr>
      <t xml:space="preserve">. For items that are not applicable, please leave blank. </t>
    </r>
  </si>
  <si>
    <t>2. IEPs: AU policies and procedures guide IEP teams in writing defensible and comprehensive IEPs that ensure the following:</t>
  </si>
  <si>
    <t>No Data</t>
  </si>
  <si>
    <t>C) The school community has a clear foundation and philosophy of inclusion.</t>
  </si>
  <si>
    <t>D) The school community uses student 1st language (student with an IEP or a student receiving special education services NOT IEP kids or SPED kids).</t>
  </si>
  <si>
    <t>D) Supports, intervention, and progress are individualized and reviewed with students.</t>
  </si>
  <si>
    <t>3. Self Determination</t>
  </si>
  <si>
    <t>D) Self advocacy and self determination are explicitly taught.</t>
  </si>
  <si>
    <t>C) There are opportunities for success for students with SLD. Students receive credit and recognition for individual academic and social successes.</t>
  </si>
  <si>
    <r>
      <t> </t>
    </r>
    <r>
      <rPr>
        <b/>
        <sz val="32"/>
        <color rgb="FF000000"/>
        <rFont val="Calibri"/>
        <family val="2"/>
        <scheme val="minor"/>
      </rPr>
      <t>Quality Indicator Tool for 
Specific Learning Disabilities Programming</t>
    </r>
  </si>
  <si>
    <t xml:space="preserve">Person Evaluating                        </t>
  </si>
  <si>
    <t>Person Evaluating</t>
  </si>
  <si>
    <t xml:space="preserve">Role         </t>
  </si>
  <si>
    <r>
      <t xml:space="preserve">The </t>
    </r>
    <r>
      <rPr>
        <b/>
        <sz val="12"/>
        <color theme="1"/>
        <rFont val="Calibri"/>
        <family val="2"/>
      </rPr>
      <t>Specific Learning Disability Quality Indicators (QI)</t>
    </r>
    <r>
      <rPr>
        <sz val="12"/>
        <color theme="1"/>
        <rFont val="Calibri"/>
        <family val="2"/>
      </rPr>
      <t xml:space="preserve"> offer guidance to educators and administrators when developing, implementing, and evaluating quality programming and services for students with a Specific Learning Disability(SLD). The Quality Indicators (QIs) cannot be interpreted as policy or regulation but as a tool designed to assist those who educate and provide services to students with an SLD or those evaluating these programs. The Quality Indicators were designed to provide baseline data that can be used to establish an action plan and in turn, monitor the improvement of programming. Once the scores are entered for the Quality Indicators, teams can use the evaluation data and graph with the action plan rubric to guide their decision-making. The evaluation and action plan can be found using the tabs at the bottom of this document. </t>
    </r>
  </si>
  <si>
    <r>
      <rPr>
        <b/>
        <sz val="12"/>
        <color rgb="FF000000"/>
        <rFont val="Calibri"/>
        <family val="2"/>
      </rPr>
      <t>Purpose:</t>
    </r>
    <r>
      <rPr>
        <sz val="12"/>
        <color rgb="FF000000"/>
        <rFont val="Calibri"/>
        <family val="2"/>
      </rPr>
      <t xml:space="preserve"> The Quality Indicators(QI) offer guidance to educators and administrators when developing, implementing and evaluating quality special education and related services for students with Specific Learning Disabilities (SLD).  This guide identifies four domains to consider for effective programs:
</t>
    </r>
  </si>
  <si>
    <t xml:space="preserve">Collaboration
Evaluation &amp; IEP
Instruction
Positive Student Culture </t>
  </si>
  <si>
    <t>Under each domain is an indicator and below that are the components of the indicator.  Each quality indicator has a list of evidence-based practices for providing a rich school experience with the goal of improving outcomes for all students.  This guideline cannot be interpreted as State or Federal  policy or regulation, but as a tool designed to assist in the following ways:
Teams can use this tool to help build systems to support students with a Specific Learning Disability. A team may use it as a self-assessment to evaluate students' special education and related services and ensure all recommended components are in place.  It may be used to determine if students with a Specific Learning Disability are receiving appropriate instruction and if staff has the resources and professional development required.
These Quality Indicators may also be used by educational leaders, including superintendents, special education directors, special education team members, and so forth to determine if the systems are in place to support high-quality educational instruction.</t>
  </si>
  <si>
    <r>
      <rPr>
        <b/>
        <sz val="12"/>
        <color theme="1"/>
        <rFont val="Calibri"/>
        <family val="2"/>
      </rPr>
      <t>Veronica Fiedler,</t>
    </r>
    <r>
      <rPr>
        <sz val="12"/>
        <color theme="1"/>
        <rFont val="Calibri"/>
        <family val="2"/>
      </rPr>
      <t xml:space="preserve"> Specific Learning Disability Specialist from the Colorado Department of Education, Exceptional Student Services Unit</t>
    </r>
  </si>
  <si>
    <r>
      <rPr>
        <b/>
        <sz val="12"/>
        <color theme="1"/>
        <rFont val="Calibri"/>
        <family val="2"/>
      </rPr>
      <t>Marcia Blum</t>
    </r>
    <r>
      <rPr>
        <sz val="12"/>
        <color theme="1"/>
        <rFont val="Calibri"/>
        <family val="2"/>
      </rPr>
      <t>, Preschool Special Education, Instructional Technology Specialist from the Colorado Department of Education, P3 Office</t>
    </r>
  </si>
  <si>
    <r>
      <rPr>
        <b/>
        <sz val="12"/>
        <color theme="1"/>
        <rFont val="Calibri"/>
        <family val="2"/>
      </rPr>
      <t>LEE Cox</t>
    </r>
    <r>
      <rPr>
        <sz val="12"/>
        <color theme="1"/>
        <rFont val="Calibri"/>
        <family val="2"/>
      </rPr>
      <t>,  Special Education Instructional Specialist, Denver Public Schools</t>
    </r>
  </si>
  <si>
    <r>
      <rPr>
        <b/>
        <sz val="12"/>
        <color theme="1"/>
        <rFont val="Calibri"/>
        <family val="2"/>
      </rPr>
      <t>Jamie Simpson</t>
    </r>
    <r>
      <rPr>
        <sz val="12"/>
        <color theme="1"/>
        <rFont val="Calibri"/>
        <family val="2"/>
      </rPr>
      <t>, Special Education Teacher, Cherry Creek Schools</t>
    </r>
  </si>
  <si>
    <r>
      <rPr>
        <b/>
        <sz val="12"/>
        <color theme="1"/>
        <rFont val="Calibri"/>
        <family val="2"/>
      </rPr>
      <t>Lynette Rynders</t>
    </r>
    <r>
      <rPr>
        <sz val="12"/>
        <color theme="1"/>
        <rFont val="Calibri"/>
        <family val="2"/>
      </rPr>
      <t>, Special Education Teacher, Bennett School District</t>
    </r>
  </si>
  <si>
    <r>
      <rPr>
        <b/>
        <sz val="12"/>
        <color theme="1"/>
        <rFont val="Calibri"/>
        <family val="2"/>
      </rPr>
      <t>Robert Frantum-Allen</t>
    </r>
    <r>
      <rPr>
        <sz val="12"/>
        <color theme="1"/>
        <rFont val="Calibri"/>
        <family val="2"/>
      </rPr>
      <t>, Special Education Director, Denver Public Schools</t>
    </r>
  </si>
  <si>
    <r>
      <rPr>
        <b/>
        <sz val="12"/>
        <color theme="1"/>
        <rFont val="Calibri"/>
        <family val="2"/>
      </rPr>
      <t>Patrick McGinty</t>
    </r>
    <r>
      <rPr>
        <sz val="12"/>
        <color theme="1"/>
        <rFont val="Calibri"/>
        <family val="2"/>
      </rPr>
      <t>, Special Education Director, Roaring Fork School District</t>
    </r>
  </si>
  <si>
    <r>
      <rPr>
        <b/>
        <sz val="12"/>
        <color theme="1"/>
        <rFont val="Calibri"/>
        <family val="2"/>
      </rPr>
      <t>Cale Wicker</t>
    </r>
    <r>
      <rPr>
        <sz val="12"/>
        <color theme="1"/>
        <rFont val="Calibri"/>
        <family val="2"/>
      </rPr>
      <t>, Assistant Principal, Bacon Elementary School</t>
    </r>
  </si>
  <si>
    <r>
      <rPr>
        <b/>
        <sz val="12"/>
        <color theme="1"/>
        <rFont val="Calibri"/>
        <family val="2"/>
      </rPr>
      <t>Andrea Klemme</t>
    </r>
    <r>
      <rPr>
        <sz val="12"/>
        <color theme="1"/>
        <rFont val="Calibri"/>
        <family val="2"/>
      </rPr>
      <t>, Librarian, Dyslexia Specialist, Excel Academy</t>
    </r>
  </si>
  <si>
    <r>
      <rPr>
        <b/>
        <sz val="12"/>
        <color theme="1"/>
        <rFont val="Calibri"/>
        <family val="2"/>
      </rPr>
      <t>Lauren McGrath</t>
    </r>
    <r>
      <rPr>
        <sz val="12"/>
        <color theme="1"/>
        <rFont val="Calibri"/>
        <family val="2"/>
      </rPr>
      <t>, Director of Clinical Training, Dept. of Psychology, University of Denver</t>
    </r>
  </si>
  <si>
    <r>
      <rPr>
        <sz val="14"/>
        <color theme="1"/>
        <rFont val="Calibri"/>
        <family val="2"/>
      </rPr>
      <t xml:space="preserve">The SLD Quality Indicators are organized by </t>
    </r>
    <r>
      <rPr>
        <b/>
        <sz val="14"/>
        <color theme="1"/>
        <rFont val="Calibri"/>
        <family val="2"/>
      </rPr>
      <t>Domains</t>
    </r>
    <r>
      <rPr>
        <sz val="14"/>
        <color theme="1"/>
        <rFont val="Calibri"/>
        <family val="2"/>
      </rPr>
      <t xml:space="preserve">, </t>
    </r>
    <r>
      <rPr>
        <b/>
        <sz val="14"/>
        <color theme="1"/>
        <rFont val="Calibri"/>
        <family val="2"/>
      </rPr>
      <t>Indicators</t>
    </r>
    <r>
      <rPr>
        <sz val="14"/>
        <color theme="1"/>
        <rFont val="Calibri"/>
        <family val="2"/>
      </rPr>
      <t xml:space="preserve">, and </t>
    </r>
    <r>
      <rPr>
        <b/>
        <sz val="14"/>
        <color theme="1"/>
        <rFont val="Calibri"/>
        <family val="2"/>
      </rPr>
      <t>Components</t>
    </r>
    <r>
      <rPr>
        <sz val="14"/>
        <color theme="1"/>
        <rFont val="Calibri"/>
        <family val="2"/>
      </rPr>
      <t xml:space="preserve">. The </t>
    </r>
    <r>
      <rPr>
        <b/>
        <sz val="14"/>
        <color theme="1"/>
        <rFont val="Calibri"/>
        <family val="2"/>
      </rPr>
      <t xml:space="preserve">Indicator </t>
    </r>
    <r>
      <rPr>
        <sz val="14"/>
        <color theme="1"/>
        <rFont val="Calibri"/>
        <family val="2"/>
      </rPr>
      <t xml:space="preserve">and </t>
    </r>
    <r>
      <rPr>
        <b/>
        <sz val="14"/>
        <color theme="1"/>
        <rFont val="Calibri"/>
        <family val="2"/>
      </rPr>
      <t xml:space="preserve">Domain </t>
    </r>
    <r>
      <rPr>
        <sz val="14"/>
        <color theme="1"/>
        <rFont val="Calibri"/>
        <family val="2"/>
      </rPr>
      <t xml:space="preserve">scores are based on the </t>
    </r>
    <r>
      <rPr>
        <b/>
        <sz val="14"/>
        <color theme="1"/>
        <rFont val="Calibri"/>
        <family val="2"/>
      </rPr>
      <t xml:space="preserve">Component </t>
    </r>
    <r>
      <rPr>
        <sz val="14"/>
        <color theme="1"/>
        <rFont val="Calibri"/>
        <family val="2"/>
      </rPr>
      <t>scores. Follow the scoring instructions listed below to complete the SLD Quality Indicators.</t>
    </r>
  </si>
  <si>
    <r>
      <rPr>
        <b/>
        <sz val="14"/>
        <color theme="1"/>
        <rFont val="Calibri"/>
        <family val="2"/>
      </rPr>
      <t xml:space="preserve">Domains </t>
    </r>
    <r>
      <rPr>
        <sz val="14"/>
        <color theme="1"/>
        <rFont val="Calibri"/>
        <family val="2"/>
      </rPr>
      <t>= Four domains</t>
    </r>
  </si>
  <si>
    <r>
      <rPr>
        <b/>
        <sz val="14"/>
        <color theme="1"/>
        <rFont val="Calibri"/>
        <family val="2"/>
      </rPr>
      <t>Indicators</t>
    </r>
    <r>
      <rPr>
        <sz val="14"/>
        <color theme="1"/>
        <rFont val="Calibri"/>
        <family val="2"/>
      </rPr>
      <t xml:space="preserve"> = each numbered item within a domain</t>
    </r>
  </si>
  <si>
    <r>
      <rPr>
        <b/>
        <sz val="14"/>
        <color theme="1"/>
        <rFont val="Calibri"/>
        <family val="2"/>
      </rPr>
      <t xml:space="preserve"> Components</t>
    </r>
    <r>
      <rPr>
        <sz val="14"/>
        <color theme="1"/>
        <rFont val="Calibri"/>
        <family val="2"/>
      </rPr>
      <t xml:space="preserve"> = each lettered item (A, B, C, etc.)</t>
    </r>
  </si>
  <si>
    <r>
      <rPr>
        <sz val="11"/>
        <color theme="1"/>
        <rFont val="Calibri"/>
        <family val="2"/>
      </rPr>
      <t xml:space="preserve">Every </t>
    </r>
    <r>
      <rPr>
        <b/>
        <sz val="11"/>
        <color theme="1"/>
        <rFont val="Calibri"/>
        <family val="2"/>
      </rPr>
      <t>aspect</t>
    </r>
    <r>
      <rPr>
        <sz val="11"/>
        <color theme="1"/>
        <rFont val="Calibri"/>
        <family val="2"/>
      </rPr>
      <t xml:space="preserve"> of the </t>
    </r>
    <r>
      <rPr>
        <b/>
        <sz val="11"/>
        <color theme="1"/>
        <rFont val="Calibri"/>
        <family val="2"/>
      </rPr>
      <t>Component</t>
    </r>
    <r>
      <rPr>
        <sz val="11"/>
        <color theme="1"/>
        <rFont val="Calibri"/>
        <family val="2"/>
      </rPr>
      <t xml:space="preserve"> is fully implemented (in all settings within all curricula, with all staff members, and for all students).</t>
    </r>
  </si>
  <si>
    <r>
      <rPr>
        <sz val="11"/>
        <color theme="1"/>
        <rFont val="Calibri"/>
        <family val="2"/>
      </rPr>
      <t xml:space="preserve">Every </t>
    </r>
    <r>
      <rPr>
        <b/>
        <sz val="11"/>
        <color theme="1"/>
        <rFont val="Calibri"/>
        <family val="2"/>
      </rPr>
      <t>aspect</t>
    </r>
    <r>
      <rPr>
        <sz val="11"/>
        <color theme="1"/>
        <rFont val="Calibri"/>
        <family val="2"/>
      </rPr>
      <t xml:space="preserve"> is addressed, with at least one </t>
    </r>
    <r>
      <rPr>
        <b/>
        <sz val="11"/>
        <color theme="1"/>
        <rFont val="Calibri"/>
        <family val="2"/>
      </rPr>
      <t>aspect</t>
    </r>
    <r>
      <rPr>
        <sz val="11"/>
        <color theme="1"/>
        <rFont val="Calibri"/>
        <family val="2"/>
      </rPr>
      <t xml:space="preserve"> not at the FI level and no more than one item at the EI level.</t>
    </r>
  </si>
  <si>
    <r>
      <rPr>
        <sz val="11"/>
        <color theme="1"/>
        <rFont val="Calibri"/>
        <family val="2"/>
      </rPr>
      <t xml:space="preserve">Not all </t>
    </r>
    <r>
      <rPr>
        <b/>
        <sz val="11"/>
        <color theme="1"/>
        <rFont val="Calibri"/>
        <family val="2"/>
      </rPr>
      <t>aspects</t>
    </r>
    <r>
      <rPr>
        <sz val="11"/>
        <color theme="1"/>
        <rFont val="Calibri"/>
        <family val="2"/>
      </rPr>
      <t xml:space="preserve"> are addressed but at least one is at the PI or FI level.</t>
    </r>
  </si>
  <si>
    <r>
      <rPr>
        <sz val="11"/>
        <color theme="1"/>
        <rFont val="Calibri"/>
        <family val="2"/>
      </rPr>
      <t xml:space="preserve">No evidence of </t>
    </r>
    <r>
      <rPr>
        <b/>
        <sz val="11"/>
        <color theme="1"/>
        <rFont val="Calibri"/>
        <family val="2"/>
      </rPr>
      <t>Component</t>
    </r>
    <r>
      <rPr>
        <sz val="11"/>
        <color theme="1"/>
        <rFont val="Calibri"/>
        <family val="2"/>
      </rPr>
      <t xml:space="preserve"> being implemented.</t>
    </r>
  </si>
  <si>
    <r>
      <rPr>
        <sz val="12"/>
        <color rgb="FF000000"/>
        <rFont val="Calibri"/>
        <family val="2"/>
      </rPr>
      <t xml:space="preserve">C) Building and district leadership teams engage in annual self-assessment of MTSS using the </t>
    </r>
    <r>
      <rPr>
        <u/>
        <sz val="12"/>
        <color rgb="FF1155CC"/>
        <rFont val="Calibri"/>
        <family val="2"/>
      </rPr>
      <t>COMTSS School Fidelity Tool</t>
    </r>
    <r>
      <rPr>
        <sz val="12"/>
        <color rgb="FF000000"/>
        <rFont val="Calibri"/>
        <family val="2"/>
      </rPr>
      <t xml:space="preserve"> (or equivalent self-assessment tool) for determining the efficacy of systems implementation.</t>
    </r>
  </si>
  <si>
    <t>Indicator 4 Average:</t>
  </si>
  <si>
    <t>Indicator 5 Average:</t>
  </si>
  <si>
    <r>
      <t xml:space="preserve">A1) </t>
    </r>
    <r>
      <rPr>
        <b/>
        <sz val="12"/>
        <color theme="1"/>
        <rFont val="Calibri"/>
        <family val="2"/>
      </rPr>
      <t>Multidisciplinary Team:</t>
    </r>
    <r>
      <rPr>
        <sz val="12"/>
        <color theme="1"/>
        <rFont val="Calibri"/>
        <family val="2"/>
      </rPr>
      <t xml:space="preserve"> Policies ensure that evaluations are conducted by a multidisciplinary team comprised of qualified personnel who are familiar with the characteristics and response patterns of student's suspected disability.</t>
    </r>
  </si>
  <si>
    <r>
      <t xml:space="preserve">A2) </t>
    </r>
    <r>
      <rPr>
        <b/>
        <sz val="12"/>
        <color rgb="FF000000"/>
        <rFont val="Calibri"/>
        <family val="2"/>
      </rPr>
      <t xml:space="preserve">Timelines: </t>
    </r>
    <r>
      <rPr>
        <sz val="12"/>
        <color rgb="FF000000"/>
        <rFont val="Calibri"/>
        <family val="2"/>
      </rPr>
      <t xml:space="preserve">AU policies clarify a </t>
    </r>
    <r>
      <rPr>
        <b/>
        <sz val="12"/>
        <color rgb="FF000000"/>
        <rFont val="Calibri"/>
        <family val="2"/>
      </rPr>
      <t>s</t>
    </r>
    <r>
      <rPr>
        <sz val="12"/>
        <color rgb="FF000000"/>
        <rFont val="Calibri"/>
        <family val="2"/>
      </rPr>
      <t>pecific timeline for responding to a parent request for an initial evaluation whether that request is verbal or in writing.</t>
    </r>
  </si>
  <si>
    <t xml:space="preserve"> B2) Progress monitoring data demonstrating student’s progress including gap analysis to determine sufficient progress and compared to local norms. </t>
  </si>
  <si>
    <t>D) AU/Schools have a process for evaluating their core instruction, intervention and Specially Designed Instruction (SDI) to determine if it is appropriate for students with and suspected of having SLD.</t>
  </si>
  <si>
    <t>A) The AU has clearly established standard operating procedures that include clearly defined processes for special education referral, evaluation, reevaluation, and IEP development.</t>
  </si>
  <si>
    <t>A) All educators (including general educators, special educators and SSPs) engage in PD focusing on supporting students with SLD.</t>
  </si>
  <si>
    <t>A) Problem solving teams meet regularly to make data-driven instructional shifts and programming decisions.</t>
  </si>
  <si>
    <t>B) Members of a multidisciplinary team assume a shared responsibility for evaluation planning, data gathering, IEP development, programming and special education services.</t>
  </si>
  <si>
    <t>C) All staff, including general educators, share accountability for the outcomes of students with SLD.</t>
  </si>
  <si>
    <r>
      <rPr>
        <b/>
        <sz val="16"/>
        <color theme="1"/>
        <rFont val="Calibri"/>
        <family val="2"/>
      </rPr>
      <t>Instruction Domain</t>
    </r>
    <r>
      <rPr>
        <sz val="12"/>
        <color theme="1"/>
        <rFont val="Calibri"/>
        <family val="2"/>
      </rPr>
      <t xml:space="preserve">
Programming is based on scientifically, research-based curriculum, instruction, and methodology that address the significant needs of students with SLD in least restrictive environments. Additionally, the programming is individualized and linked to Colorado state standards. Decisions regarding accommodations, differentiation, and specially designed instruction (SDI) are based on reliable/consistent data-collection methods.</t>
    </r>
  </si>
  <si>
    <r>
      <rPr>
        <b/>
        <sz val="14"/>
        <color theme="1"/>
        <rFont val="Calibri"/>
        <family val="2"/>
      </rPr>
      <t>Positive Student Culture Domain</t>
    </r>
    <r>
      <rPr>
        <b/>
        <sz val="12"/>
        <color theme="1"/>
        <rFont val="Calibri"/>
        <family val="2"/>
      </rPr>
      <t xml:space="preserve">
 </t>
    </r>
    <r>
      <rPr>
        <sz val="12"/>
        <color theme="1"/>
        <rFont val="Calibri"/>
        <family val="2"/>
      </rPr>
      <t>All stakeholders are involved in establishing and maintaining a positive, inclusive culture that allows students with SLD to thrive.</t>
    </r>
  </si>
  <si>
    <r>
      <t xml:space="preserve">SLD Evaluation and IEP Domain
</t>
    </r>
    <r>
      <rPr>
        <sz val="12"/>
        <color theme="1"/>
        <rFont val="Calibri"/>
        <family val="2"/>
      </rPr>
      <t xml:space="preserve">District policies and procedures supports a comprehensive SLD evaluation and targted and purposeful IEP development. </t>
    </r>
  </si>
  <si>
    <t>Individual Score</t>
  </si>
  <si>
    <t>Avg. Score</t>
  </si>
  <si>
    <t xml:space="preserve"> As Evidenced By:</t>
  </si>
  <si>
    <t>B) Leadership builds educator capacity through ongoing PD to support the effective use of data, including: 
     1) for identification of root cause of skill deficits
     2) sorting and analyzing data to determine best planning to help students with learning disabilities. 
     3) to establish an understanding of how formal and informal data, CBM, grades, observations, parent and teacher interviews inform programming for students with SLD.</t>
  </si>
  <si>
    <r>
      <rPr>
        <b/>
        <sz val="14"/>
        <color theme="1"/>
        <rFont val="Calibri"/>
        <family val="2"/>
      </rPr>
      <t>Collaboration Domain</t>
    </r>
    <r>
      <rPr>
        <sz val="14"/>
        <color theme="1"/>
        <rFont val="Calibri"/>
        <family val="2"/>
      </rPr>
      <t xml:space="preserve">
</t>
    </r>
    <r>
      <rPr>
        <sz val="12"/>
        <color theme="1"/>
        <rFont val="Calibri"/>
        <family val="2"/>
      </rPr>
      <t>Successful student outcomes are supported by team driven shared leadership and purposeful collaboration among all stakeholders. Leadership fosters a problem solving culture that requires the usage of data to define the needs and strengths of individual students; a clear process for sequencing action planning activities; and a process to monitor and evaluate implementation and outcomes.</t>
    </r>
  </si>
  <si>
    <t>Indicator &amp; Component Details for Colloboration Domain</t>
  </si>
  <si>
    <t>Indicator &amp; Component Details for SLD Evaluation and IEP Domain</t>
  </si>
  <si>
    <t>Component 1A Average:</t>
  </si>
  <si>
    <t>Component 1B Average:</t>
  </si>
  <si>
    <t>Component 1C Average:</t>
  </si>
  <si>
    <t xml:space="preserve"> B1) Diagnostic assessment(s) providing information regarding academic skills deficits, specific to the referral question and area of suspected Specific Learning Disability.</t>
  </si>
  <si>
    <t>A) The impact of disability/needs statement is connected to the present levels.</t>
  </si>
  <si>
    <t>B) The impact of disability/needs statement states how disability affects learning.</t>
  </si>
  <si>
    <t>C) The impact of disability/needs statement is connected to the eligibility category.</t>
  </si>
  <si>
    <t>D) The goals are aligned to the needs identified in the impact statement.</t>
  </si>
  <si>
    <t>E) Accommodations address the student’s specific needs that are outlined in the Present Levels of Academic Achievement and Functional Performance statement (PLAAFP).</t>
  </si>
  <si>
    <t>F) Services are aligned to the student’s needs that are outlined in the PLAAFP statement.</t>
  </si>
  <si>
    <t>G) IEP passes the “stranger test”. The IEP does not use program specific assessment scores or instructional requirements.</t>
  </si>
  <si>
    <r>
      <t xml:space="preserve">C) </t>
    </r>
    <r>
      <rPr>
        <b/>
        <sz val="12"/>
        <color theme="1"/>
        <rFont val="Calibri"/>
        <family val="2"/>
      </rPr>
      <t>SLD Body of Evidence for Multilingual Learners (MLs):</t>
    </r>
    <r>
      <rPr>
        <sz val="12"/>
        <color theme="1"/>
        <rFont val="Calibri"/>
        <family val="2"/>
      </rPr>
      <t xml:space="preserve"> AU policies address specific needs for evaluating MLs suspected of having an SLD that include: </t>
    </r>
  </si>
  <si>
    <r>
      <t xml:space="preserve">A) </t>
    </r>
    <r>
      <rPr>
        <b/>
        <sz val="12"/>
        <color theme="1"/>
        <rFont val="Calibri"/>
        <family val="2"/>
      </rPr>
      <t>Policies and Procedures:</t>
    </r>
    <r>
      <rPr>
        <sz val="12"/>
        <color theme="1"/>
        <rFont val="Calibri"/>
        <family val="2"/>
      </rPr>
      <t xml:space="preserve"> AU has clear policies and procedures that clarify the following:</t>
    </r>
  </si>
  <si>
    <r>
      <t>B)</t>
    </r>
    <r>
      <rPr>
        <b/>
        <sz val="12"/>
        <color theme="1"/>
        <rFont val="Calibri"/>
        <family val="2"/>
      </rPr>
      <t xml:space="preserve"> Body of Evidence:</t>
    </r>
    <r>
      <rPr>
        <sz val="12"/>
        <color theme="1"/>
        <rFont val="Calibri"/>
        <family val="2"/>
      </rPr>
      <t xml:space="preserve"> To ensure the evaluation is sufficiently comprehensive to appropriately identify all of the child’s special education and related service needs, AU policies and procedures require a variety of formal and informal data as part of the body of evidence informing root cause analysis that includes:</t>
    </r>
  </si>
  <si>
    <t>Indicator &amp; Component Details for Positive Student Culture Domain</t>
  </si>
  <si>
    <t>End of sheet</t>
  </si>
  <si>
    <t>Indicator &amp; Component Details for Instruction Domain</t>
  </si>
  <si>
    <t>end of sheet</t>
  </si>
  <si>
    <t>SLD Quality Indicator Summary - see table above for details</t>
  </si>
  <si>
    <t xml:space="preserve">Finally, you can use the final column for additional notes, comments, or questions to help guide your action planning. Your Indicator and Domain scores will be automatically calculated based on your Component scores. Upon completion of the Component scores, the evaluation page will automatically populate with each Domain score with a visual display.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</si>
</sst>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52" x14ac:knownFonts="1">
    <font>
      <sz val="11"/>
      <color theme="1"/>
      <name val="Calibri"/>
      <scheme val="minor"/>
    </font>
    <font>
      <sz val="12"/>
      <color theme="1"/>
      <name val="Calibri"/>
      <family val="2"/>
      <scheme val="minor"/>
    </font>
    <font>
      <sz val="11"/>
      <color theme="1"/>
      <name val="Calibri"/>
    </font>
    <font>
      <b/>
      <sz val="14"/>
      <color theme="1"/>
      <name val="Calibri"/>
    </font>
    <font>
      <sz val="12"/>
      <color theme="1"/>
      <name val="Calibri"/>
    </font>
    <font>
      <sz val="11"/>
      <color rgb="FF000000"/>
      <name val="Calibri"/>
    </font>
    <font>
      <b/>
      <sz val="12"/>
      <color theme="1"/>
      <name val="Calibri"/>
    </font>
    <font>
      <u/>
      <sz val="11"/>
      <color theme="1"/>
      <name val="Calibri"/>
    </font>
    <font>
      <u/>
      <sz val="11"/>
      <color theme="1"/>
      <name val="Calibri"/>
    </font>
    <font>
      <sz val="11"/>
      <color rgb="FF548135"/>
      <name val="Calibri"/>
    </font>
    <font>
      <sz val="12"/>
      <color rgb="FF548135"/>
      <name val="Calibri"/>
    </font>
    <font>
      <u/>
      <sz val="11"/>
      <color rgb="FF1155CC"/>
      <name val="Calibri"/>
    </font>
    <font>
      <sz val="11"/>
      <color theme="1"/>
      <name val="Calibri"/>
      <family val="2"/>
    </font>
    <font>
      <b/>
      <sz val="12"/>
      <color theme="1"/>
      <name val="Calibri"/>
      <family val="2"/>
    </font>
    <font>
      <sz val="12"/>
      <color theme="1"/>
      <name val="Calibri"/>
      <family val="2"/>
    </font>
    <font>
      <sz val="11"/>
      <color theme="1"/>
      <name val="Calibri"/>
      <family val="2"/>
      <scheme val="minor"/>
    </font>
    <font>
      <sz val="14"/>
      <color theme="1"/>
      <name val="Calibri"/>
      <family val="2"/>
    </font>
    <font>
      <b/>
      <sz val="14"/>
      <color theme="1"/>
      <name val="Calibri"/>
      <family val="2"/>
    </font>
    <font>
      <b/>
      <sz val="13"/>
      <color theme="1"/>
      <name val="Calibri"/>
      <family val="2"/>
    </font>
    <font>
      <sz val="11"/>
      <color theme="1"/>
      <name val="Calibri"/>
      <scheme val="minor"/>
    </font>
    <font>
      <b/>
      <sz val="12"/>
      <color rgb="FF000000"/>
      <name val="Calibri"/>
      <family val="2"/>
    </font>
    <font>
      <sz val="12"/>
      <color rgb="FF000000"/>
      <name val="Calibri"/>
      <family val="2"/>
    </font>
    <font>
      <b/>
      <sz val="16"/>
      <color theme="1"/>
      <name val="Calibri"/>
      <family val="2"/>
    </font>
    <font>
      <sz val="12"/>
      <color theme="0"/>
      <name val="Calibri"/>
      <family val="2"/>
    </font>
    <font>
      <sz val="11"/>
      <color rgb="FFD9D2E9"/>
      <name val="Calibri"/>
      <family val="2"/>
    </font>
    <font>
      <sz val="16"/>
      <color theme="1"/>
      <name val="Calibri"/>
      <family val="2"/>
      <scheme val="minor"/>
    </font>
    <font>
      <b/>
      <sz val="32"/>
      <color rgb="FFFFFFFF"/>
      <name val="Calibri"/>
      <family val="2"/>
      <scheme val="minor"/>
    </font>
    <font>
      <b/>
      <sz val="32"/>
      <color rgb="FF000000"/>
      <name val="Calibri"/>
      <family val="2"/>
      <scheme val="minor"/>
    </font>
    <font>
      <sz val="11"/>
      <color theme="0"/>
      <name val="Calibri"/>
      <family val="2"/>
      <scheme val="minor"/>
    </font>
    <font>
      <b/>
      <sz val="14"/>
      <color theme="1"/>
      <name val="Calibri"/>
      <family val="2"/>
      <scheme val="minor"/>
    </font>
    <font>
      <b/>
      <sz val="22"/>
      <color theme="1"/>
      <name val="Calibri"/>
      <family val="2"/>
    </font>
    <font>
      <sz val="11"/>
      <name val="Calibri"/>
      <family val="2"/>
    </font>
    <font>
      <sz val="12"/>
      <color rgb="FF548135"/>
      <name val="Calibri"/>
      <family val="2"/>
    </font>
    <font>
      <b/>
      <sz val="11"/>
      <color theme="1"/>
      <name val="Calibri"/>
      <family val="2"/>
    </font>
    <font>
      <sz val="12"/>
      <color rgb="FFEFEFEF"/>
      <name val="Calibri"/>
      <family val="2"/>
    </font>
    <font>
      <u/>
      <sz val="12"/>
      <color rgb="FF000000"/>
      <name val="Calibri"/>
      <family val="2"/>
    </font>
    <font>
      <u/>
      <sz val="12"/>
      <color rgb="FF1155CC"/>
      <name val="Calibri"/>
      <family val="2"/>
    </font>
    <font>
      <sz val="12"/>
      <color rgb="FF222222"/>
      <name val="Calibri"/>
      <family val="2"/>
    </font>
    <font>
      <sz val="11"/>
      <color theme="0"/>
      <name val="Calibri"/>
      <family val="2"/>
    </font>
    <font>
      <b/>
      <sz val="14"/>
      <color rgb="FF000000"/>
      <name val="Calibri"/>
      <family val="2"/>
    </font>
    <font>
      <sz val="9"/>
      <color rgb="FFEFEFEF"/>
      <name val="Calibri"/>
      <family val="2"/>
    </font>
    <font>
      <b/>
      <sz val="12"/>
      <color theme="0"/>
      <name val="Calibri"/>
      <family val="2"/>
    </font>
    <font>
      <sz val="12"/>
      <color rgb="FFD9D2E9"/>
      <name val="Calibri"/>
      <family val="2"/>
      <scheme val="minor"/>
    </font>
    <font>
      <b/>
      <sz val="12"/>
      <color theme="1"/>
      <name val="Calibri"/>
      <family val="2"/>
      <scheme val="minor"/>
    </font>
    <font>
      <sz val="12"/>
      <color theme="0"/>
      <name val="Calibri"/>
      <family val="2"/>
      <scheme val="minor"/>
    </font>
    <font>
      <sz val="9"/>
      <name val="Calibri"/>
      <family val="2"/>
    </font>
    <font>
      <b/>
      <sz val="12"/>
      <name val="Calibri"/>
      <family val="2"/>
    </font>
    <font>
      <sz val="14"/>
      <color theme="1"/>
      <name val="Calibri"/>
      <family val="2"/>
      <scheme val="minor"/>
    </font>
    <font>
      <sz val="12"/>
      <name val="Calibri"/>
      <family val="2"/>
    </font>
    <font>
      <sz val="14"/>
      <name val="Calibri"/>
      <family val="2"/>
      <scheme val="minor"/>
    </font>
    <font>
      <b/>
      <sz val="15"/>
      <name val="Calibri"/>
      <family val="2"/>
    </font>
    <font>
      <b/>
      <sz val="14"/>
      <name val="Calibri"/>
      <family val="2"/>
    </font>
  </fonts>
  <fills count="14">
    <fill>
      <patternFill patternType="none"/>
    </fill>
    <fill>
      <patternFill patternType="gray125"/>
    </fill>
    <fill>
      <patternFill patternType="solid">
        <fgColor theme="0"/>
        <bgColor theme="0"/>
      </patternFill>
    </fill>
    <fill>
      <patternFill patternType="solid">
        <fgColor rgb="FFD9D2E9"/>
        <bgColor rgb="FFD9D2E9"/>
      </patternFill>
    </fill>
    <fill>
      <patternFill patternType="solid">
        <fgColor rgb="FFF2F2F2"/>
        <bgColor rgb="FFF2F2F2"/>
      </patternFill>
    </fill>
    <fill>
      <patternFill patternType="solid">
        <fgColor rgb="FFFFFFFF"/>
        <bgColor rgb="FFFFFFFF"/>
      </patternFill>
    </fill>
    <fill>
      <patternFill patternType="solid">
        <fgColor theme="6" tint="0.79998168889431442"/>
        <bgColor rgb="FFF2F2F2"/>
      </patternFill>
    </fill>
    <fill>
      <patternFill patternType="solid">
        <fgColor rgb="FFD9D2E9"/>
        <bgColor indexed="64"/>
      </patternFill>
    </fill>
    <fill>
      <patternFill patternType="solid">
        <fgColor rgb="FFEFEFEF"/>
        <bgColor indexed="64"/>
      </patternFill>
    </fill>
    <fill>
      <patternFill patternType="solid">
        <fgColor theme="0"/>
        <bgColor indexed="64"/>
      </patternFill>
    </fill>
    <fill>
      <patternFill patternType="solid">
        <fgColor theme="1"/>
        <bgColor indexed="64"/>
      </patternFill>
    </fill>
    <fill>
      <patternFill patternType="solid">
        <fgColor rgb="FFEEEBF5"/>
        <bgColor rgb="FFD9D2E9"/>
      </patternFill>
    </fill>
    <fill>
      <patternFill patternType="solid">
        <fgColor rgb="FFEEEBF5"/>
        <bgColor indexed="64"/>
      </patternFill>
    </fill>
    <fill>
      <patternFill patternType="solid">
        <fgColor rgb="FFD9D2E9"/>
        <bgColor rgb="FFD8D8D8"/>
      </patternFill>
    </fill>
  </fills>
  <borders count="40">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top/>
      <bottom style="thin">
        <color rgb="FF000000"/>
      </bottom>
      <diagonal/>
    </border>
    <border>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top/>
      <bottom style="medium">
        <color rgb="FF000000"/>
      </bottom>
      <diagonal/>
    </border>
    <border>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style="thick">
        <color auto="1"/>
      </top>
      <bottom style="thick">
        <color auto="1"/>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rgb="FF000000"/>
      </right>
      <top style="medium">
        <color rgb="FF000000"/>
      </top>
      <bottom style="medium">
        <color rgb="FF000000"/>
      </bottom>
      <diagonal/>
    </border>
  </borders>
  <cellStyleXfs count="5">
    <xf numFmtId="0" fontId="0" fillId="0" borderId="0"/>
    <xf numFmtId="0" fontId="19" fillId="0" borderId="3"/>
    <xf numFmtId="0" fontId="19" fillId="0" borderId="3"/>
    <xf numFmtId="0" fontId="19" fillId="0" borderId="3"/>
    <xf numFmtId="0" fontId="19" fillId="0" borderId="3"/>
  </cellStyleXfs>
  <cellXfs count="228">
    <xf numFmtId="0" fontId="0" fillId="0" borderId="0" xfId="0"/>
    <xf numFmtId="0" fontId="2" fillId="0" borderId="0" xfId="0" applyFont="1" applyAlignment="1">
      <alignment horizontal="left" vertical="center"/>
    </xf>
    <xf numFmtId="0" fontId="10" fillId="0" borderId="0" xfId="0" applyFont="1" applyAlignment="1">
      <alignment horizontal="left" vertical="center"/>
    </xf>
    <xf numFmtId="0" fontId="4" fillId="0" borderId="0" xfId="0" applyFont="1" applyAlignment="1">
      <alignment horizontal="left" vertical="center"/>
    </xf>
    <xf numFmtId="0" fontId="3" fillId="3" borderId="5" xfId="0" applyFont="1" applyFill="1" applyBorder="1" applyAlignment="1">
      <alignment horizontal="center" vertical="center" wrapText="1"/>
    </xf>
    <xf numFmtId="0" fontId="2" fillId="0" borderId="0" xfId="0" applyFont="1" applyAlignment="1">
      <alignment horizontal="left" vertical="center" wrapText="1"/>
    </xf>
    <xf numFmtId="0" fontId="15" fillId="0" borderId="0" xfId="0" applyFont="1"/>
    <xf numFmtId="0" fontId="0" fillId="0" borderId="0" xfId="0" applyAlignment="1">
      <alignment horizontal="left" vertical="center"/>
    </xf>
    <xf numFmtId="0" fontId="2" fillId="0" borderId="0" xfId="0" applyFont="1" applyAlignment="1">
      <alignment horizontal="left" vertical="top" wrapText="1"/>
    </xf>
    <xf numFmtId="0" fontId="5" fillId="0" borderId="0" xfId="0" applyFont="1" applyAlignment="1">
      <alignment horizontal="left" vertical="top" wrapText="1"/>
    </xf>
    <xf numFmtId="0" fontId="1" fillId="0" borderId="0" xfId="0" applyFont="1" applyAlignment="1">
      <alignment vertical="center"/>
    </xf>
    <xf numFmtId="164" fontId="3" fillId="3" borderId="6" xfId="0" applyNumberFormat="1" applyFont="1" applyFill="1" applyBorder="1" applyAlignment="1">
      <alignment horizontal="center" vertical="center" wrapText="1"/>
    </xf>
    <xf numFmtId="0" fontId="0" fillId="0" borderId="0" xfId="0" applyAlignment="1">
      <alignment horizontal="center" vertical="center"/>
    </xf>
    <xf numFmtId="0" fontId="14" fillId="0" borderId="0" xfId="0" applyFont="1" applyAlignment="1">
      <alignment horizontal="center" vertical="top" wrapText="1"/>
    </xf>
    <xf numFmtId="0" fontId="23" fillId="0" borderId="0" xfId="0" applyFont="1" applyAlignment="1">
      <alignment horizontal="center"/>
    </xf>
    <xf numFmtId="0" fontId="1" fillId="0" borderId="0" xfId="0" applyFont="1" applyAlignment="1">
      <alignment horizontal="center"/>
    </xf>
    <xf numFmtId="0" fontId="14" fillId="0" borderId="12" xfId="0" applyFont="1" applyBorder="1" applyAlignment="1" applyProtection="1">
      <alignment horizontal="center" vertical="top" wrapText="1"/>
      <protection locked="0"/>
    </xf>
    <xf numFmtId="0" fontId="14" fillId="0" borderId="0" xfId="0" applyFont="1" applyAlignment="1">
      <alignment horizontal="left" vertical="center" wrapText="1"/>
    </xf>
    <xf numFmtId="0" fontId="1" fillId="0" borderId="0" xfId="0" applyFont="1" applyAlignment="1">
      <alignment horizontal="left" vertical="center"/>
    </xf>
    <xf numFmtId="0" fontId="13" fillId="3" borderId="12" xfId="0" applyFont="1" applyFill="1" applyBorder="1" applyAlignment="1">
      <alignment horizontal="center" vertical="center" wrapText="1"/>
    </xf>
    <xf numFmtId="0" fontId="10" fillId="0" borderId="0" xfId="0" applyFont="1" applyAlignment="1">
      <alignment horizontal="left" vertical="center" wrapText="1"/>
    </xf>
    <xf numFmtId="0" fontId="4" fillId="0" borderId="0" xfId="0" applyFont="1" applyAlignment="1">
      <alignment horizontal="left" vertical="center" wrapText="1"/>
    </xf>
    <xf numFmtId="0" fontId="0" fillId="0" borderId="0" xfId="0" applyAlignment="1">
      <alignment horizontal="left" vertical="center" wrapText="1"/>
    </xf>
    <xf numFmtId="0" fontId="17" fillId="0" borderId="0" xfId="0" applyFont="1" applyAlignment="1">
      <alignment horizontal="left" vertical="center" wrapText="1"/>
    </xf>
    <xf numFmtId="0" fontId="12" fillId="0" borderId="0" xfId="0" applyFont="1" applyAlignment="1">
      <alignment horizontal="left" vertical="top" wrapText="1"/>
    </xf>
    <xf numFmtId="0" fontId="0" fillId="0" borderId="0" xfId="0" applyAlignment="1">
      <alignment horizontal="left" vertical="top"/>
    </xf>
    <xf numFmtId="0" fontId="2" fillId="0" borderId="0" xfId="0" applyFont="1" applyAlignment="1">
      <alignment horizontal="left" vertical="top"/>
    </xf>
    <xf numFmtId="0" fontId="7" fillId="0" borderId="0" xfId="0" applyFont="1" applyAlignment="1">
      <alignment horizontal="left" vertical="top" wrapText="1"/>
    </xf>
    <xf numFmtId="0" fontId="8" fillId="0" borderId="0" xfId="0" applyFont="1" applyAlignment="1">
      <alignment horizontal="left" vertical="top" wrapText="1"/>
    </xf>
    <xf numFmtId="0" fontId="9" fillId="0" borderId="0" xfId="0" applyFont="1" applyAlignment="1">
      <alignment horizontal="left" vertical="top" wrapText="1"/>
    </xf>
    <xf numFmtId="0" fontId="19" fillId="0" borderId="3" xfId="1"/>
    <xf numFmtId="0" fontId="28" fillId="0" borderId="3" xfId="1" applyFont="1"/>
    <xf numFmtId="0" fontId="14" fillId="0" borderId="3" xfId="2" applyFont="1" applyAlignment="1">
      <alignment vertical="top" wrapText="1"/>
    </xf>
    <xf numFmtId="0" fontId="19" fillId="0" borderId="3" xfId="2"/>
    <xf numFmtId="0" fontId="21" fillId="0" borderId="3" xfId="2" applyFont="1" applyAlignment="1">
      <alignment vertical="top" wrapText="1"/>
    </xf>
    <xf numFmtId="0" fontId="15" fillId="0" borderId="3" xfId="2" applyFont="1" applyAlignment="1">
      <alignment horizontal="left" wrapText="1" indent="4"/>
    </xf>
    <xf numFmtId="0" fontId="1" fillId="0" borderId="3" xfId="2" applyFont="1" applyAlignment="1">
      <alignment wrapText="1"/>
    </xf>
    <xf numFmtId="0" fontId="15" fillId="0" borderId="3" xfId="2" applyFont="1" applyAlignment="1">
      <alignment wrapText="1"/>
    </xf>
    <xf numFmtId="0" fontId="14" fillId="0" borderId="3" xfId="2" applyFont="1" applyAlignment="1">
      <alignment vertical="center" wrapText="1"/>
    </xf>
    <xf numFmtId="0" fontId="23" fillId="0" borderId="3" xfId="2" applyFont="1" applyAlignment="1">
      <alignment vertical="center" wrapText="1"/>
    </xf>
    <xf numFmtId="0" fontId="19" fillId="0" borderId="3" xfId="3"/>
    <xf numFmtId="0" fontId="19" fillId="0" borderId="3" xfId="3" applyAlignment="1">
      <alignment wrapText="1"/>
    </xf>
    <xf numFmtId="0" fontId="14" fillId="0" borderId="3" xfId="3" applyFont="1"/>
    <xf numFmtId="0" fontId="14" fillId="0" borderId="3" xfId="1" applyFont="1"/>
    <xf numFmtId="0" fontId="17" fillId="3" borderId="12" xfId="1" applyFont="1" applyFill="1" applyBorder="1" applyAlignment="1">
      <alignment horizontal="center" vertical="center" wrapText="1"/>
    </xf>
    <xf numFmtId="0" fontId="19" fillId="0" borderId="3" xfId="1" applyAlignment="1">
      <alignment horizontal="center" vertical="center"/>
    </xf>
    <xf numFmtId="0" fontId="19" fillId="0" borderId="3" xfId="1" applyAlignment="1">
      <alignment horizontal="center"/>
    </xf>
    <xf numFmtId="0" fontId="17" fillId="3" borderId="5" xfId="1" applyFont="1" applyFill="1" applyBorder="1" applyAlignment="1">
      <alignment horizontal="left" vertical="center" wrapText="1"/>
    </xf>
    <xf numFmtId="0" fontId="18" fillId="3" borderId="9" xfId="1" applyFont="1" applyFill="1" applyBorder="1" applyAlignment="1">
      <alignment horizontal="center" vertical="center" wrapText="1"/>
    </xf>
    <xf numFmtId="0" fontId="17" fillId="3" borderId="10" xfId="1" applyFont="1" applyFill="1" applyBorder="1" applyAlignment="1">
      <alignment horizontal="center" vertical="center" wrapText="1"/>
    </xf>
    <xf numFmtId="0" fontId="19" fillId="0" borderId="3" xfId="1" applyAlignment="1">
      <alignment vertical="center"/>
    </xf>
    <xf numFmtId="0" fontId="19" fillId="0" borderId="3" xfId="1" applyAlignment="1">
      <alignment horizontal="center" wrapText="1"/>
    </xf>
    <xf numFmtId="0" fontId="19" fillId="0" borderId="3" xfId="4"/>
    <xf numFmtId="0" fontId="12" fillId="0" borderId="3" xfId="4" applyFont="1"/>
    <xf numFmtId="0" fontId="14" fillId="0" borderId="3" xfId="4" applyFont="1" applyAlignment="1">
      <alignment horizontal="right" wrapText="1"/>
    </xf>
    <xf numFmtId="0" fontId="19" fillId="0" borderId="3" xfId="4" applyAlignment="1">
      <alignment horizontal="right" wrapText="1"/>
    </xf>
    <xf numFmtId="0" fontId="14" fillId="0" borderId="3" xfId="4" applyFont="1" applyAlignment="1">
      <alignment horizontal="right"/>
    </xf>
    <xf numFmtId="0" fontId="17" fillId="0" borderId="3" xfId="4" applyFont="1" applyAlignment="1">
      <alignment horizontal="center" vertical="top"/>
    </xf>
    <xf numFmtId="10" fontId="22" fillId="0" borderId="3" xfId="4" applyNumberFormat="1" applyFont="1" applyAlignment="1">
      <alignment horizontal="center"/>
    </xf>
    <xf numFmtId="0" fontId="17" fillId="0" borderId="3" xfId="4" applyFont="1" applyAlignment="1">
      <alignment horizontal="left" vertical="top"/>
    </xf>
    <xf numFmtId="164" fontId="22" fillId="0" borderId="3" xfId="4" applyNumberFormat="1" applyFont="1" applyAlignment="1">
      <alignment horizontal="center" vertical="top"/>
    </xf>
    <xf numFmtId="0" fontId="30" fillId="0" borderId="12" xfId="3" applyFont="1" applyBorder="1" applyAlignment="1">
      <alignment horizontal="center" vertical="center"/>
    </xf>
    <xf numFmtId="0" fontId="16" fillId="0" borderId="12" xfId="3" applyFont="1" applyBorder="1" applyAlignment="1">
      <alignment horizontal="left" vertical="center" wrapText="1"/>
    </xf>
    <xf numFmtId="0" fontId="17" fillId="3" borderId="12" xfId="3" applyFont="1" applyFill="1" applyBorder="1" applyAlignment="1">
      <alignment vertical="center" wrapText="1"/>
    </xf>
    <xf numFmtId="0" fontId="18" fillId="3" borderId="12" xfId="3" applyFont="1" applyFill="1" applyBorder="1" applyAlignment="1">
      <alignment horizontal="left" vertical="center"/>
    </xf>
    <xf numFmtId="0" fontId="18" fillId="3" borderId="12" xfId="3" applyFont="1" applyFill="1" applyBorder="1" applyAlignment="1">
      <alignment vertical="top"/>
    </xf>
    <xf numFmtId="0" fontId="16" fillId="0" borderId="12" xfId="3" applyFont="1" applyBorder="1" applyAlignment="1">
      <alignment horizontal="left" vertical="center" indent="1"/>
    </xf>
    <xf numFmtId="0" fontId="32" fillId="0" borderId="3" xfId="3" applyFont="1" applyAlignment="1">
      <alignment horizontal="left" vertical="center"/>
    </xf>
    <xf numFmtId="0" fontId="14" fillId="0" borderId="3" xfId="3" applyFont="1" applyAlignment="1">
      <alignment horizontal="left" vertical="center"/>
    </xf>
    <xf numFmtId="0" fontId="32" fillId="0" borderId="3" xfId="1" applyFont="1" applyAlignment="1">
      <alignment horizontal="left" vertical="center"/>
    </xf>
    <xf numFmtId="0" fontId="45" fillId="10" borderId="2" xfId="1" applyFont="1" applyFill="1" applyBorder="1" applyAlignment="1">
      <alignment horizontal="center" vertical="center" wrapText="1"/>
    </xf>
    <xf numFmtId="0" fontId="43" fillId="0" borderId="3" xfId="1" applyFont="1" applyAlignment="1">
      <alignment wrapText="1"/>
    </xf>
    <xf numFmtId="0" fontId="14" fillId="9" borderId="12" xfId="1" applyFont="1" applyFill="1" applyBorder="1" applyAlignment="1" applyProtection="1">
      <alignment horizontal="center" wrapText="1"/>
      <protection locked="0"/>
    </xf>
    <xf numFmtId="0" fontId="12" fillId="9" borderId="12" xfId="1" applyFont="1" applyFill="1" applyBorder="1" applyAlignment="1" applyProtection="1">
      <alignment horizontal="center" wrapText="1"/>
      <protection locked="0"/>
    </xf>
    <xf numFmtId="0" fontId="12" fillId="0" borderId="12" xfId="1" applyFont="1" applyBorder="1" applyAlignment="1" applyProtection="1">
      <alignment horizontal="center" wrapText="1"/>
      <protection locked="0"/>
    </xf>
    <xf numFmtId="1" fontId="12" fillId="0" borderId="12" xfId="1" applyNumberFormat="1" applyFont="1" applyBorder="1" applyAlignment="1" applyProtection="1">
      <alignment horizontal="center" wrapText="1"/>
      <protection locked="0"/>
    </xf>
    <xf numFmtId="0" fontId="13" fillId="0" borderId="14" xfId="1" applyFont="1" applyBorder="1" applyAlignment="1">
      <alignment horizontal="left" wrapText="1"/>
    </xf>
    <xf numFmtId="0" fontId="38" fillId="0" borderId="15" xfId="1" applyFont="1" applyBorder="1" applyAlignment="1">
      <alignment horizontal="center" wrapText="1"/>
    </xf>
    <xf numFmtId="0" fontId="12" fillId="0" borderId="15" xfId="1" applyFont="1" applyBorder="1" applyAlignment="1">
      <alignment horizontal="center" wrapText="1"/>
    </xf>
    <xf numFmtId="0" fontId="12" fillId="0" borderId="16" xfId="1" applyFont="1" applyBorder="1" applyAlignment="1">
      <alignment wrapText="1"/>
    </xf>
    <xf numFmtId="0" fontId="45" fillId="10" borderId="12" xfId="1" applyFont="1" applyFill="1" applyBorder="1" applyAlignment="1">
      <alignment horizontal="center" wrapText="1"/>
    </xf>
    <xf numFmtId="0" fontId="17" fillId="3" borderId="9" xfId="1" applyFont="1" applyFill="1" applyBorder="1" applyAlignment="1">
      <alignment horizontal="left" vertical="center" wrapText="1"/>
    </xf>
    <xf numFmtId="0" fontId="14" fillId="0" borderId="1" xfId="1" applyFont="1" applyBorder="1" applyAlignment="1">
      <alignment horizontal="left" vertical="center" wrapText="1" indent="1"/>
    </xf>
    <xf numFmtId="0" fontId="13" fillId="0" borderId="7" xfId="1" applyFont="1" applyBorder="1" applyAlignment="1">
      <alignment horizontal="center" vertical="center" wrapText="1"/>
    </xf>
    <xf numFmtId="164" fontId="13" fillId="0" borderId="4" xfId="1" applyNumberFormat="1" applyFont="1" applyBorder="1" applyAlignment="1">
      <alignment horizontal="center" vertical="center" wrapText="1"/>
    </xf>
    <xf numFmtId="0" fontId="40" fillId="0" borderId="2" xfId="1" applyFont="1" applyBorder="1" applyAlignment="1">
      <alignment vertical="center" wrapText="1"/>
    </xf>
    <xf numFmtId="0" fontId="14" fillId="0" borderId="4" xfId="1" applyFont="1" applyBorder="1" applyAlignment="1">
      <alignment horizontal="left" vertical="center" wrapText="1" indent="2"/>
    </xf>
    <xf numFmtId="0" fontId="14" fillId="8" borderId="4" xfId="1" applyFont="1" applyFill="1" applyBorder="1" applyAlignment="1">
      <alignment horizontal="left" vertical="center" wrapText="1" indent="2"/>
    </xf>
    <xf numFmtId="0" fontId="21" fillId="8" borderId="4" xfId="1" applyFont="1" applyFill="1" applyBorder="1" applyAlignment="1">
      <alignment horizontal="left" vertical="center" wrapText="1" indent="2"/>
    </xf>
    <xf numFmtId="0" fontId="39" fillId="11" borderId="4" xfId="1" applyFont="1" applyFill="1" applyBorder="1" applyAlignment="1">
      <alignment vertical="center" wrapText="1"/>
    </xf>
    <xf numFmtId="0" fontId="13" fillId="11" borderId="7" xfId="1" applyFont="1" applyFill="1" applyBorder="1" applyAlignment="1">
      <alignment horizontal="center" vertical="center" wrapText="1"/>
    </xf>
    <xf numFmtId="164" fontId="13" fillId="11" borderId="4" xfId="1" applyNumberFormat="1" applyFont="1" applyFill="1" applyBorder="1" applyAlignment="1">
      <alignment horizontal="center" vertical="center" wrapText="1"/>
    </xf>
    <xf numFmtId="0" fontId="34" fillId="12" borderId="3" xfId="1" applyFont="1" applyFill="1" applyAlignment="1">
      <alignment vertical="center"/>
    </xf>
    <xf numFmtId="0" fontId="13" fillId="11" borderId="4" xfId="1" applyFont="1" applyFill="1" applyBorder="1" applyAlignment="1">
      <alignment horizontal="left" vertical="center" wrapText="1" indent="1"/>
    </xf>
    <xf numFmtId="0" fontId="13" fillId="11" borderId="12" xfId="1" applyFont="1" applyFill="1" applyBorder="1" applyAlignment="1">
      <alignment horizontal="center" wrapText="1"/>
    </xf>
    <xf numFmtId="164" fontId="13" fillId="11" borderId="12" xfId="1" applyNumberFormat="1" applyFont="1" applyFill="1" applyBorder="1" applyAlignment="1">
      <alignment horizontal="center" vertical="center" wrapText="1"/>
    </xf>
    <xf numFmtId="0" fontId="13" fillId="11" borderId="12" xfId="1" applyFont="1" applyFill="1" applyBorder="1" applyAlignment="1">
      <alignment horizontal="center" vertical="center" wrapText="1"/>
    </xf>
    <xf numFmtId="0" fontId="16" fillId="11" borderId="12" xfId="3" applyFont="1" applyFill="1" applyBorder="1" applyAlignment="1">
      <alignment vertical="center"/>
    </xf>
    <xf numFmtId="0" fontId="6" fillId="11" borderId="7" xfId="0" applyFont="1" applyFill="1" applyBorder="1" applyAlignment="1">
      <alignment horizontal="center" vertical="center" wrapText="1"/>
    </xf>
    <xf numFmtId="164" fontId="6" fillId="11" borderId="4" xfId="0" applyNumberFormat="1" applyFont="1" applyFill="1" applyBorder="1" applyAlignment="1">
      <alignment horizontal="center" vertical="center" wrapText="1"/>
    </xf>
    <xf numFmtId="0" fontId="48" fillId="10" borderId="7" xfId="0" applyFont="1" applyFill="1" applyBorder="1" applyAlignment="1">
      <alignment horizontal="center" vertical="center" wrapText="1"/>
    </xf>
    <xf numFmtId="0" fontId="46" fillId="11" borderId="7" xfId="0" applyFont="1" applyFill="1" applyBorder="1" applyAlignment="1">
      <alignment horizontal="center" vertical="center" wrapText="1"/>
    </xf>
    <xf numFmtId="164" fontId="46" fillId="11" borderId="4" xfId="0" applyNumberFormat="1" applyFont="1" applyFill="1" applyBorder="1" applyAlignment="1">
      <alignment horizontal="center" vertical="center" wrapText="1"/>
    </xf>
    <xf numFmtId="0" fontId="44" fillId="0" borderId="0" xfId="0" applyFont="1" applyAlignment="1">
      <alignment vertical="center"/>
    </xf>
    <xf numFmtId="0" fontId="13" fillId="11" borderId="12" xfId="0" applyFont="1" applyFill="1" applyBorder="1" applyAlignment="1">
      <alignment horizontal="center" vertical="top" wrapText="1"/>
    </xf>
    <xf numFmtId="0" fontId="23" fillId="0" borderId="0" xfId="0" applyFont="1" applyAlignment="1">
      <alignment horizontal="left" vertical="center" wrapText="1"/>
    </xf>
    <xf numFmtId="0" fontId="48" fillId="10" borderId="12"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12" fillId="0" borderId="4" xfId="1" applyFont="1" applyBorder="1" applyAlignment="1" applyProtection="1">
      <alignment wrapText="1"/>
      <protection locked="0"/>
    </xf>
    <xf numFmtId="0" fontId="40" fillId="0" borderId="2" xfId="1" applyFont="1" applyBorder="1" applyAlignment="1" applyProtection="1">
      <alignment vertical="center" wrapText="1"/>
      <protection locked="0"/>
    </xf>
    <xf numFmtId="0" fontId="12" fillId="8" borderId="4" xfId="1" applyFont="1" applyFill="1" applyBorder="1" applyAlignment="1" applyProtection="1">
      <alignment horizontal="center" vertical="center" wrapText="1"/>
      <protection locked="0"/>
    </xf>
    <xf numFmtId="0" fontId="14" fillId="8" borderId="4" xfId="1" applyFont="1" applyFill="1" applyBorder="1" applyAlignment="1" applyProtection="1">
      <alignment horizontal="left" vertical="center" wrapText="1" indent="2"/>
      <protection locked="0"/>
    </xf>
    <xf numFmtId="0" fontId="14" fillId="12" borderId="3" xfId="1" applyFont="1" applyFill="1" applyAlignment="1" applyProtection="1">
      <alignment vertical="center"/>
      <protection locked="0"/>
    </xf>
    <xf numFmtId="0" fontId="14" fillId="0" borderId="4" xfId="1" applyFont="1" applyBorder="1" applyAlignment="1" applyProtection="1">
      <alignment wrapText="1"/>
      <protection locked="0"/>
    </xf>
    <xf numFmtId="0" fontId="12" fillId="0" borderId="4" xfId="1" applyFont="1" applyBorder="1" applyAlignment="1" applyProtection="1">
      <alignment horizontal="center" vertical="center" wrapText="1"/>
      <protection locked="0"/>
    </xf>
    <xf numFmtId="0" fontId="14" fillId="7" borderId="12" xfId="1" applyFont="1" applyFill="1" applyBorder="1" applyAlignment="1" applyProtection="1">
      <alignment horizontal="center" vertical="center" wrapText="1"/>
      <protection locked="0"/>
    </xf>
    <xf numFmtId="0" fontId="14" fillId="7" borderId="18" xfId="1" applyFont="1" applyFill="1" applyBorder="1" applyAlignment="1" applyProtection="1">
      <alignment horizontal="center" vertical="center" wrapText="1"/>
      <protection locked="0"/>
    </xf>
    <xf numFmtId="0" fontId="14" fillId="7" borderId="22" xfId="1" applyFont="1" applyFill="1" applyBorder="1" applyAlignment="1" applyProtection="1">
      <alignment horizontal="center" vertical="center" wrapText="1"/>
      <protection locked="0"/>
    </xf>
    <xf numFmtId="0" fontId="14" fillId="7" borderId="23" xfId="1" applyFont="1" applyFill="1" applyBorder="1" applyAlignment="1" applyProtection="1">
      <alignment horizontal="center" vertical="center" wrapText="1"/>
      <protection locked="0"/>
    </xf>
    <xf numFmtId="0" fontId="22" fillId="6" borderId="19" xfId="1" applyFont="1" applyFill="1" applyBorder="1" applyAlignment="1">
      <alignment horizontal="center" vertical="center" wrapText="1"/>
    </xf>
    <xf numFmtId="0" fontId="22" fillId="4" borderId="13" xfId="1" applyFont="1" applyFill="1" applyBorder="1" applyAlignment="1">
      <alignment horizontal="center" vertical="center" wrapText="1"/>
    </xf>
    <xf numFmtId="0" fontId="22" fillId="4" borderId="20" xfId="1" applyFont="1" applyFill="1" applyBorder="1" applyAlignment="1">
      <alignment horizontal="center" vertical="center" wrapText="1"/>
    </xf>
    <xf numFmtId="0" fontId="16" fillId="0" borderId="3" xfId="1" applyFont="1" applyAlignment="1">
      <alignment horizontal="right" wrapText="1"/>
    </xf>
    <xf numFmtId="0" fontId="16" fillId="0" borderId="3" xfId="1" applyFont="1" applyAlignment="1">
      <alignment horizontal="right"/>
    </xf>
    <xf numFmtId="0" fontId="47" fillId="0" borderId="3" xfId="1" applyFont="1" applyAlignment="1">
      <alignment horizontal="right" wrapText="1"/>
    </xf>
    <xf numFmtId="0" fontId="49" fillId="12" borderId="11" xfId="1" applyFont="1" applyFill="1" applyBorder="1" applyAlignment="1" applyProtection="1">
      <alignment horizontal="right"/>
      <protection locked="0"/>
    </xf>
    <xf numFmtId="0" fontId="22" fillId="7" borderId="17" xfId="1" applyFont="1" applyFill="1" applyBorder="1" applyAlignment="1">
      <alignment horizontal="center" vertical="center" wrapText="1"/>
    </xf>
    <xf numFmtId="0" fontId="22" fillId="7" borderId="21" xfId="1" applyFont="1" applyFill="1" applyBorder="1" applyAlignment="1">
      <alignment horizontal="center" vertical="center" wrapText="1"/>
    </xf>
    <xf numFmtId="0" fontId="25" fillId="0" borderId="3" xfId="1" applyFont="1"/>
    <xf numFmtId="0" fontId="22" fillId="6" borderId="24" xfId="1" applyFont="1" applyFill="1" applyBorder="1" applyAlignment="1">
      <alignment vertical="center" wrapText="1"/>
    </xf>
    <xf numFmtId="0" fontId="22" fillId="4" borderId="25" xfId="1" applyFont="1" applyFill="1" applyBorder="1" applyAlignment="1">
      <alignment horizontal="center" vertical="center" wrapText="1"/>
    </xf>
    <xf numFmtId="0" fontId="22" fillId="4" borderId="26" xfId="1" applyFont="1" applyFill="1" applyBorder="1" applyAlignment="1">
      <alignment horizontal="center" vertical="center" wrapText="1"/>
    </xf>
    <xf numFmtId="0" fontId="22" fillId="0" borderId="27" xfId="1" applyFont="1" applyBorder="1" applyAlignment="1" applyProtection="1">
      <alignment vertical="center" wrapText="1"/>
      <protection locked="0"/>
    </xf>
    <xf numFmtId="0" fontId="14" fillId="0" borderId="28" xfId="1" applyFont="1" applyBorder="1" applyAlignment="1" applyProtection="1">
      <alignment vertical="top" wrapText="1"/>
      <protection locked="0"/>
    </xf>
    <xf numFmtId="0" fontId="14" fillId="0" borderId="29" xfId="1" applyFont="1" applyBorder="1" applyAlignment="1" applyProtection="1">
      <alignment vertical="top" wrapText="1"/>
      <protection locked="0"/>
    </xf>
    <xf numFmtId="0" fontId="19" fillId="12" borderId="11" xfId="4" applyFill="1" applyBorder="1" applyAlignment="1">
      <alignment horizontal="right"/>
    </xf>
    <xf numFmtId="0" fontId="17" fillId="7" borderId="3" xfId="4" applyFont="1" applyFill="1" applyAlignment="1">
      <alignment horizontal="left" vertical="top"/>
    </xf>
    <xf numFmtId="0" fontId="22" fillId="7" borderId="3" xfId="4" applyFont="1" applyFill="1" applyAlignment="1">
      <alignment horizontal="center" vertical="top"/>
    </xf>
    <xf numFmtId="0" fontId="17" fillId="7" borderId="3" xfId="4" applyFont="1" applyFill="1" applyAlignment="1">
      <alignment horizontal="center" vertical="top"/>
    </xf>
    <xf numFmtId="10" fontId="22" fillId="7" borderId="3" xfId="4" applyNumberFormat="1" applyFont="1" applyFill="1" applyAlignment="1">
      <alignment horizontal="center"/>
    </xf>
    <xf numFmtId="0" fontId="41" fillId="0" borderId="3" xfId="4" applyFont="1"/>
    <xf numFmtId="0" fontId="22" fillId="0" borderId="3" xfId="4" applyFont="1" applyAlignment="1">
      <alignment horizontal="center" vertical="top"/>
    </xf>
    <xf numFmtId="0" fontId="50" fillId="0" borderId="3" xfId="4" applyFont="1"/>
    <xf numFmtId="0" fontId="50" fillId="0" borderId="30" xfId="4" applyFont="1" applyBorder="1"/>
    <xf numFmtId="0" fontId="50" fillId="0" borderId="30" xfId="4" applyFont="1" applyBorder="1" applyAlignment="1">
      <alignment horizontal="center"/>
    </xf>
    <xf numFmtId="0" fontId="13" fillId="0" borderId="31" xfId="1" applyFont="1" applyBorder="1" applyAlignment="1">
      <alignment horizontal="center" vertical="center" wrapText="1"/>
    </xf>
    <xf numFmtId="0" fontId="12" fillId="0" borderId="32" xfId="1" applyFont="1" applyBorder="1" applyAlignment="1">
      <alignment horizontal="center" vertical="center" wrapText="1"/>
    </xf>
    <xf numFmtId="0" fontId="12" fillId="0" borderId="33" xfId="1" applyFont="1" applyBorder="1" applyAlignment="1">
      <alignment horizontal="center" vertical="center" wrapText="1"/>
    </xf>
    <xf numFmtId="0" fontId="14" fillId="3" borderId="17" xfId="1" applyFont="1" applyFill="1" applyBorder="1" applyAlignment="1">
      <alignment horizontal="left" vertical="center" wrapText="1"/>
    </xf>
    <xf numFmtId="0" fontId="13" fillId="11" borderId="17" xfId="1" applyFont="1" applyFill="1" applyBorder="1" applyAlignment="1">
      <alignment horizontal="left" vertical="center" wrapText="1"/>
    </xf>
    <xf numFmtId="0" fontId="14" fillId="9" borderId="17" xfId="1" applyFont="1" applyFill="1" applyBorder="1" applyAlignment="1">
      <alignment horizontal="left" vertical="center" wrapText="1" indent="1"/>
    </xf>
    <xf numFmtId="0" fontId="21" fillId="9" borderId="17" xfId="1" applyFont="1" applyFill="1" applyBorder="1" applyAlignment="1">
      <alignment horizontal="left" vertical="center" wrapText="1" indent="1"/>
    </xf>
    <xf numFmtId="0" fontId="35" fillId="9" borderId="17" xfId="1" applyFont="1" applyFill="1" applyBorder="1" applyAlignment="1">
      <alignment horizontal="left" vertical="center" wrapText="1" indent="1"/>
    </xf>
    <xf numFmtId="0" fontId="20" fillId="11" borderId="17" xfId="1" applyFont="1" applyFill="1" applyBorder="1" applyAlignment="1">
      <alignment horizontal="left" vertical="center" wrapText="1"/>
    </xf>
    <xf numFmtId="0" fontId="21" fillId="2" borderId="17" xfId="1" applyFont="1" applyFill="1" applyBorder="1" applyAlignment="1">
      <alignment horizontal="left" vertical="center" wrapText="1" indent="1"/>
    </xf>
    <xf numFmtId="0" fontId="37" fillId="9" borderId="17" xfId="1" applyFont="1" applyFill="1" applyBorder="1" applyAlignment="1">
      <alignment horizontal="left" vertical="center" wrapText="1" indent="1"/>
    </xf>
    <xf numFmtId="0" fontId="14" fillId="0" borderId="17" xfId="1" applyFont="1" applyBorder="1" applyAlignment="1">
      <alignment horizontal="left" vertical="center" wrapText="1" indent="1"/>
    </xf>
    <xf numFmtId="0" fontId="17" fillId="7" borderId="18" xfId="1" applyFont="1" applyFill="1" applyBorder="1" applyAlignment="1">
      <alignment horizontal="left" vertical="center" wrapText="1"/>
    </xf>
    <xf numFmtId="0" fontId="34" fillId="12" borderId="18" xfId="1" applyFont="1" applyFill="1" applyBorder="1" applyAlignment="1">
      <alignment wrapText="1"/>
    </xf>
    <xf numFmtId="0" fontId="14" fillId="2" borderId="18" xfId="1" applyFont="1" applyFill="1" applyBorder="1" applyAlignment="1" applyProtection="1">
      <alignment wrapText="1"/>
      <protection locked="0"/>
    </xf>
    <xf numFmtId="0" fontId="14" fillId="0" borderId="18" xfId="1" applyFont="1" applyBorder="1" applyAlignment="1" applyProtection="1">
      <alignment wrapText="1"/>
      <protection locked="0"/>
    </xf>
    <xf numFmtId="0" fontId="34" fillId="12" borderId="18" xfId="1" applyFont="1" applyFill="1" applyBorder="1" applyAlignment="1">
      <alignment vertical="center" wrapText="1"/>
    </xf>
    <xf numFmtId="0" fontId="12" fillId="0" borderId="18" xfId="1" applyFont="1" applyBorder="1" applyAlignment="1" applyProtection="1">
      <alignment wrapText="1"/>
      <protection locked="0"/>
    </xf>
    <xf numFmtId="0" fontId="29" fillId="0" borderId="19" xfId="1" applyFont="1" applyBorder="1" applyAlignment="1">
      <alignment vertical="center" wrapText="1"/>
    </xf>
    <xf numFmtId="0" fontId="29" fillId="0" borderId="13" xfId="1" applyFont="1" applyBorder="1" applyAlignment="1">
      <alignment horizontal="center" vertical="center" wrapText="1"/>
    </xf>
    <xf numFmtId="0" fontId="29" fillId="0" borderId="20" xfId="1" applyFont="1" applyBorder="1" applyAlignment="1">
      <alignment horizontal="left" vertical="center" wrapText="1"/>
    </xf>
    <xf numFmtId="0" fontId="14" fillId="0" borderId="21" xfId="1" applyFont="1" applyBorder="1" applyAlignment="1">
      <alignment horizontal="left" vertical="center" wrapText="1" indent="1"/>
    </xf>
    <xf numFmtId="0" fontId="12" fillId="0" borderId="22" xfId="1" applyFont="1" applyBorder="1" applyAlignment="1" applyProtection="1">
      <alignment horizontal="center" wrapText="1"/>
      <protection locked="0"/>
    </xf>
    <xf numFmtId="0" fontId="45" fillId="10" borderId="22" xfId="1" applyFont="1" applyFill="1" applyBorder="1" applyAlignment="1">
      <alignment horizontal="center" wrapText="1"/>
    </xf>
    <xf numFmtId="0" fontId="12" fillId="0" borderId="23" xfId="1" applyFont="1" applyBorder="1" applyAlignment="1" applyProtection="1">
      <alignment wrapText="1"/>
      <protection locked="0"/>
    </xf>
    <xf numFmtId="0" fontId="13" fillId="13" borderId="35" xfId="1" applyFont="1" applyFill="1" applyBorder="1" applyAlignment="1">
      <alignment horizontal="center" vertical="center" wrapText="1"/>
    </xf>
    <xf numFmtId="0" fontId="13" fillId="13" borderId="36" xfId="1" applyFont="1" applyFill="1" applyBorder="1" applyAlignment="1">
      <alignment horizontal="center" vertical="center" wrapText="1"/>
    </xf>
    <xf numFmtId="0" fontId="13" fillId="13" borderId="7" xfId="1" applyFont="1" applyFill="1" applyBorder="1" applyAlignment="1">
      <alignment horizontal="center" vertical="center" wrapText="1"/>
    </xf>
    <xf numFmtId="164" fontId="13" fillId="3" borderId="12" xfId="0" applyNumberFormat="1" applyFont="1" applyFill="1" applyBorder="1" applyAlignment="1">
      <alignment horizontal="center" vertical="center" wrapText="1"/>
    </xf>
    <xf numFmtId="164" fontId="13" fillId="11" borderId="12" xfId="0" applyNumberFormat="1" applyFont="1" applyFill="1" applyBorder="1" applyAlignment="1">
      <alignment horizontal="center" vertical="center" wrapText="1"/>
    </xf>
    <xf numFmtId="0" fontId="14" fillId="0" borderId="0" xfId="0" applyFont="1" applyAlignment="1">
      <alignment horizontal="center" vertical="center" wrapText="1"/>
    </xf>
    <xf numFmtId="0" fontId="14" fillId="0" borderId="0" xfId="0" applyFont="1" applyAlignment="1">
      <alignment horizontal="center" vertical="center"/>
    </xf>
    <xf numFmtId="0" fontId="1" fillId="0" borderId="0" xfId="0" applyFont="1" applyAlignment="1">
      <alignment horizontal="center" vertical="center"/>
    </xf>
    <xf numFmtId="0" fontId="26" fillId="0" borderId="11" xfId="1" applyFont="1" applyBorder="1" applyAlignment="1" applyProtection="1">
      <alignment horizontal="left" readingOrder="1"/>
      <protection locked="0"/>
    </xf>
    <xf numFmtId="0" fontId="17" fillId="0" borderId="11" xfId="1" applyFont="1" applyBorder="1" applyAlignment="1" applyProtection="1">
      <alignment horizontal="left" wrapText="1"/>
      <protection locked="0"/>
    </xf>
    <xf numFmtId="0" fontId="28" fillId="0" borderId="11" xfId="1" applyFont="1" applyBorder="1" applyAlignment="1" applyProtection="1">
      <alignment wrapText="1"/>
      <protection locked="0"/>
    </xf>
    <xf numFmtId="0" fontId="26" fillId="0" borderId="11" xfId="1" applyFont="1" applyBorder="1" applyAlignment="1" applyProtection="1">
      <alignment horizontal="center" vertical="center" wrapText="1" readingOrder="1"/>
      <protection locked="0"/>
    </xf>
    <xf numFmtId="0" fontId="41" fillId="0" borderId="31" xfId="1" applyFont="1" applyBorder="1" applyAlignment="1">
      <alignment horizontal="center" vertical="center" wrapText="1"/>
    </xf>
    <xf numFmtId="0" fontId="29" fillId="0" borderId="37" xfId="1" applyFont="1" applyBorder="1" applyAlignment="1">
      <alignment vertical="center" wrapText="1"/>
    </xf>
    <xf numFmtId="0" fontId="29" fillId="0" borderId="38" xfId="1" applyFont="1" applyBorder="1" applyAlignment="1">
      <alignment horizontal="left" vertical="center" wrapText="1"/>
    </xf>
    <xf numFmtId="0" fontId="14" fillId="0" borderId="32" xfId="1" applyFont="1" applyBorder="1" applyAlignment="1">
      <alignment horizontal="left" vertical="center" wrapText="1" indent="2"/>
    </xf>
    <xf numFmtId="0" fontId="12" fillId="0" borderId="32" xfId="1" applyFont="1" applyBorder="1" applyAlignment="1" applyProtection="1">
      <alignment horizontal="center" vertical="center" wrapText="1"/>
      <protection locked="0"/>
    </xf>
    <xf numFmtId="0" fontId="45" fillId="10" borderId="34" xfId="1" applyFont="1" applyFill="1" applyBorder="1" applyAlignment="1">
      <alignment horizontal="center" vertical="center" wrapText="1"/>
    </xf>
    <xf numFmtId="0" fontId="14" fillId="0" borderId="32" xfId="1" applyFont="1" applyBorder="1" applyAlignment="1" applyProtection="1">
      <alignment wrapText="1"/>
      <protection locked="0"/>
    </xf>
    <xf numFmtId="0" fontId="13" fillId="3" borderId="39" xfId="0" applyFont="1" applyFill="1" applyBorder="1" applyAlignment="1">
      <alignment horizontal="left" vertical="center" wrapText="1"/>
    </xf>
    <xf numFmtId="0" fontId="20" fillId="11" borderId="8" xfId="0" applyFont="1" applyFill="1" applyBorder="1" applyAlignment="1">
      <alignment horizontal="left" vertical="center" wrapText="1"/>
    </xf>
    <xf numFmtId="0" fontId="21" fillId="0" borderId="3" xfId="0" applyFont="1" applyBorder="1" applyAlignment="1">
      <alignment horizontal="left" vertical="center" wrapText="1" indent="1"/>
    </xf>
    <xf numFmtId="0" fontId="14" fillId="0" borderId="8" xfId="0" applyFont="1" applyBorder="1" applyAlignment="1">
      <alignment horizontal="left" vertical="center" wrapText="1" indent="1"/>
    </xf>
    <xf numFmtId="0" fontId="13" fillId="11" borderId="8" xfId="0" applyFont="1" applyFill="1" applyBorder="1" applyAlignment="1">
      <alignment vertical="center" wrapText="1"/>
    </xf>
    <xf numFmtId="0" fontId="46" fillId="11" borderId="8" xfId="0" applyFont="1" applyFill="1" applyBorder="1" applyAlignment="1">
      <alignment horizontal="left" vertical="center" wrapText="1" indent="1"/>
    </xf>
    <xf numFmtId="0" fontId="42" fillId="7" borderId="3" xfId="0" applyFont="1" applyFill="1" applyBorder="1" applyAlignment="1">
      <alignment horizontal="left" vertical="center"/>
    </xf>
    <xf numFmtId="0" fontId="13" fillId="12" borderId="7" xfId="0" applyFont="1" applyFill="1" applyBorder="1" applyAlignment="1">
      <alignment horizontal="left" vertical="center" wrapText="1"/>
    </xf>
    <xf numFmtId="0" fontId="14" fillId="0" borderId="1" xfId="0" applyFont="1" applyBorder="1" applyAlignment="1" applyProtection="1">
      <alignment horizontal="left" vertical="center" wrapText="1"/>
      <protection locked="0"/>
    </xf>
    <xf numFmtId="0" fontId="46" fillId="12" borderId="7" xfId="0" applyFont="1" applyFill="1" applyBorder="1" applyAlignment="1">
      <alignment horizontal="left" vertical="center" wrapText="1"/>
    </xf>
    <xf numFmtId="0" fontId="14" fillId="0" borderId="1" xfId="0" applyFont="1" applyBorder="1" applyAlignment="1" applyProtection="1">
      <alignment horizontal="left" vertical="center"/>
      <protection locked="0"/>
    </xf>
    <xf numFmtId="0" fontId="14" fillId="0" borderId="31" xfId="0" applyFont="1" applyBorder="1" applyAlignment="1">
      <alignment horizontal="left" vertical="center" wrapText="1" indent="1"/>
    </xf>
    <xf numFmtId="0" fontId="2" fillId="0" borderId="29" xfId="0" applyFont="1" applyBorder="1" applyAlignment="1" applyProtection="1">
      <alignment horizontal="center" vertical="center" wrapText="1"/>
      <protection locked="0"/>
    </xf>
    <xf numFmtId="0" fontId="14" fillId="0" borderId="33" xfId="0" applyFont="1" applyBorder="1" applyAlignment="1" applyProtection="1">
      <alignment horizontal="left" vertical="center"/>
      <protection locked="0"/>
    </xf>
    <xf numFmtId="0" fontId="14" fillId="3" borderId="17" xfId="0" applyFont="1" applyFill="1" applyBorder="1" applyAlignment="1">
      <alignment horizontal="left" vertical="center" wrapText="1"/>
    </xf>
    <xf numFmtId="0" fontId="13" fillId="11" borderId="17" xfId="0" applyFont="1" applyFill="1" applyBorder="1" applyAlignment="1">
      <alignment horizontal="left" vertical="center" wrapText="1"/>
    </xf>
    <xf numFmtId="0" fontId="14" fillId="0" borderId="17" xfId="0" applyFont="1" applyBorder="1" applyAlignment="1">
      <alignment horizontal="left" vertical="center" wrapText="1" indent="1"/>
    </xf>
    <xf numFmtId="0" fontId="21" fillId="0" borderId="17" xfId="0" applyFont="1" applyBorder="1" applyAlignment="1">
      <alignment horizontal="left" vertical="center" wrapText="1" indent="1"/>
    </xf>
    <xf numFmtId="0" fontId="21" fillId="5" borderId="17" xfId="0" applyFont="1" applyFill="1" applyBorder="1" applyAlignment="1">
      <alignment horizontal="left" vertical="center" wrapText="1" indent="1"/>
    </xf>
    <xf numFmtId="0" fontId="24" fillId="7" borderId="18" xfId="0" applyFont="1" applyFill="1" applyBorder="1" applyAlignment="1">
      <alignment horizontal="left" vertical="center"/>
    </xf>
    <xf numFmtId="0" fontId="13" fillId="12" borderId="18" xfId="0" applyFont="1" applyFill="1" applyBorder="1" applyAlignment="1">
      <alignment horizontal="left" vertical="center" wrapText="1"/>
    </xf>
    <xf numFmtId="0" fontId="2" fillId="0" borderId="18" xfId="0" applyFont="1" applyBorder="1" applyAlignment="1" applyProtection="1">
      <alignment horizontal="left" vertical="center"/>
      <protection locked="0"/>
    </xf>
    <xf numFmtId="0" fontId="2" fillId="2" borderId="18" xfId="0" applyFont="1" applyFill="1" applyBorder="1" applyAlignment="1" applyProtection="1">
      <alignment horizontal="left" vertical="center"/>
      <protection locked="0"/>
    </xf>
    <xf numFmtId="0" fontId="21" fillId="0" borderId="21" xfId="0" applyFont="1" applyBorder="1" applyAlignment="1">
      <alignment horizontal="left" vertical="center" wrapText="1" indent="1"/>
    </xf>
    <xf numFmtId="0" fontId="14" fillId="0" borderId="22" xfId="0" applyFont="1" applyBorder="1" applyAlignment="1" applyProtection="1">
      <alignment horizontal="center" vertical="top" wrapText="1"/>
      <protection locked="0"/>
    </xf>
    <xf numFmtId="0" fontId="48" fillId="10" borderId="22" xfId="0" applyFont="1" applyFill="1" applyBorder="1" applyAlignment="1">
      <alignment horizontal="center" vertical="center" wrapText="1"/>
    </xf>
    <xf numFmtId="0" fontId="2" fillId="0" borderId="23" xfId="0" applyFont="1" applyBorder="1" applyAlignment="1" applyProtection="1">
      <alignment horizontal="left" vertical="center"/>
      <protection locked="0"/>
    </xf>
    <xf numFmtId="0" fontId="51" fillId="0" borderId="1" xfId="1" applyFont="1" applyBorder="1" applyAlignment="1">
      <alignment horizontal="center" vertical="center" wrapText="1"/>
    </xf>
    <xf numFmtId="0" fontId="31" fillId="0" borderId="2" xfId="1" applyFont="1" applyBorder="1"/>
    <xf numFmtId="0" fontId="31" fillId="0" borderId="8" xfId="1" applyFont="1" applyBorder="1"/>
    <xf numFmtId="0" fontId="16" fillId="0" borderId="12" xfId="3" applyFont="1" applyFill="1" applyBorder="1" applyAlignment="1">
      <alignment horizontal="left" vertical="center" wrapText="1"/>
    </xf>
    <xf numFmtId="0" fontId="26" fillId="7" borderId="3" xfId="1" applyFont="1" applyFill="1" applyAlignment="1" applyProtection="1">
      <alignment horizontal="center" vertical="center" wrapText="1" readingOrder="1"/>
    </xf>
    <xf numFmtId="0" fontId="19" fillId="0" borderId="3" xfId="1" applyProtection="1"/>
    <xf numFmtId="0" fontId="26" fillId="0" borderId="3" xfId="1" applyFont="1" applyAlignment="1" applyProtection="1">
      <alignment horizontal="left" readingOrder="1"/>
    </xf>
    <xf numFmtId="0" fontId="26" fillId="0" borderId="3" xfId="1" applyFont="1" applyAlignment="1" applyProtection="1">
      <alignment horizontal="center" vertical="center" wrapText="1" readingOrder="1"/>
    </xf>
    <xf numFmtId="0" fontId="17" fillId="0" borderId="3" xfId="1" applyFont="1" applyAlignment="1" applyProtection="1">
      <alignment horizontal="left" vertical="top"/>
    </xf>
    <xf numFmtId="0" fontId="28" fillId="0" borderId="3" xfId="1" applyFont="1" applyProtection="1"/>
    <xf numFmtId="0" fontId="12" fillId="0" borderId="3" xfId="1" applyFont="1" applyProtection="1"/>
    <xf numFmtId="0" fontId="48" fillId="10" borderId="29" xfId="0" applyFont="1" applyFill="1" applyBorder="1" applyAlignment="1">
      <alignment horizontal="center" vertical="center" wrapText="1"/>
    </xf>
  </cellXfs>
  <cellStyles count="5">
    <cellStyle name="Normal" xfId="0" builtinId="0"/>
    <cellStyle name="Normal 2" xfId="1" xr:uid="{64515109-438A-4709-8293-7B9758854EC7}"/>
    <cellStyle name="Normal 3" xfId="2" xr:uid="{9FBBF324-7C35-4C0D-9D10-7E2A2CB145D8}"/>
    <cellStyle name="Normal 4" xfId="3" xr:uid="{70C5B2FD-07AC-4902-BAD7-6AA082FF4022}"/>
    <cellStyle name="Normal 5" xfId="4" xr:uid="{A546DB68-61BF-4F0F-8612-00F9357FDADE}"/>
  </cellStyles>
  <dxfs count="60">
    <dxf>
      <font>
        <b val="0"/>
        <i val="0"/>
        <strike val="0"/>
        <condense val="0"/>
        <extend val="0"/>
        <outline val="0"/>
        <shadow val="0"/>
        <u val="none"/>
        <vertAlign val="baseline"/>
        <sz val="12"/>
        <color theme="1"/>
        <name val="Calibri"/>
        <family val="2"/>
        <scheme val="none"/>
      </font>
      <alignment horizontal="general" vertical="top" textRotation="0" wrapText="1" indent="0" justifyLastLine="0" shrinkToFit="0" readingOrder="0"/>
      <border diagonalUp="0" diagonalDown="0">
        <left style="thin">
          <color rgb="FF000000"/>
        </left>
        <right/>
        <top/>
        <bottom/>
        <vertical/>
        <horizontal/>
      </border>
      <protection locked="0" hidden="0"/>
    </dxf>
    <dxf>
      <font>
        <b val="0"/>
        <i val="0"/>
        <strike val="0"/>
        <condense val="0"/>
        <extend val="0"/>
        <outline val="0"/>
        <shadow val="0"/>
        <u val="none"/>
        <vertAlign val="baseline"/>
        <sz val="12"/>
        <color theme="1"/>
        <name val="Calibri"/>
        <family val="2"/>
        <scheme val="none"/>
      </font>
      <alignment horizontal="general" vertical="top" textRotation="0" wrapText="1" indent="0" justifyLastLine="0" shrinkToFit="0" readingOrder="0"/>
      <border diagonalUp="0" diagonalDown="0">
        <left style="thin">
          <color rgb="FF000000"/>
        </left>
        <right style="thin">
          <color rgb="FF000000"/>
        </right>
        <top/>
        <bottom/>
        <vertical/>
        <horizontal/>
      </border>
      <protection locked="0" hidden="0"/>
    </dxf>
    <dxf>
      <font>
        <b val="0"/>
        <i val="0"/>
        <strike val="0"/>
        <condense val="0"/>
        <extend val="0"/>
        <outline val="0"/>
        <shadow val="0"/>
        <u val="none"/>
        <vertAlign val="baseline"/>
        <sz val="12"/>
        <color theme="1"/>
        <name val="Calibri"/>
        <family val="2"/>
        <scheme val="none"/>
      </font>
      <alignment horizontal="general" vertical="top" textRotation="0" wrapText="1" indent="0" justifyLastLine="0" shrinkToFit="0" readingOrder="0"/>
      <border diagonalUp="0" diagonalDown="0">
        <left style="thin">
          <color rgb="FF000000"/>
        </left>
        <right style="thin">
          <color rgb="FF000000"/>
        </right>
        <top/>
        <bottom/>
        <vertical/>
        <horizontal/>
      </border>
      <protection locked="0" hidden="0"/>
    </dxf>
    <dxf>
      <font>
        <b val="0"/>
        <i val="0"/>
        <strike val="0"/>
        <condense val="0"/>
        <extend val="0"/>
        <outline val="0"/>
        <shadow val="0"/>
        <u val="none"/>
        <vertAlign val="baseline"/>
        <sz val="12"/>
        <color theme="1"/>
        <name val="Calibri"/>
        <family val="2"/>
        <scheme val="none"/>
      </font>
      <alignment horizontal="general" vertical="top" textRotation="0" wrapText="1" indent="0" justifyLastLine="0" shrinkToFit="0" readingOrder="0"/>
      <border diagonalUp="0" diagonalDown="0">
        <left style="thin">
          <color rgb="FF000000"/>
        </left>
        <right style="thin">
          <color rgb="FF000000"/>
        </right>
        <top/>
        <bottom/>
        <vertical/>
        <horizontal/>
      </border>
      <protection locked="0" hidden="0"/>
    </dxf>
    <dxf>
      <font>
        <b/>
        <i val="0"/>
        <strike val="0"/>
        <condense val="0"/>
        <extend val="0"/>
        <outline val="0"/>
        <shadow val="0"/>
        <u val="none"/>
        <vertAlign val="baseline"/>
        <sz val="16"/>
        <color theme="1"/>
        <name val="Calibri"/>
        <family val="2"/>
        <scheme val="none"/>
      </font>
      <alignment horizontal="general" vertical="center" textRotation="0" wrapText="1" indent="0" justifyLastLine="0" shrinkToFit="0" readingOrder="0"/>
      <border diagonalUp="0" diagonalDown="0">
        <left/>
        <right style="thin">
          <color rgb="FF000000"/>
        </right>
        <top/>
        <bottom/>
        <vertical/>
        <horizontal/>
      </border>
      <protection locked="0" hidden="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Calibri"/>
        <family val="2"/>
        <scheme val="none"/>
      </font>
      <alignment horizontal="general" vertical="top" textRotation="0" wrapText="1" indent="0" justifyLastLine="0" shrinkToFit="0" readingOrder="0"/>
      <protection locked="0" hidden="0"/>
    </dxf>
    <dxf>
      <border outline="0">
        <bottom style="medium">
          <color rgb="FF000000"/>
        </bottom>
      </border>
    </dxf>
    <dxf>
      <font>
        <b/>
        <i val="0"/>
        <strike val="0"/>
        <condense val="0"/>
        <extend val="0"/>
        <outline val="0"/>
        <shadow val="0"/>
        <u val="none"/>
        <vertAlign val="baseline"/>
        <sz val="16"/>
        <color theme="1"/>
        <name val="Calibri"/>
        <family val="2"/>
        <scheme val="none"/>
      </font>
      <fill>
        <patternFill patternType="solid">
          <fgColor rgb="FFF2F2F2"/>
          <bgColor rgb="FFF2F2F2"/>
        </patternFill>
      </fill>
      <alignment horizontal="center" vertical="center" textRotation="0" wrapText="1" indent="0" justifyLastLine="0" shrinkToFit="0" readingOrder="0"/>
      <border diagonalUp="0" diagonalDown="0" outline="0">
        <left style="medium">
          <color rgb="FF000000"/>
        </left>
        <right style="medium">
          <color rgb="FF000000"/>
        </right>
        <top/>
        <bottom/>
      </border>
    </dxf>
    <dxf>
      <font>
        <b val="0"/>
        <i val="0"/>
        <strike val="0"/>
        <condense val="0"/>
        <extend val="0"/>
        <outline val="0"/>
        <shadow val="0"/>
        <u val="none"/>
        <vertAlign val="baseline"/>
        <sz val="12"/>
        <color theme="1"/>
        <name val="Calibri"/>
        <family val="2"/>
        <scheme val="none"/>
      </font>
      <fill>
        <patternFill patternType="solid">
          <fgColor indexed="64"/>
          <bgColor rgb="FFD9D2E9"/>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Calibri"/>
        <family val="2"/>
        <scheme val="none"/>
      </font>
      <fill>
        <patternFill patternType="solid">
          <fgColor indexed="64"/>
          <bgColor rgb="FFD9D2E9"/>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Calibri"/>
        <family val="2"/>
        <scheme val="none"/>
      </font>
      <fill>
        <patternFill patternType="solid">
          <fgColor indexed="64"/>
          <bgColor rgb="FFD9D2E9"/>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Calibri"/>
        <family val="2"/>
        <scheme val="none"/>
      </font>
      <fill>
        <patternFill patternType="solid">
          <fgColor indexed="64"/>
          <bgColor rgb="FFD9D2E9"/>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6"/>
        <color theme="1"/>
        <name val="Calibri"/>
        <family val="2"/>
        <scheme val="none"/>
      </font>
      <fill>
        <patternFill patternType="solid">
          <fgColor indexed="64"/>
          <bgColor rgb="FFD9D2E9"/>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1"/>
        <name val="Calibri"/>
        <family val="2"/>
        <scheme val="none"/>
      </font>
      <fill>
        <patternFill patternType="solid">
          <fgColor indexed="64"/>
          <bgColor rgb="FFD9D2E9"/>
        </patternFill>
      </fill>
      <alignment horizontal="center"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6"/>
        <color theme="1"/>
        <name val="Calibri"/>
        <family val="2"/>
        <scheme val="none"/>
      </font>
      <fill>
        <patternFill patternType="solid">
          <fgColor rgb="FFF2F2F2"/>
          <bgColor rgb="FFF2F2F2"/>
        </patternFill>
      </fill>
      <alignment horizontal="center" vertical="center" textRotation="0" wrapText="1" indent="0" justifyLastLine="0" shrinkToFit="0" readingOrder="0"/>
      <border diagonalUp="0" diagonalDown="0" outline="0">
        <left style="thin">
          <color indexed="64"/>
        </left>
        <right style="thin">
          <color indexed="64"/>
        </right>
        <top/>
        <bottom/>
      </border>
    </dxf>
    <dxf>
      <border>
        <bottom style="thick">
          <color auto="1"/>
        </bottom>
      </border>
    </dxf>
    <dxf>
      <font>
        <strike val="0"/>
        <outline val="0"/>
        <shadow val="0"/>
        <u val="none"/>
        <vertAlign val="baseline"/>
        <color auto="1"/>
        <name val="Calibri"/>
        <family val="2"/>
        <scheme val="none"/>
      </font>
    </dxf>
    <dxf>
      <font>
        <b val="0"/>
        <i val="0"/>
        <strike val="0"/>
        <condense val="0"/>
        <extend val="0"/>
        <outline val="0"/>
        <shadow val="0"/>
        <u val="none"/>
        <vertAlign val="baseline"/>
        <sz val="11"/>
        <color theme="1"/>
        <name val="Calibri"/>
        <scheme val="none"/>
      </font>
      <alignment horizontal="left" vertical="center"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Calibri"/>
        <family val="2"/>
        <scheme val="none"/>
      </font>
      <fill>
        <patternFill patternType="solid">
          <fgColor indexed="64"/>
          <bgColor theme="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2"/>
        <color theme="1"/>
        <name val="Calibri"/>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000000"/>
        <name val="Calibri"/>
        <family val="2"/>
        <scheme val="none"/>
      </font>
      <alignment horizontal="left" vertical="center" textRotation="0" wrapText="1" indent="1"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medium">
          <color indexed="64"/>
        </left>
        <right style="medium">
          <color indexed="64"/>
        </right>
        <top style="medium">
          <color indexed="64"/>
        </top>
        <bottom style="medium">
          <color indexed="64"/>
        </bottom>
      </border>
    </dxf>
    <dxf>
      <border outline="0">
        <bottom style="thin">
          <color indexed="64"/>
        </bottom>
      </border>
    </dxf>
    <dxf>
      <font>
        <b val="0"/>
        <i val="0"/>
        <strike val="0"/>
        <condense val="0"/>
        <extend val="0"/>
        <outline val="0"/>
        <shadow val="0"/>
        <u val="none"/>
        <vertAlign val="baseline"/>
        <sz val="12"/>
        <color theme="1"/>
        <name val="Calibri"/>
        <family val="2"/>
        <scheme val="none"/>
      </font>
      <alignment horizontal="left" vertical="center" textRotation="0" wrapText="0" indent="0" justifyLastLine="0" shrinkToFit="0" readingOrder="0"/>
      <border diagonalUp="0" diagonalDown="0">
        <left style="thin">
          <color rgb="FF000000"/>
        </left>
        <right/>
        <top style="thin">
          <color rgb="FF000000"/>
        </top>
        <bottom style="thin">
          <color rgb="FF000000"/>
        </bottom>
        <vertical/>
        <horizontal/>
      </border>
      <protection locked="0" hidden="0"/>
    </dxf>
    <dxf>
      <font>
        <b val="0"/>
        <i val="0"/>
        <strike val="0"/>
        <condense val="0"/>
        <extend val="0"/>
        <outline val="0"/>
        <shadow val="0"/>
        <u val="none"/>
        <vertAlign val="baseline"/>
        <sz val="12"/>
        <color theme="0"/>
        <name val="Calibri"/>
        <family val="2"/>
        <scheme val="none"/>
      </font>
      <alignment horizontal="center" vertical="center" textRotation="0" wrapText="1" indent="0" justifyLastLine="0" shrinkToFit="0" readingOrder="0"/>
      <border diagonalUp="0" diagonalDown="0">
        <left style="thin">
          <color rgb="FF000000"/>
        </left>
        <right/>
        <top/>
        <bottom style="thin">
          <color rgb="FF000000"/>
        </bottom>
        <vertical/>
        <horizontal/>
      </border>
    </dxf>
    <dxf>
      <font>
        <b val="0"/>
        <i val="0"/>
        <strike val="0"/>
        <condense val="0"/>
        <extend val="0"/>
        <outline val="0"/>
        <shadow val="0"/>
        <u val="none"/>
        <vertAlign val="baseline"/>
        <sz val="11"/>
        <color theme="1"/>
        <name val="Calibri"/>
        <scheme val="none"/>
      </font>
      <alignment horizontal="center" vertical="center" textRotation="0" wrapText="1" indent="0" justifyLastLine="0" shrinkToFit="0" readingOrder="0"/>
      <border diagonalUp="0" diagonalDown="0">
        <left style="thin">
          <color rgb="FF000000"/>
        </left>
        <right/>
        <top/>
        <bottom style="thin">
          <color rgb="FF000000"/>
        </bottom>
        <vertical/>
        <horizontal/>
      </border>
      <protection locked="0" hidden="0"/>
    </dxf>
    <dxf>
      <font>
        <b val="0"/>
        <i val="0"/>
        <strike val="0"/>
        <condense val="0"/>
        <extend val="0"/>
        <outline val="0"/>
        <shadow val="0"/>
        <u val="none"/>
        <vertAlign val="baseline"/>
        <sz val="12"/>
        <color theme="1"/>
        <name val="Calibri"/>
        <family val="2"/>
        <scheme val="none"/>
      </font>
      <alignment horizontal="left" vertical="center" textRotation="0" wrapText="1" indent="1" justifyLastLine="0" shrinkToFit="0" readingOrder="0"/>
      <border diagonalUp="0" diagonalDown="0">
        <left/>
        <right style="thin">
          <color rgb="FF000000"/>
        </right>
        <top style="thin">
          <color rgb="FF000000"/>
        </top>
        <bottom style="thin">
          <color rgb="FF000000"/>
        </bottom>
        <vertical/>
        <horizontal/>
      </border>
    </dxf>
    <dxf>
      <border outline="0">
        <left style="medium">
          <color indexed="64"/>
        </left>
        <right style="medium">
          <color indexed="64"/>
        </right>
        <top style="medium">
          <color indexed="64"/>
        </top>
        <bottom style="medium">
          <color indexed="64"/>
        </bottom>
      </border>
    </dxf>
    <dxf>
      <border outline="0">
        <bottom style="thin">
          <color indexed="64"/>
        </bottom>
      </border>
    </dxf>
    <dxf>
      <font>
        <b val="0"/>
        <i val="0"/>
        <strike val="0"/>
        <condense val="0"/>
        <extend val="0"/>
        <outline val="0"/>
        <shadow val="0"/>
        <u val="none"/>
        <vertAlign val="baseline"/>
        <sz val="12"/>
        <color theme="1"/>
        <name val="Calibri"/>
        <family val="2"/>
        <scheme val="none"/>
      </font>
      <alignment horizontal="general"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0" hidden="0"/>
    </dxf>
    <dxf>
      <font>
        <b val="0"/>
        <i val="0"/>
        <strike val="0"/>
        <condense val="0"/>
        <extend val="0"/>
        <outline val="0"/>
        <shadow val="0"/>
        <u val="none"/>
        <vertAlign val="baseline"/>
        <sz val="9"/>
        <color auto="1"/>
        <name val="Calibri"/>
        <family val="2"/>
        <scheme val="none"/>
      </font>
      <fill>
        <patternFill patternType="solid">
          <fgColor indexed="64"/>
          <bgColor theme="1"/>
        </patternFill>
      </fill>
      <alignment horizontal="center" vertical="center" textRotation="0" wrapText="1" indent="0" justifyLastLine="0" shrinkToFit="0" readingOrder="0"/>
      <border diagonalUp="0" diagonalDown="0">
        <left/>
        <right/>
        <top style="thin">
          <color rgb="FF000000"/>
        </top>
        <bottom style="thin">
          <color rgb="FF000000"/>
        </bottom>
        <vertical/>
        <horizontal/>
      </border>
    </dxf>
    <dxf>
      <font>
        <b val="0"/>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0" hidden="0"/>
    </dxf>
    <dxf>
      <font>
        <b val="0"/>
        <i val="0"/>
        <strike val="0"/>
        <condense val="0"/>
        <extend val="0"/>
        <outline val="0"/>
        <shadow val="0"/>
        <u val="none"/>
        <vertAlign val="baseline"/>
        <sz val="12"/>
        <color theme="1"/>
        <name val="Calibri"/>
        <family val="2"/>
        <scheme val="none"/>
      </font>
      <alignment horizontal="left" vertical="center" textRotation="0" wrapText="1" indent="2" justifyLastLine="0" shrinkToFit="0" readingOrder="0"/>
      <border diagonalUp="0" diagonalDown="0">
        <left style="thin">
          <color rgb="FF000000"/>
        </left>
        <right style="thin">
          <color rgb="FF000000"/>
        </right>
        <top style="thin">
          <color rgb="FF000000"/>
        </top>
        <bottom style="thin">
          <color rgb="FF000000"/>
        </bottom>
        <vertical/>
        <horizontal/>
      </border>
    </dxf>
    <dxf>
      <border outline="0">
        <top style="medium">
          <color indexed="64"/>
        </top>
        <bottom style="thin">
          <color rgb="FF000000"/>
        </bottom>
      </border>
    </dxf>
    <dxf>
      <border outline="0">
        <bottom style="thin">
          <color indexed="64"/>
        </bottom>
      </border>
    </dxf>
    <dxf>
      <font>
        <b val="0"/>
        <i val="0"/>
        <strike val="0"/>
        <condense val="0"/>
        <extend val="0"/>
        <outline val="0"/>
        <shadow val="0"/>
        <u val="none"/>
        <vertAlign val="baseline"/>
        <sz val="11"/>
        <color theme="1"/>
        <name val="Calibri"/>
        <family val="2"/>
        <scheme val="none"/>
      </font>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9"/>
        <color auto="1"/>
        <name val="Calibri"/>
        <family val="2"/>
        <scheme val="none"/>
      </font>
      <fill>
        <patternFill patternType="solid">
          <fgColor indexed="64"/>
          <bgColor theme="1"/>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none"/>
      </font>
      <alignment horizontal="center"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Calibri"/>
        <family val="2"/>
        <scheme val="none"/>
      </font>
      <alignment horizontal="left" vertical="center" textRotation="0" wrapText="1" indent="1"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medium">
          <color indexed="64"/>
        </left>
        <right style="medium">
          <color indexed="64"/>
        </right>
        <top style="medium">
          <color indexed="64"/>
        </top>
        <bottom style="thin">
          <color indexed="64"/>
        </bottom>
      </border>
    </dxf>
    <dxf>
      <border outline="0">
        <bottom style="thin">
          <color indexed="64"/>
        </bottom>
      </border>
    </dxf>
    <dxf>
      <font>
        <b val="0"/>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border diagonalUp="0" diagonalDown="0" outline="0">
        <left style="thin">
          <color rgb="FF000000"/>
        </left>
        <right/>
        <top style="thin">
          <color rgb="FF000000"/>
        </top>
        <bottom/>
      </border>
    </dxf>
    <dxf>
      <font>
        <b val="0"/>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border>
    </dxf>
    <dxf>
      <font>
        <b val="0"/>
        <i val="0"/>
        <strike val="0"/>
        <condense val="0"/>
        <extend val="0"/>
        <outline val="0"/>
        <shadow val="0"/>
        <u val="none"/>
        <vertAlign val="baseline"/>
        <sz val="11"/>
        <color theme="1"/>
        <name val="Calibri"/>
        <family val="2"/>
        <scheme val="none"/>
      </font>
      <alignment horizontal="center" vertical="center" textRotation="0" wrapText="1" indent="0" justifyLastLine="0" shrinkToFit="0" readingOrder="0"/>
      <border diagonalUp="0" diagonalDown="0" outline="0">
        <left style="thin">
          <color rgb="FF000000"/>
        </left>
        <right style="thin">
          <color rgb="FF000000"/>
        </right>
        <top style="thin">
          <color rgb="FF000000"/>
        </top>
        <bottom/>
      </border>
    </dxf>
    <dxf>
      <font>
        <b/>
        <i val="0"/>
        <strike val="0"/>
        <condense val="0"/>
        <extend val="0"/>
        <outline val="0"/>
        <shadow val="0"/>
        <u val="none"/>
        <vertAlign val="baseline"/>
        <sz val="12"/>
        <color theme="1"/>
        <name val="Calibri"/>
        <family val="2"/>
        <scheme val="none"/>
      </font>
      <alignment horizontal="center" vertical="center" textRotation="0" wrapText="1" indent="0" justifyLastLine="0" shrinkToFit="0" readingOrder="0"/>
      <border diagonalUp="0" diagonalDown="0" outline="0">
        <left/>
        <right style="thin">
          <color rgb="FF000000"/>
        </right>
        <top style="thin">
          <color rgb="FF000000"/>
        </top>
        <bottom/>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theme="1"/>
        <name val="Calibri"/>
        <family val="2"/>
        <scheme val="none"/>
      </font>
      <alignment horizontal="center" vertical="top" textRotation="0" wrapText="1" indent="0" justifyLastLine="0" shrinkToFit="0" readingOrder="0"/>
    </dxf>
    <dxf>
      <border outline="0">
        <bottom style="thin">
          <color rgb="FF000000"/>
        </bottom>
      </border>
    </dxf>
    <dxf>
      <font>
        <b/>
        <i val="0"/>
        <strike val="0"/>
        <condense val="0"/>
        <extend val="0"/>
        <outline val="0"/>
        <shadow val="0"/>
        <u val="none"/>
        <vertAlign val="baseline"/>
        <sz val="12"/>
        <color theme="1"/>
        <name val="Calibri"/>
        <family val="2"/>
        <scheme val="none"/>
      </font>
      <fill>
        <patternFill patternType="solid">
          <fgColor rgb="FFD8D8D8"/>
          <bgColor rgb="FFD9D2E9"/>
        </patternFill>
      </fill>
      <alignment horizontal="center" vertical="center" textRotation="0" wrapText="1" indent="0" justifyLastLine="0" shrinkToFit="0" readingOrder="0"/>
      <border diagonalUp="0" diagonalDown="0" outline="0">
        <left style="thin">
          <color rgb="FF000000"/>
        </left>
        <right style="thin">
          <color rgb="FF000000"/>
        </right>
        <top/>
        <bottom/>
      </border>
    </dxf>
    <dxf>
      <fill>
        <patternFill patternType="solid">
          <fgColor rgb="FFDEEAF6"/>
          <bgColor rgb="FFDEEAF6"/>
        </patternFill>
      </fill>
    </dxf>
    <dxf>
      <fill>
        <patternFill patternType="solid">
          <fgColor rgb="FFECECEC"/>
          <bgColor rgb="FFECECEC"/>
        </patternFill>
      </fill>
    </dxf>
    <dxf>
      <fill>
        <patternFill patternType="solid">
          <fgColor theme="0"/>
          <bgColor theme="0"/>
        </patternFill>
      </fill>
    </dxf>
  </dxfs>
  <tableStyles count="1" defaultTableStyle="TableStyleMedium2" defaultPivotStyle="PivotStyleLight16">
    <tableStyle name="Evaluation-style" pivot="0" count="3" xr9:uid="{00000000-0011-0000-FFFF-FFFF00000000}">
      <tableStyleElement type="headerRow" dxfId="59"/>
      <tableStyleElement type="firstRowStripe" dxfId="58"/>
      <tableStyleElement type="secondRowStripe" dxfId="57"/>
    </tableStyle>
  </tableStyles>
  <colors>
    <mruColors>
      <color rgb="FFD9D2E9"/>
      <color rgb="FFCCCCFF"/>
      <color rgb="FFEEEBF5"/>
      <color rgb="FFEFEFE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300" b="0" i="0">
                <a:solidFill>
                  <a:srgbClr val="595959"/>
                </a:solidFill>
                <a:latin typeface="+mn-lt"/>
              </a:defRPr>
            </a:pPr>
            <a:r>
              <a:rPr lang="en-US" sz="1400" b="0" i="0">
                <a:solidFill>
                  <a:sysClr val="windowText" lastClr="000000"/>
                </a:solidFill>
                <a:latin typeface="+mn-lt"/>
              </a:rPr>
              <a:t>SLD Quality Indicators Summary</a:t>
            </a:r>
          </a:p>
        </c:rich>
      </c:tx>
      <c:overlay val="0"/>
    </c:title>
    <c:autoTitleDeleted val="0"/>
    <c:plotArea>
      <c:layout/>
      <c:barChart>
        <c:barDir val="col"/>
        <c:grouping val="clustered"/>
        <c:varyColors val="1"/>
        <c:ser>
          <c:idx val="0"/>
          <c:order val="0"/>
          <c:tx>
            <c:strRef>
              <c:f>Evaluation!$D$5</c:f>
              <c:strCache>
                <c:ptCount val="1"/>
                <c:pt idx="0">
                  <c:v>% of Points</c:v>
                </c:pt>
              </c:strCache>
            </c:strRef>
          </c:tx>
          <c:invertIfNegative val="1"/>
          <c:cat>
            <c:strRef>
              <c:f>Evaluation!$A$6:$A$9</c:f>
              <c:strCache>
                <c:ptCount val="4"/>
                <c:pt idx="0">
                  <c:v>Collaboration</c:v>
                </c:pt>
                <c:pt idx="1">
                  <c:v>SLD Evaluation and IEP</c:v>
                </c:pt>
                <c:pt idx="2">
                  <c:v>Positive Student Culture</c:v>
                </c:pt>
                <c:pt idx="3">
                  <c:v>Instruction</c:v>
                </c:pt>
              </c:strCache>
            </c:strRef>
          </c:cat>
          <c:val>
            <c:numRef>
              <c:f>Evaluation!$D$6:$D$9</c:f>
              <c:numCache>
                <c:formatCode>0.00%</c:formatCode>
                <c:ptCount val="4"/>
                <c:pt idx="0">
                  <c:v>0</c:v>
                </c:pt>
                <c:pt idx="1">
                  <c:v>0</c:v>
                </c:pt>
                <c:pt idx="2">
                  <c:v>0</c:v>
                </c:pt>
                <c:pt idx="3">
                  <c:v>0</c:v>
                </c:pt>
              </c:numCache>
            </c:numRef>
          </c:val>
          <c:extLst>
            <c:ext xmlns:c16="http://schemas.microsoft.com/office/drawing/2014/chart" uri="{C3380CC4-5D6E-409C-BE32-E72D297353CC}">
              <c16:uniqueId val="{00000000-ED26-428C-AEBA-91165361DDE9}"/>
            </c:ext>
          </c:extLst>
        </c:ser>
        <c:dLbls>
          <c:showLegendKey val="0"/>
          <c:showVal val="0"/>
          <c:showCatName val="0"/>
          <c:showSerName val="0"/>
          <c:showPercent val="0"/>
          <c:showBubbleSize val="0"/>
        </c:dLbls>
        <c:gapWidth val="150"/>
        <c:axId val="1278295256"/>
        <c:axId val="858417495"/>
      </c:barChart>
      <c:catAx>
        <c:axId val="1278295256"/>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1200" b="0" i="0">
                <a:solidFill>
                  <a:srgbClr val="000000"/>
                </a:solidFill>
                <a:latin typeface="+mn-lt"/>
              </a:defRPr>
            </a:pPr>
            <a:endParaRPr lang="en-US"/>
          </a:p>
        </c:txPr>
        <c:crossAx val="858417495"/>
        <c:crosses val="autoZero"/>
        <c:auto val="1"/>
        <c:lblAlgn val="ctr"/>
        <c:lblOffset val="100"/>
        <c:noMultiLvlLbl val="1"/>
      </c:catAx>
      <c:valAx>
        <c:axId val="858417495"/>
        <c:scaling>
          <c:orientation val="minMax"/>
        </c:scaling>
        <c:delete val="0"/>
        <c:axPos val="l"/>
        <c:numFmt formatCode="0.00%" sourceLinked="1"/>
        <c:majorTickMark val="cross"/>
        <c:minorTickMark val="cross"/>
        <c:tickLblPos val="nextTo"/>
        <c:spPr>
          <a:ln>
            <a:noFill/>
          </a:ln>
        </c:spPr>
        <c:txPr>
          <a:bodyPr/>
          <a:lstStyle/>
          <a:p>
            <a:pPr>
              <a:defRPr sz="1200"/>
            </a:pPr>
            <a:endParaRPr lang="en-US"/>
          </a:p>
        </c:txPr>
        <c:crossAx val="1278295256"/>
        <c:crosses val="autoZero"/>
        <c:crossBetween val="between"/>
      </c:valAx>
    </c:plotArea>
    <c:plotVisOnly val="1"/>
    <c:dispBlanksAs val="zero"/>
    <c:showDLblsOverMax val="1"/>
  </c:chart>
  <c:spPr>
    <a:solidFill>
      <a:schemeClr val="lt1"/>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0</xdr:col>
      <xdr:colOff>0</xdr:colOff>
      <xdr:row>9</xdr:row>
      <xdr:rowOff>63500</xdr:rowOff>
    </xdr:from>
    <xdr:ext cx="6667500" cy="3228975"/>
    <xdr:graphicFrame macro="">
      <xdr:nvGraphicFramePr>
        <xdr:cNvPr id="2" name="Chart 1" descr="SLD Quality Indicators Summary see table above for details.">
          <a:extLst>
            <a:ext uri="{FF2B5EF4-FFF2-40B4-BE49-F238E27FC236}">
              <a16:creationId xmlns:a16="http://schemas.microsoft.com/office/drawing/2014/main" id="{EF6100F2-EA29-4F53-86ED-91069DC714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D57E64D-B3B0-4B63-8BFC-8F717AE69903}" name="Component_Rubric" displayName="Component_Rubric" ref="A2:E4" totalsRowShown="0" headerRowDxfId="56" dataDxfId="54" headerRowBorderDxfId="55" tableBorderDxfId="53" totalsRowBorderDxfId="52" headerRowCellStyle="Normal 2" dataCellStyle="Normal 2">
  <autoFilter ref="A2:E4" xr:uid="{1D57E64D-B3B0-4B63-8BFC-8F717AE69903}">
    <filterColumn colId="0" hiddenButton="1"/>
    <filterColumn colId="1" hiddenButton="1"/>
    <filterColumn colId="2" hiddenButton="1"/>
    <filterColumn colId="3" hiddenButton="1"/>
    <filterColumn colId="4" hiddenButton="1"/>
  </autoFilter>
  <tableColumns count="5">
    <tableColumn id="1" xr3:uid="{9409F7B9-DDD9-45E4-BDC6-2AD53EF7CBFD}" name="Score " dataDxfId="51" dataCellStyle="Normal 2"/>
    <tableColumn id="2" xr3:uid="{E02E39DE-488C-4BBA-97E8-E12F417CD33A}" name="Fully Implemented _x000a_(FI) (3)" dataDxfId="50" dataCellStyle="Normal 2"/>
    <tableColumn id="3" xr3:uid="{05BF9310-D962-4810-8DB5-F1C78ACCF0A2}" name="Partially Implemented_x000a_(PI) (2)" dataDxfId="49" dataCellStyle="Normal 2"/>
    <tableColumn id="4" xr3:uid="{B6F0FD93-A1EE-43E8-B6EE-FB19FC359400}" name="Emerging Implementation_x000a_(EI) (1)" dataDxfId="48" dataCellStyle="Normal 2"/>
    <tableColumn id="5" xr3:uid="{B87A7621-9BD8-4233-967E-49799212E7BE}" name="Not Implemented_x000a_(NI) (0)" dataDxfId="47" dataCellStyle="Normal 2"/>
  </tableColumns>
  <tableStyleInfo name="Evaluation-style"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4FE7EC1-FA16-47C0-B7BE-6D99093AC05A}" name="Details_for_Colloboration_Domain" displayName="Details_for_Colloboration_Domain" ref="A1:D29" totalsRowShown="0" headerRowBorderDxfId="46" tableBorderDxfId="45" totalsRowBorderDxfId="44">
  <autoFilter ref="A1:D29" xr:uid="{84FE7EC1-FA16-47C0-B7BE-6D99093AC05A}">
    <filterColumn colId="0" hiddenButton="1"/>
    <filterColumn colId="1" hiddenButton="1"/>
    <filterColumn colId="2" hiddenButton="1"/>
    <filterColumn colId="3" hiddenButton="1"/>
  </autoFilter>
  <tableColumns count="4">
    <tableColumn id="1" xr3:uid="{C2DCD651-DA33-4A2B-8169-C160E8755337}" name="Indicator &amp; Component Details for Colloboration Domain" dataDxfId="43" dataCellStyle="Normal 2"/>
    <tableColumn id="2" xr3:uid="{E69B2E51-BB03-44D6-B062-5DCEDC19FD8E}" name="Individual Score" dataDxfId="42" dataCellStyle="Normal 2"/>
    <tableColumn id="3" xr3:uid="{4169A013-FCD7-4EF5-AD7A-6A9E3CF6D287}" name="Avg. Score" dataDxfId="41" dataCellStyle="Normal 2"/>
    <tableColumn id="4" xr3:uid="{29E46C50-8E21-4971-8789-B4CAA9B7FBED}" name=" As Evidenced By:" dataDxfId="40" dataCellStyle="Normal 2"/>
  </tableColumns>
  <tableStyleInfo name="Evaluation-style" showFirstColumn="0" showLastColumn="0" showRowStripes="0"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EEF865C-4377-44A1-9A80-3265927B6564}" name="Evaluation_and_IEP_Domain" displayName="Evaluation_and_IEP_Domain" ref="A1:D26" totalsRowShown="0" headerRowBorderDxfId="39" tableBorderDxfId="38">
  <autoFilter ref="A1:D26" xr:uid="{6EEF865C-4377-44A1-9A80-3265927B6564}">
    <filterColumn colId="0" hiddenButton="1"/>
    <filterColumn colId="1" hiddenButton="1"/>
    <filterColumn colId="2" hiddenButton="1"/>
    <filterColumn colId="3" hiddenButton="1"/>
  </autoFilter>
  <tableColumns count="4">
    <tableColumn id="1" xr3:uid="{4B727B01-B838-439A-9274-13BE0985159E}" name="Indicator &amp; Component Details for SLD Evaluation and IEP Domain" dataDxfId="37" dataCellStyle="Normal 2"/>
    <tableColumn id="2" xr3:uid="{57EEEA7A-D67A-482B-AC8C-569D6F053309}" name="Individual Score" dataDxfId="36" dataCellStyle="Normal 2"/>
    <tableColumn id="3" xr3:uid="{45C1B3DC-2DF8-4730-8D1B-43B08778E797}" name="Avg. Score" dataDxfId="35" dataCellStyle="Normal 2"/>
    <tableColumn id="4" xr3:uid="{1659175F-E19E-4A8F-B6BD-D18A8E4D786D}" name=" As Evidenced By:" dataDxfId="34" dataCellStyle="Normal 2"/>
  </tableColumns>
  <tableStyleInfo name="Evaluation-style" showFirstColumn="0"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0B1A4AB-E5F9-44DA-81F5-1CE28CAFCE47}" name="Postive_Student_Culture_Domain" displayName="Postive_Student_Culture_Domain" ref="A1:D19" totalsRowShown="0" headerRowBorderDxfId="33" tableBorderDxfId="32">
  <autoFilter ref="A1:D19" xr:uid="{80B1A4AB-E5F9-44DA-81F5-1CE28CAFCE47}">
    <filterColumn colId="0" hiddenButton="1"/>
    <filterColumn colId="1" hiddenButton="1"/>
    <filterColumn colId="2" hiddenButton="1"/>
    <filterColumn colId="3" hiddenButton="1"/>
  </autoFilter>
  <tableColumns count="4">
    <tableColumn id="1" xr3:uid="{C8F3CBD7-E4B8-46BF-BD2B-49A4D1D2DCDD}" name="Indicator &amp; Component Details for Positive Student Culture Domain" dataDxfId="31"/>
    <tableColumn id="2" xr3:uid="{70AD12A1-5369-4E3E-A33B-1A1B9A39F201}" name="Individual Score" dataDxfId="30"/>
    <tableColumn id="3" xr3:uid="{39C54746-2B87-42FA-A142-841D53F1CF1A}" name="Avg. Score" dataDxfId="29"/>
    <tableColumn id="4" xr3:uid="{7E517BC2-DC87-4432-A8BD-C403F1ECED11}" name=" As Evidenced By:" dataDxfId="28"/>
  </tableColumns>
  <tableStyleInfo name="Evaluation-style" showFirstColumn="0"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A05F09B-1CF3-4E90-864F-432C669AF6EF}" name="Domain_Instruction" displayName="Domain_Instruction" ref="A1:D19" totalsRowShown="0" headerRowBorderDxfId="27" tableBorderDxfId="26" totalsRowBorderDxfId="25">
  <autoFilter ref="A1:D19" xr:uid="{6A05F09B-1CF3-4E90-864F-432C669AF6EF}">
    <filterColumn colId="0" hiddenButton="1"/>
    <filterColumn colId="1" hiddenButton="1"/>
    <filterColumn colId="2" hiddenButton="1"/>
    <filterColumn colId="3" hiddenButton="1"/>
  </autoFilter>
  <tableColumns count="4">
    <tableColumn id="1" xr3:uid="{C371B3D2-27CC-40E2-8552-C2DFD01F468D}" name="Indicator &amp; Component Details for Instruction Domain" dataDxfId="24"/>
    <tableColumn id="2" xr3:uid="{72365704-0F47-4D70-A469-BCAB7C70088B}" name="Individual Score" dataDxfId="23"/>
    <tableColumn id="3" xr3:uid="{E5A8B990-4D7E-41EA-BA35-0199136F382E}" name="Avg. Score" dataDxfId="22"/>
    <tableColumn id="4" xr3:uid="{D03D25DA-0FA1-4386-AA76-3677003C8AED}" name=" As Evidenced By:" dataDxfId="21"/>
  </tableColumns>
  <tableStyleInfo name="TableStyleLight1" showFirstColumn="0"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F884A6-471E-4FAC-B2C7-F447A67D554C}" name="SLD_Quality_Indicator_Summary" displayName="SLD_Quality_Indicator_Summary" ref="A5:D9" headerRowDxfId="20" headerRowBorderDxfId="19">
  <tableColumns count="4">
    <tableColumn id="1" xr3:uid="{17FB4943-6F01-4629-8D81-54DF8BD263E1}" name="Domain"/>
    <tableColumn id="2" xr3:uid="{D71D6213-ADBF-4E5C-92F4-D866F926D4A9}" name="Average"/>
    <tableColumn id="3" xr3:uid="{54C6E74F-9AD1-4393-B158-53763B42EDD8}" name="Possible"/>
    <tableColumn id="4" xr3:uid="{C930F656-0A44-4D55-8817-843DFDFFA1CB}" name="% of Points">
      <calculatedColumnFormula>Evaluation!$B6/Evaluation!$C6</calculatedColumnFormula>
    </tableColumn>
  </tableColumns>
  <tableStyleInfo name="Evaluation-style" showFirstColumn="1" showLastColumn="1"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EE7180A-0DF4-48D2-998C-03BF40D9F378}" name="Action_Plan_By_domain" displayName="Action_Plan_By_domain" ref="A5:E9" totalsRowShown="0" headerRowDxfId="18" dataDxfId="16" headerRowBorderDxfId="17" tableBorderDxfId="15" totalsRowBorderDxfId="14" headerRowCellStyle="Normal 2" dataCellStyle="Normal 2">
  <autoFilter ref="A5:E9" xr:uid="{4EE7180A-0DF4-48D2-998C-03BF40D9F378}">
    <filterColumn colId="0" hiddenButton="1"/>
    <filterColumn colId="1" hiddenButton="1"/>
    <filterColumn colId="2" hiddenButton="1"/>
    <filterColumn colId="3" hiddenButton="1"/>
    <filterColumn colId="4" hiddenButton="1"/>
  </autoFilter>
  <tableColumns count="5">
    <tableColumn id="1" xr3:uid="{A4E9661D-1C26-4A69-BFAC-1695EDF9CED0}" name="Domain" dataDxfId="13" dataCellStyle="Normal 2"/>
    <tableColumn id="2" xr3:uid="{003168FD-51DA-4BA4-AAE7-B7079BB71743}" name="Component or Indicator Not Observed " dataDxfId="12" dataCellStyle="Normal 2"/>
    <tableColumn id="3" xr3:uid="{21B8DE39-1FBA-47F0-9A11-81D4724F95F9}" name="Targeted Component or Indicator for Change" dataDxfId="11" dataCellStyle="Normal 2"/>
    <tableColumn id="4" xr3:uid="{B2F416D1-0FC0-40F7-BF8D-CA9DB112A5E9}" name="Goal Statement / Action Steps" dataDxfId="10" dataCellStyle="Normal 2"/>
    <tableColumn id="5" xr3:uid="{77E4F78B-F255-4D94-8931-A02843B4892E}" name="Person Responsible / Date to Complete" dataDxfId="9" dataCellStyle="Normal 2"/>
  </tableColumns>
  <tableStyleInfo name="TableStyleLight1" showFirstColumn="1"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9B0662-3EF9-4A84-8D50-61B2750F7E5F}" name="Area_Of_Need_Action_Plan" displayName="Area_Of_Need_Action_Plan" ref="A11:E12" totalsRowShown="0" headerRowDxfId="8" dataDxfId="6" headerRowBorderDxfId="7" tableBorderDxfId="5" headerRowCellStyle="Normal 2" dataCellStyle="Normal 2">
  <autoFilter ref="A11:E12" xr:uid="{009B0662-3EF9-4A84-8D50-61B2750F7E5F}">
    <filterColumn colId="0" hiddenButton="1"/>
    <filterColumn colId="1" hiddenButton="1"/>
    <filterColumn colId="2" hiddenButton="1"/>
    <filterColumn colId="3" hiddenButton="1"/>
    <filterColumn colId="4" hiddenButton="1"/>
  </autoFilter>
  <tableColumns count="5">
    <tableColumn id="1" xr3:uid="{9FEE2CA2-26DB-4F24-B6EA-89416EDB8166}" name="Team Goal(s) - According to Local Needs" dataDxfId="4" dataCellStyle="Normal 2"/>
    <tableColumn id="2" xr3:uid="{DD3F999D-6F12-4CCD-9D30-7F628A3DABE3}" name="Baseline Data" dataDxfId="3" dataCellStyle="Normal 2"/>
    <tableColumn id="3" xr3:uid="{98690437-219A-4C23-B045-DC9036D551EA}" name="Evidence of Need" dataDxfId="2" dataCellStyle="Normal 2"/>
    <tableColumn id="4" xr3:uid="{110EA47C-4D24-4FFD-801F-4FBF0A2F9B6B}" name="Goal Statement / Action Steps" dataDxfId="1" dataCellStyle="Normal 2"/>
    <tableColumn id="5" xr3:uid="{2F7003E1-4B81-42E9-9737-AF783348C78C}" name="Person Responsible / Date to Complete" dataDxfId="0" dataCellStyle="Normal 2"/>
  </tableColumns>
  <tableStyleInfo name="Evaluation-style" showFirstColumn="0" showLastColumn="0" showRowStripes="0"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hyperlink" Target="http://www.rtinetwork.org/getstarted/sld-identification-toolkit/ld-identification-toolkit-introduction" TargetMode="External"/><Relationship Id="rId2" Type="http://schemas.openxmlformats.org/officeDocument/2006/relationships/hyperlink" Target="https://www.cde.state.co.us/cdesped/sd-emotional_sed_qi" TargetMode="External"/><Relationship Id="rId1" Type="http://schemas.openxmlformats.org/officeDocument/2006/relationships/hyperlink" Target="https://www.cde.state.co.us/cdesped/autismqualityindicators_pdf" TargetMode="External"/><Relationship Id="rId4"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5.bin"/><Relationship Id="rId1" Type="http://schemas.openxmlformats.org/officeDocument/2006/relationships/hyperlink" Target="https://www.cde.state.co.us/mtss/comtssschoolfidelitytool" TargetMode="External"/></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25850-F388-4780-831B-C9AD9A28E96A}">
  <dimension ref="A1:D13"/>
  <sheetViews>
    <sheetView tabSelected="1" view="pageLayout" zoomScaleNormal="100" zoomScaleSheetLayoutView="148" workbookViewId="0">
      <selection activeCell="A2" sqref="A2"/>
    </sheetView>
  </sheetViews>
  <sheetFormatPr defaultColWidth="14.453125" defaultRowHeight="15" customHeight="1" x14ac:dyDescent="0.35"/>
  <cols>
    <col min="1" max="1" width="33.1796875" style="221" customWidth="1"/>
    <col min="2" max="2" width="26.81640625" style="221" customWidth="1"/>
    <col min="3" max="3" width="33.1796875" style="221" customWidth="1"/>
    <col min="4" max="4" width="36.1796875" style="221" customWidth="1"/>
    <col min="5" max="16384" width="14.453125" style="221"/>
  </cols>
  <sheetData>
    <row r="1" spans="1:4" ht="111" customHeight="1" x14ac:dyDescent="0.35">
      <c r="A1" s="220" t="s">
        <v>129</v>
      </c>
      <c r="B1" s="220"/>
      <c r="C1" s="220"/>
      <c r="D1" s="220"/>
    </row>
    <row r="2" spans="1:4" ht="41" x14ac:dyDescent="0.9">
      <c r="A2" s="178"/>
      <c r="B2" s="222"/>
      <c r="C2" s="178"/>
      <c r="D2" s="223"/>
    </row>
    <row r="3" spans="1:4" ht="41" x14ac:dyDescent="0.35">
      <c r="A3" s="224" t="s">
        <v>0</v>
      </c>
      <c r="B3" s="225" t="s">
        <v>122</v>
      </c>
      <c r="C3" s="224" t="s">
        <v>1</v>
      </c>
      <c r="D3" s="223"/>
    </row>
    <row r="4" spans="1:4" ht="63" customHeight="1" x14ac:dyDescent="0.45">
      <c r="A4" s="179"/>
      <c r="B4" s="180"/>
      <c r="C4" s="179"/>
      <c r="D4" s="181"/>
    </row>
    <row r="5" spans="1:4" ht="53" customHeight="1" x14ac:dyDescent="0.35">
      <c r="A5" s="224" t="s">
        <v>130</v>
      </c>
      <c r="B5" s="224" t="s">
        <v>2</v>
      </c>
      <c r="C5" s="224" t="s">
        <v>131</v>
      </c>
      <c r="D5" s="224" t="s">
        <v>132</v>
      </c>
    </row>
    <row r="6" spans="1:4" ht="15.75" customHeight="1" x14ac:dyDescent="0.35">
      <c r="A6" s="226"/>
      <c r="B6" s="226"/>
      <c r="C6" s="226"/>
      <c r="D6" s="226"/>
    </row>
    <row r="7" spans="1:4" ht="15.75" customHeight="1" x14ac:dyDescent="0.35">
      <c r="A7" s="226"/>
      <c r="B7" s="226"/>
      <c r="C7" s="226"/>
      <c r="D7" s="226"/>
    </row>
    <row r="8" spans="1:4" ht="15.75" customHeight="1" x14ac:dyDescent="0.35">
      <c r="A8" s="226"/>
      <c r="B8" s="226"/>
      <c r="C8" s="226"/>
      <c r="D8" s="226"/>
    </row>
    <row r="9" spans="1:4" ht="15.75" customHeight="1" x14ac:dyDescent="0.35">
      <c r="A9" s="226"/>
      <c r="B9" s="226"/>
      <c r="C9" s="226"/>
      <c r="D9" s="226"/>
    </row>
    <row r="10" spans="1:4" ht="15.75" customHeight="1" x14ac:dyDescent="0.35">
      <c r="A10" s="226"/>
      <c r="B10" s="226"/>
      <c r="C10" s="226"/>
      <c r="D10" s="226"/>
    </row>
    <row r="11" spans="1:4" ht="15.75" customHeight="1" x14ac:dyDescent="0.35">
      <c r="A11" s="226"/>
      <c r="B11" s="226"/>
      <c r="C11" s="226"/>
      <c r="D11" s="226"/>
    </row>
    <row r="12" spans="1:4" ht="15.75" customHeight="1" x14ac:dyDescent="0.35">
      <c r="A12" s="226"/>
      <c r="B12" s="226"/>
      <c r="C12" s="226"/>
      <c r="D12" s="226"/>
    </row>
    <row r="13" spans="1:4" ht="15.75" customHeight="1" x14ac:dyDescent="0.35">
      <c r="A13" s="226"/>
      <c r="B13" s="226"/>
      <c r="C13" s="226"/>
      <c r="D13" s="226"/>
    </row>
  </sheetData>
  <sheetProtection algorithmName="SHA-512" hashValue="2jOQ8FvWA0KnAoMqtUOSVDznAg5aoOPZK7AO/UC2FQcAYhdRsMCDvXiItiQEHn7QHBwev7UTLOdu4c8y7VaF2Q==" saltValue="RzofJtcuqiy1RiUFpo8lVw==" spinCount="100000" sheet="1" objects="1" scenarios="1"/>
  <mergeCells count="1">
    <mergeCell ref="A1:D1"/>
  </mergeCells>
  <dataValidations count="5">
    <dataValidation allowBlank="1" showInputMessage="1" showErrorMessage="1" promptTitle="Name of first Person Evaluating" prompt="Enter the name of fisrt person evalutaion the SLD program. " sqref="A4" xr:uid="{A0768C6D-C666-4160-B4BA-5CBC6A524E9A}"/>
    <dataValidation allowBlank="1" showInputMessage="1" showErrorMessage="1" promptTitle="Name of second Person Evaluating" prompt="Enter the name of second person evalutaion the SLD program. " sqref="C4" xr:uid="{9AD6BB9A-A32C-430E-9916-5F5DC37C5FAF}"/>
    <dataValidation allowBlank="1" showInputMessage="1" showErrorMessage="1" promptTitle="Date of Evaluation" prompt="Enter the date of the SLD program evaluation" sqref="D4 B4" xr:uid="{27512829-6279-4DE3-9E32-57DD0F27A69A}"/>
    <dataValidation allowBlank="1" showInputMessage="1" showErrorMessage="1" promptTitle="Name of AU or Program" prompt="Enter the name of the AU or program being evaluated for the SLD Quaility Indicator. " sqref="A2" xr:uid="{3E03EF67-B8CC-468E-870D-87AC4CD5473E}"/>
    <dataValidation allowBlank="1" showInputMessage="1" showErrorMessage="1" promptTitle="Name of Evaluation Site" prompt="Enter the name of the Evaluation Site" sqref="C2" xr:uid="{DAEDAD65-943B-468C-8EC3-9C0B9B8034F2}"/>
  </dataValidations>
  <pageMargins left="0.25" right="0.25" top="0.75" bottom="1.53125" header="0.55000000000000004" footer="0.55000000000000004"/>
  <pageSetup orientation="landscape" r:id="rId1"/>
  <headerFooter differentFirst="1">
    <oddFooter xml:space="preserve">&amp;LQuality Indicator Tool for Specific Learning Disabilities Programs </oddFooter>
    <firstFooter xml:space="preserve">&amp;R
</first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3DCD5-CC45-4D25-9B2E-66E722022A00}">
  <dimension ref="A1:E14"/>
  <sheetViews>
    <sheetView view="pageLayout" zoomScaleNormal="100" zoomScaleSheetLayoutView="100" workbookViewId="0">
      <selection activeCell="B1" sqref="B1"/>
    </sheetView>
  </sheetViews>
  <sheetFormatPr defaultColWidth="26.26953125" defaultRowHeight="14.5" x14ac:dyDescent="0.35"/>
  <cols>
    <col min="1" max="16384" width="26.26953125" style="30"/>
  </cols>
  <sheetData>
    <row r="1" spans="1:5" ht="37" x14ac:dyDescent="0.45">
      <c r="A1" s="122" t="s">
        <v>110</v>
      </c>
      <c r="B1" s="125"/>
      <c r="C1" s="124" t="s">
        <v>108</v>
      </c>
      <c r="D1" s="125"/>
      <c r="E1" s="31" t="s">
        <v>122</v>
      </c>
    </row>
    <row r="2" spans="1:5" ht="18.5" x14ac:dyDescent="0.45">
      <c r="A2" s="123" t="s">
        <v>111</v>
      </c>
      <c r="B2" s="125"/>
      <c r="C2" s="123" t="s">
        <v>109</v>
      </c>
      <c r="D2" s="125"/>
      <c r="E2" s="31" t="s">
        <v>122</v>
      </c>
    </row>
    <row r="3" spans="1:5" ht="18.5" x14ac:dyDescent="0.45">
      <c r="A3" s="123" t="s">
        <v>112</v>
      </c>
      <c r="B3" s="125"/>
      <c r="C3" s="123" t="s">
        <v>109</v>
      </c>
      <c r="D3" s="125"/>
      <c r="E3" s="31" t="s">
        <v>122</v>
      </c>
    </row>
    <row r="4" spans="1:5" ht="8.5" customHeight="1" x14ac:dyDescent="0.35">
      <c r="A4" s="31" t="s">
        <v>122</v>
      </c>
      <c r="B4" s="31" t="s">
        <v>122</v>
      </c>
      <c r="C4" s="31" t="s">
        <v>122</v>
      </c>
      <c r="D4" s="31" t="s">
        <v>122</v>
      </c>
      <c r="E4" s="31" t="s">
        <v>122</v>
      </c>
    </row>
    <row r="5" spans="1:5" ht="63" x14ac:dyDescent="0.35">
      <c r="A5" s="119" t="s">
        <v>92</v>
      </c>
      <c r="B5" s="120" t="s">
        <v>100</v>
      </c>
      <c r="C5" s="120" t="s">
        <v>101</v>
      </c>
      <c r="D5" s="120" t="s">
        <v>102</v>
      </c>
      <c r="E5" s="121" t="s">
        <v>103</v>
      </c>
    </row>
    <row r="6" spans="1:5" ht="54.5" customHeight="1" x14ac:dyDescent="0.35">
      <c r="A6" s="126" t="s">
        <v>96</v>
      </c>
      <c r="B6" s="115"/>
      <c r="C6" s="115"/>
      <c r="D6" s="115"/>
      <c r="E6" s="116"/>
    </row>
    <row r="7" spans="1:5" ht="54.5" customHeight="1" x14ac:dyDescent="0.35">
      <c r="A7" s="126" t="s">
        <v>97</v>
      </c>
      <c r="B7" s="115"/>
      <c r="C7" s="115"/>
      <c r="D7" s="115"/>
      <c r="E7" s="116"/>
    </row>
    <row r="8" spans="1:5" ht="54.5" customHeight="1" x14ac:dyDescent="0.35">
      <c r="A8" s="126" t="s">
        <v>98</v>
      </c>
      <c r="B8" s="115"/>
      <c r="C8" s="115"/>
      <c r="D8" s="115"/>
      <c r="E8" s="116"/>
    </row>
    <row r="9" spans="1:5" ht="54.5" customHeight="1" x14ac:dyDescent="0.35">
      <c r="A9" s="127" t="s">
        <v>99</v>
      </c>
      <c r="B9" s="117"/>
      <c r="C9" s="117"/>
      <c r="D9" s="117"/>
      <c r="E9" s="118"/>
    </row>
    <row r="10" spans="1:5" ht="8" customHeight="1" x14ac:dyDescent="0.35">
      <c r="A10" s="31" t="s">
        <v>122</v>
      </c>
      <c r="B10" s="31" t="s">
        <v>122</v>
      </c>
      <c r="C10" s="31" t="s">
        <v>122</v>
      </c>
      <c r="D10" s="31" t="s">
        <v>122</v>
      </c>
      <c r="E10" s="31" t="s">
        <v>122</v>
      </c>
    </row>
    <row r="11" spans="1:5" s="128" customFormat="1" ht="70.5" customHeight="1" thickBot="1" x14ac:dyDescent="0.55000000000000004">
      <c r="A11" s="129" t="s">
        <v>104</v>
      </c>
      <c r="B11" s="130" t="s">
        <v>105</v>
      </c>
      <c r="C11" s="130" t="s">
        <v>106</v>
      </c>
      <c r="D11" s="130" t="s">
        <v>102</v>
      </c>
      <c r="E11" s="131" t="s">
        <v>103</v>
      </c>
    </row>
    <row r="12" spans="1:5" ht="70.5" customHeight="1" x14ac:dyDescent="0.35">
      <c r="A12" s="132" t="s">
        <v>107</v>
      </c>
      <c r="B12" s="133"/>
      <c r="C12" s="133"/>
      <c r="D12" s="133"/>
      <c r="E12" s="134"/>
    </row>
    <row r="13" spans="1:5" ht="6.5" customHeight="1" x14ac:dyDescent="0.35">
      <c r="A13" s="31" t="s">
        <v>122</v>
      </c>
      <c r="B13" s="31" t="s">
        <v>122</v>
      </c>
      <c r="C13" s="31" t="s">
        <v>122</v>
      </c>
      <c r="D13" s="31" t="s">
        <v>122</v>
      </c>
      <c r="E13" s="31" t="s">
        <v>122</v>
      </c>
    </row>
    <row r="14" spans="1:5" ht="6.5" customHeight="1" x14ac:dyDescent="0.35">
      <c r="A14" s="31" t="s">
        <v>192</v>
      </c>
      <c r="B14" s="43"/>
      <c r="C14" s="43"/>
      <c r="D14" s="43"/>
      <c r="E14" s="43"/>
    </row>
  </sheetData>
  <sheetProtection algorithmName="SHA-512" hashValue="sju1ZS4Kh0mOm1ZfVCBd96H64L2KeF1JY5UBYd4MLNfFkqQnDuHQoIZilO16ny+bI+IsIclTiVl/0fIyTdu5aQ==" saltValue="XoYomwgzuZywaHcDf8dFoQ==" spinCount="100000" sheet="1" objects="1" scenarios="1"/>
  <dataValidations count="26">
    <dataValidation allowBlank="1" showInputMessage="1" showErrorMessage="1" promptTitle="Area of need Person responsible" prompt="Enter area of need person responsible / date to complete" sqref="E12" xr:uid="{B2779E65-985F-4FB1-B377-7C8F60BDA768}"/>
    <dataValidation allowBlank="1" showInputMessage="1" showErrorMessage="1" promptTitle="Area of need Goal Statement" prompt="Enter area of need goal statement / action steps" sqref="D12" xr:uid="{3749E7F0-EA3E-414A-8C9D-53D38A7D971A}"/>
    <dataValidation allowBlank="1" showInputMessage="1" showErrorMessage="1" promptTitle="Area of need Evidence of need" prompt="Enter area of need for evidence of need" sqref="C12" xr:uid="{3C55111C-FFA1-4FAB-A520-3BF87706B96C}"/>
    <dataValidation allowBlank="1" showInputMessage="1" showErrorMessage="1" promptTitle="Area of Need" prompt="Enter area of need baseline data." sqref="B12" xr:uid="{0B9DFEF5-6448-4851-91EA-DFF0C68511AC}"/>
    <dataValidation allowBlank="1" showInputMessage="1" showErrorMessage="1" promptTitle="Instruction Person Responsible" prompt="Enter Instruction person responsible / date to complete" sqref="E9" xr:uid="{41B84C4A-D457-4724-BCDC-8802F6857BC0}"/>
    <dataValidation allowBlank="1" showInputMessage="1" showErrorMessage="1" promptTitle="Instruction Goal Statement" prompt="Enter Instruction Goal Statement / Action Steps" sqref="D9" xr:uid="{0E9E1B7C-F6C6-4532-AC14-57373D4651AE}"/>
    <dataValidation allowBlank="1" showInputMessage="1" showErrorMessage="1" promptTitle="Instruction targeted Component" prompt="Enter Instruction targeted component or Indicator for change." sqref="C9" xr:uid="{22E555E0-3645-4C5C-A461-C48799529E39}"/>
    <dataValidation allowBlank="1" showInputMessage="1" showErrorMessage="1" promptTitle="Instruction component " prompt="Enter Instruction component or indicator not observed" sqref="B9" xr:uid="{4FA8D350-9418-438D-A140-BC9AD994463D}"/>
    <dataValidation allowBlank="1" showInputMessage="1" showErrorMessage="1" promptTitle="Positive Student Culture Person " prompt="Enter Positive Student Culture Person  responsible/date to complete" sqref="E8" xr:uid="{C425117F-86DF-4CB5-8354-91B71C74474D}"/>
    <dataValidation allowBlank="1" showInputMessage="1" showErrorMessage="1" promptTitle="Positive Student Culture Goal" prompt="Enter Positive Student Culture Goal Statement / Action Steps" sqref="D8" xr:uid="{E1B4E0E4-4920-4159-9FFE-82324CBC1E90}"/>
    <dataValidation allowBlank="1" showInputMessage="1" showErrorMessage="1" promptTitle="Positive Student Culture Target" prompt="Enter Positive Student Culture Targeted component or indicator for change." sqref="C8" xr:uid="{714DC1D1-7F6A-4F04-B41F-CA3D2F7064A9}"/>
    <dataValidation allowBlank="1" showInputMessage="1" showErrorMessage="1" promptTitle="Positive Student Culture Compone" prompt="Enter Positive Student Culture Component or Indicator not observed" sqref="B8" xr:uid="{B152DB86-373B-4A10-8523-B777B9889A82}"/>
    <dataValidation allowBlank="1" showInputMessage="1" showErrorMessage="1" promptTitle="SLD Evaluation Person Responsibl" prompt="Enter SLD Evaluation Person Responsible / Date to Complete" sqref="E7" xr:uid="{D1953778-2D17-4C1F-9158-EED2586BF460}"/>
    <dataValidation allowBlank="1" showInputMessage="1" showErrorMessage="1" promptTitle="SLD Evaluation Goal Statement" prompt="Enter SLD Evaluation Goal Statement / Action Steps" sqref="D7" xr:uid="{40885362-D5DE-4481-A7BB-1BCE0D67672F}"/>
    <dataValidation allowBlank="1" showInputMessage="1" showErrorMessage="1" promptTitle="SLD Evaluation Targeted Componen" prompt="Enter SLD Evaluation Targeted Component or Indicator for Change" sqref="C7" xr:uid="{E944CAC1-176D-4664-8C40-D9F8A8F58253}"/>
    <dataValidation allowBlank="1" showInputMessage="1" showErrorMessage="1" promptTitle="SLD Evaluation Component" prompt="Enter SLD Evaluation Component or Indicator Not Observed" sqref="B7" xr:uid="{CEE8324C-B2BB-4CCE-8A1A-C1260BD9BF1D}"/>
    <dataValidation allowBlank="1" showInputMessage="1" showErrorMessage="1" promptTitle="Collaboration Person Responsible" prompt="Enter Collaboration Person Responsible / Date to Complete" sqref="E6" xr:uid="{7F688D33-49E2-4F0F-829A-DC129A49735E}"/>
    <dataValidation allowBlank="1" showInputMessage="1" showErrorMessage="1" promptTitle="Collaboration Goal Statement " prompt="Enter Collaboration Goal Statement or Action Steps" sqref="D6" xr:uid="{CADBEF5B-F9AF-42BC-95C4-726AA122DD8E}"/>
    <dataValidation allowBlank="1" showInputMessage="1" showErrorMessage="1" promptTitle="Collaboration Targeted Component" prompt="Enter Collaboration Targeted Component or Indicator for Change" sqref="C6" xr:uid="{723E3382-6DA9-4F82-AE8E-3380E22F3008}"/>
    <dataValidation allowBlank="1" showInputMessage="1" showErrorMessage="1" promptTitle="Collaboration Component Observed" prompt="Enter Collaboration Component Observed" sqref="B6" xr:uid="{6B8CAA51-3093-4215-BAAE-2EBDAD546BA2}"/>
    <dataValidation allowBlank="1" showInputMessage="1" showErrorMessage="1" promptTitle="2nd Date" prompt="Enter date of second person evaluation" sqref="D3" xr:uid="{479D7D7E-875D-48AB-BEE5-0596DBAD2C97}"/>
    <dataValidation allowBlank="1" showInputMessage="1" showErrorMessage="1" promptTitle="1st Date" prompt="Enter date of first person evaluation" sqref="D2" xr:uid="{6C9E8FB4-6EC3-447D-90FE-CC6D474FBE47}"/>
    <dataValidation allowBlank="1" showInputMessage="1" showErrorMessage="1" promptTitle="Grade" prompt="Enter grade if applicable" sqref="D1" xr:uid="{2FE2E59A-2DBB-478D-AB38-123D9ED16E6E}"/>
    <dataValidation allowBlank="1" showInputMessage="1" showErrorMessage="1" promptTitle="Second Person Evaluating" prompt="Enter name of Second Person Evaluating" sqref="B3" xr:uid="{BC2E65C4-4BBD-47E7-A643-BB0AC79D50D2}"/>
    <dataValidation allowBlank="1" showInputMessage="1" showErrorMessage="1" promptTitle="First Person evaluating" prompt="Enter first person name evaluating" sqref="B2" xr:uid="{3779C6C9-81B4-41BD-B46A-F7F4CE85B81C}"/>
    <dataValidation allowBlank="1" showInputMessage="1" showErrorMessage="1" promptTitle="Name" prompt="Enter (student, school, or program)" sqref="B1" xr:uid="{54EFF288-4BF5-4CD1-9209-CA6AD01FB07B}"/>
  </dataValidations>
  <pageMargins left="0.25" right="0.25" top="0.75" bottom="0.75" header="0.3" footer="0.3"/>
  <pageSetup scale="95" fitToWidth="0" fitToHeight="0" orientation="landscape" r:id="rId1"/>
  <headerFooter>
    <oddHeader>&amp;C&amp;"-,Bold"&amp;22Quality Indicators Action Plan</oddHeader>
    <oddFooter>&amp;L&amp;12Quality Indicator Tool for Specific Learning Disabilities Programs &amp;R&amp;P of &amp;N</oddFooter>
    <firstHeader>&amp;C&amp;"-,Bold"&amp;22Quality Indicators Action Plan</firstHeader>
  </headerFooter>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E6C2F-2318-4EB0-8961-65694905D07F}">
  <dimension ref="A1:Z986"/>
  <sheetViews>
    <sheetView view="pageLayout" zoomScaleNormal="100" workbookViewId="0"/>
  </sheetViews>
  <sheetFormatPr defaultColWidth="14.453125" defaultRowHeight="15" customHeight="1" x14ac:dyDescent="0.35"/>
  <cols>
    <col min="1" max="1" width="150.1796875" style="22" customWidth="1"/>
    <col min="2" max="2" width="29" style="7" customWidth="1"/>
    <col min="3" max="3" width="25.7265625" style="7" customWidth="1"/>
    <col min="4" max="4" width="26" style="7" customWidth="1"/>
    <col min="5" max="5" width="23.7265625" style="7" customWidth="1"/>
    <col min="6" max="6" width="16.54296875" style="7" hidden="1" customWidth="1"/>
    <col min="7" max="7" width="23.08984375" style="7" hidden="1" customWidth="1"/>
    <col min="8" max="8" width="48.453125" style="7" hidden="1" customWidth="1"/>
    <col min="9" max="9" width="16.7265625" style="7" hidden="1" customWidth="1"/>
    <col min="10" max="26" width="9.08984375" style="7" hidden="1" customWidth="1"/>
    <col min="27" max="16384" width="14.453125" style="7"/>
  </cols>
  <sheetData>
    <row r="1" spans="1:26" ht="33" customHeight="1" x14ac:dyDescent="0.35">
      <c r="A1" s="23" t="s">
        <v>12</v>
      </c>
      <c r="B1" s="1"/>
      <c r="D1" s="1"/>
      <c r="E1" s="1"/>
      <c r="F1" s="1"/>
      <c r="G1" s="1"/>
      <c r="H1" s="1"/>
      <c r="I1" s="1"/>
      <c r="J1" s="1"/>
      <c r="K1" s="1"/>
      <c r="L1" s="1"/>
      <c r="M1" s="1"/>
      <c r="N1" s="1"/>
      <c r="O1" s="1"/>
      <c r="P1" s="1"/>
      <c r="Q1" s="1"/>
      <c r="R1" s="1"/>
      <c r="S1" s="1"/>
      <c r="T1" s="1"/>
      <c r="U1" s="1"/>
      <c r="V1" s="1"/>
      <c r="W1" s="1"/>
      <c r="X1" s="1"/>
      <c r="Y1" s="1"/>
      <c r="Z1" s="1"/>
    </row>
    <row r="2" spans="1:26" s="25" customFormat="1" ht="39" customHeight="1" x14ac:dyDescent="0.35">
      <c r="A2" s="24" t="s">
        <v>115</v>
      </c>
      <c r="F2" s="26"/>
      <c r="G2" s="26"/>
      <c r="H2" s="26"/>
      <c r="I2" s="26"/>
      <c r="J2" s="26"/>
      <c r="K2" s="26"/>
      <c r="L2" s="26"/>
      <c r="M2" s="26"/>
      <c r="N2" s="26"/>
      <c r="O2" s="26"/>
      <c r="P2" s="26"/>
      <c r="Q2" s="26"/>
      <c r="R2" s="26"/>
      <c r="S2" s="26"/>
      <c r="T2" s="26"/>
      <c r="U2" s="26"/>
      <c r="V2" s="26"/>
      <c r="W2" s="26"/>
      <c r="X2" s="26"/>
      <c r="Y2" s="26"/>
      <c r="Z2" s="26"/>
    </row>
    <row r="3" spans="1:26" s="25" customFormat="1" ht="39" customHeight="1" x14ac:dyDescent="0.35">
      <c r="A3" s="27" t="s">
        <v>13</v>
      </c>
      <c r="F3" s="26"/>
      <c r="G3" s="26"/>
      <c r="H3" s="26"/>
      <c r="I3" s="26"/>
      <c r="J3" s="26"/>
      <c r="K3" s="26"/>
      <c r="L3" s="26"/>
      <c r="M3" s="26"/>
      <c r="N3" s="26"/>
      <c r="O3" s="26"/>
      <c r="P3" s="26"/>
      <c r="Q3" s="26"/>
      <c r="R3" s="26"/>
      <c r="S3" s="26"/>
      <c r="T3" s="26"/>
      <c r="U3" s="26"/>
      <c r="V3" s="26"/>
      <c r="W3" s="26"/>
      <c r="X3" s="26"/>
      <c r="Y3" s="26"/>
      <c r="Z3" s="26"/>
    </row>
    <row r="4" spans="1:26" s="25" customFormat="1" ht="39" customHeight="1" x14ac:dyDescent="0.35">
      <c r="A4" s="8" t="s">
        <v>14</v>
      </c>
      <c r="F4" s="26"/>
      <c r="G4" s="26"/>
      <c r="H4" s="26"/>
      <c r="I4" s="26"/>
      <c r="J4" s="26"/>
      <c r="K4" s="26"/>
      <c r="L4" s="26"/>
      <c r="M4" s="26"/>
      <c r="N4" s="26"/>
      <c r="O4" s="26"/>
      <c r="P4" s="26"/>
      <c r="Q4" s="26"/>
      <c r="R4" s="26"/>
      <c r="S4" s="26"/>
      <c r="T4" s="26"/>
      <c r="U4" s="26"/>
      <c r="V4" s="26"/>
      <c r="W4" s="26"/>
      <c r="X4" s="26"/>
      <c r="Y4" s="26"/>
      <c r="Z4" s="26"/>
    </row>
    <row r="5" spans="1:26" s="25" customFormat="1" ht="39" customHeight="1" x14ac:dyDescent="0.35">
      <c r="A5" s="8" t="s">
        <v>15</v>
      </c>
      <c r="F5" s="26"/>
      <c r="G5" s="26"/>
      <c r="H5" s="26"/>
      <c r="I5" s="26"/>
      <c r="J5" s="26"/>
      <c r="K5" s="26"/>
      <c r="L5" s="26"/>
      <c r="M5" s="26"/>
      <c r="N5" s="26"/>
      <c r="O5" s="26"/>
      <c r="P5" s="26"/>
      <c r="Q5" s="26"/>
      <c r="R5" s="26"/>
      <c r="S5" s="26"/>
      <c r="T5" s="26"/>
      <c r="U5" s="26"/>
      <c r="V5" s="26"/>
      <c r="W5" s="26"/>
      <c r="X5" s="26"/>
      <c r="Y5" s="26"/>
      <c r="Z5" s="26"/>
    </row>
    <row r="6" spans="1:26" s="25" customFormat="1" ht="20.9" customHeight="1" x14ac:dyDescent="0.35">
      <c r="A6" s="8" t="s">
        <v>16</v>
      </c>
      <c r="F6" s="26"/>
      <c r="G6" s="26"/>
      <c r="H6" s="26"/>
      <c r="I6" s="26"/>
      <c r="J6" s="26"/>
      <c r="K6" s="26"/>
      <c r="L6" s="26"/>
      <c r="M6" s="26"/>
      <c r="N6" s="26"/>
      <c r="O6" s="26"/>
      <c r="P6" s="26"/>
      <c r="Q6" s="26"/>
      <c r="R6" s="26"/>
      <c r="S6" s="26"/>
      <c r="T6" s="26"/>
      <c r="U6" s="26"/>
      <c r="V6" s="26"/>
      <c r="W6" s="26"/>
      <c r="X6" s="26"/>
      <c r="Y6" s="26"/>
      <c r="Z6" s="26"/>
    </row>
    <row r="7" spans="1:26" s="25" customFormat="1" ht="39" customHeight="1" x14ac:dyDescent="0.35">
      <c r="A7" s="8" t="s">
        <v>17</v>
      </c>
      <c r="F7" s="26"/>
      <c r="G7" s="26"/>
      <c r="H7" s="26"/>
      <c r="I7" s="26"/>
      <c r="J7" s="26"/>
      <c r="K7" s="26"/>
      <c r="L7" s="26"/>
      <c r="M7" s="26"/>
      <c r="N7" s="26"/>
      <c r="O7" s="26"/>
      <c r="P7" s="26"/>
      <c r="Q7" s="26"/>
      <c r="R7" s="26"/>
      <c r="S7" s="26"/>
      <c r="T7" s="26"/>
      <c r="U7" s="26"/>
      <c r="V7" s="26"/>
      <c r="W7" s="26"/>
      <c r="X7" s="26"/>
      <c r="Y7" s="26"/>
      <c r="Z7" s="26"/>
    </row>
    <row r="8" spans="1:26" s="25" customFormat="1" ht="20.9" customHeight="1" x14ac:dyDescent="0.35">
      <c r="A8" s="24" t="s">
        <v>18</v>
      </c>
      <c r="F8" s="26"/>
      <c r="G8" s="26"/>
      <c r="H8" s="26"/>
      <c r="I8" s="26"/>
      <c r="J8" s="26"/>
      <c r="K8" s="26"/>
      <c r="L8" s="26"/>
      <c r="M8" s="26"/>
      <c r="N8" s="26"/>
      <c r="O8" s="26"/>
      <c r="P8" s="26"/>
      <c r="Q8" s="26"/>
      <c r="R8" s="26"/>
      <c r="S8" s="26"/>
      <c r="T8" s="26"/>
      <c r="U8" s="26"/>
      <c r="V8" s="26"/>
      <c r="W8" s="26"/>
      <c r="X8" s="26"/>
      <c r="Y8" s="26"/>
      <c r="Z8" s="26"/>
    </row>
    <row r="9" spans="1:26" s="25" customFormat="1" ht="20.9" customHeight="1" x14ac:dyDescent="0.35">
      <c r="A9" s="8" t="s">
        <v>19</v>
      </c>
      <c r="F9" s="26"/>
      <c r="G9" s="26"/>
      <c r="H9" s="26"/>
      <c r="I9" s="26"/>
      <c r="J9" s="26"/>
      <c r="K9" s="26"/>
      <c r="L9" s="26"/>
      <c r="M9" s="26"/>
      <c r="N9" s="26"/>
      <c r="O9" s="26"/>
      <c r="P9" s="26"/>
      <c r="Q9" s="26"/>
      <c r="R9" s="26"/>
      <c r="S9" s="26"/>
      <c r="T9" s="26"/>
      <c r="U9" s="26"/>
      <c r="V9" s="26"/>
      <c r="W9" s="26"/>
      <c r="X9" s="26"/>
      <c r="Y9" s="26"/>
      <c r="Z9" s="26"/>
    </row>
    <row r="10" spans="1:26" s="25" customFormat="1" ht="39" customHeight="1" x14ac:dyDescent="0.35">
      <c r="A10" s="8" t="s">
        <v>20</v>
      </c>
      <c r="F10" s="26"/>
      <c r="G10" s="26"/>
      <c r="H10" s="26"/>
      <c r="I10" s="26"/>
      <c r="J10" s="26"/>
      <c r="K10" s="26"/>
      <c r="L10" s="26"/>
      <c r="M10" s="26"/>
      <c r="N10" s="26"/>
      <c r="O10" s="26"/>
      <c r="P10" s="26"/>
      <c r="Q10" s="26"/>
      <c r="R10" s="26"/>
      <c r="S10" s="26"/>
      <c r="T10" s="26"/>
      <c r="U10" s="26"/>
      <c r="V10" s="26"/>
      <c r="W10" s="26"/>
      <c r="X10" s="26"/>
      <c r="Y10" s="26"/>
      <c r="Z10" s="26"/>
    </row>
    <row r="11" spans="1:26" s="25" customFormat="1" ht="20.9" customHeight="1" x14ac:dyDescent="0.35">
      <c r="A11" s="8" t="s">
        <v>21</v>
      </c>
      <c r="F11" s="26"/>
      <c r="G11" s="26"/>
      <c r="H11" s="26"/>
      <c r="I11" s="26"/>
      <c r="J11" s="26"/>
      <c r="K11" s="26"/>
      <c r="L11" s="26"/>
      <c r="M11" s="26"/>
      <c r="N11" s="26"/>
      <c r="O11" s="26"/>
      <c r="P11" s="26"/>
      <c r="Q11" s="26"/>
      <c r="R11" s="26"/>
      <c r="S11" s="26"/>
      <c r="T11" s="26"/>
      <c r="U11" s="26"/>
      <c r="V11" s="26"/>
      <c r="W11" s="26"/>
      <c r="X11" s="26"/>
      <c r="Y11" s="26"/>
      <c r="Z11" s="26"/>
    </row>
    <row r="12" spans="1:26" s="25" customFormat="1" ht="20.9" customHeight="1" x14ac:dyDescent="0.35">
      <c r="A12" s="8" t="s">
        <v>22</v>
      </c>
      <c r="F12" s="26"/>
      <c r="G12" s="26"/>
      <c r="H12" s="26"/>
      <c r="I12" s="26"/>
      <c r="J12" s="26"/>
      <c r="K12" s="26"/>
      <c r="L12" s="26"/>
      <c r="M12" s="26"/>
      <c r="N12" s="26"/>
      <c r="O12" s="26"/>
      <c r="P12" s="26"/>
      <c r="Q12" s="26"/>
      <c r="R12" s="26"/>
      <c r="S12" s="26"/>
      <c r="T12" s="26"/>
      <c r="U12" s="26"/>
      <c r="V12" s="26"/>
      <c r="W12" s="26"/>
      <c r="X12" s="26"/>
      <c r="Y12" s="26"/>
      <c r="Z12" s="26"/>
    </row>
    <row r="13" spans="1:26" s="25" customFormat="1" ht="39" customHeight="1" x14ac:dyDescent="0.35">
      <c r="A13" s="24" t="s">
        <v>114</v>
      </c>
      <c r="F13" s="26"/>
      <c r="G13" s="26"/>
      <c r="H13" s="26"/>
      <c r="I13" s="26"/>
      <c r="J13" s="26"/>
      <c r="K13" s="26"/>
      <c r="L13" s="26"/>
      <c r="M13" s="26"/>
      <c r="N13" s="26"/>
      <c r="O13" s="26"/>
      <c r="P13" s="26"/>
      <c r="Q13" s="26"/>
      <c r="R13" s="26"/>
      <c r="S13" s="26"/>
      <c r="T13" s="26"/>
      <c r="U13" s="26"/>
      <c r="V13" s="26"/>
      <c r="W13" s="26"/>
      <c r="X13" s="26"/>
      <c r="Y13" s="26"/>
      <c r="Z13" s="26"/>
    </row>
    <row r="14" spans="1:26" s="25" customFormat="1" ht="20.9" customHeight="1" x14ac:dyDescent="0.35">
      <c r="A14" s="8" t="s">
        <v>23</v>
      </c>
      <c r="F14" s="26"/>
      <c r="G14" s="26"/>
      <c r="H14" s="26"/>
      <c r="I14" s="26"/>
      <c r="J14" s="26"/>
      <c r="K14" s="26"/>
      <c r="L14" s="26"/>
      <c r="M14" s="26"/>
      <c r="N14" s="26"/>
      <c r="O14" s="26"/>
      <c r="P14" s="26"/>
      <c r="Q14" s="26"/>
      <c r="R14" s="26"/>
      <c r="S14" s="26"/>
      <c r="T14" s="26"/>
      <c r="U14" s="26"/>
      <c r="V14" s="26"/>
      <c r="W14" s="26"/>
      <c r="X14" s="26"/>
      <c r="Y14" s="26"/>
      <c r="Z14" s="26"/>
    </row>
    <row r="15" spans="1:26" s="25" customFormat="1" ht="20.9" customHeight="1" x14ac:dyDescent="0.35">
      <c r="A15" s="28" t="s">
        <v>24</v>
      </c>
      <c r="F15" s="26"/>
      <c r="G15" s="26"/>
      <c r="H15" s="26"/>
      <c r="I15" s="26"/>
      <c r="J15" s="26"/>
      <c r="K15" s="26"/>
      <c r="L15" s="26"/>
      <c r="M15" s="26"/>
      <c r="N15" s="26"/>
      <c r="O15" s="26"/>
      <c r="P15" s="26"/>
      <c r="Q15" s="26"/>
      <c r="R15" s="26"/>
      <c r="S15" s="26"/>
      <c r="T15" s="26"/>
      <c r="U15" s="26"/>
      <c r="V15" s="26"/>
      <c r="W15" s="26"/>
      <c r="X15" s="26"/>
      <c r="Y15" s="26"/>
      <c r="Z15" s="26"/>
    </row>
    <row r="16" spans="1:26" s="25" customFormat="1" ht="20.9" customHeight="1" x14ac:dyDescent="0.35">
      <c r="A16" s="27" t="s">
        <v>25</v>
      </c>
      <c r="F16" s="26"/>
      <c r="G16" s="26"/>
      <c r="H16" s="26"/>
      <c r="I16" s="26"/>
      <c r="J16" s="26"/>
      <c r="K16" s="26"/>
      <c r="L16" s="26"/>
      <c r="M16" s="26"/>
      <c r="N16" s="26"/>
      <c r="O16" s="26"/>
      <c r="P16" s="26"/>
      <c r="Q16" s="26"/>
      <c r="R16" s="26"/>
      <c r="S16" s="26"/>
      <c r="T16" s="26"/>
      <c r="U16" s="26"/>
      <c r="V16" s="26"/>
      <c r="W16" s="26"/>
      <c r="X16" s="26"/>
      <c r="Y16" s="26"/>
      <c r="Z16" s="26"/>
    </row>
    <row r="17" spans="1:26" s="25" customFormat="1" ht="39" customHeight="1" x14ac:dyDescent="0.35">
      <c r="A17" s="8" t="s">
        <v>26</v>
      </c>
      <c r="F17" s="26"/>
      <c r="G17" s="26"/>
      <c r="H17" s="26"/>
      <c r="I17" s="26"/>
      <c r="J17" s="26"/>
      <c r="K17" s="26"/>
      <c r="L17" s="26"/>
      <c r="M17" s="26"/>
      <c r="N17" s="26"/>
      <c r="O17" s="26"/>
      <c r="P17" s="26"/>
      <c r="Q17" s="26"/>
      <c r="R17" s="26"/>
      <c r="S17" s="26"/>
      <c r="T17" s="26"/>
      <c r="U17" s="26"/>
      <c r="V17" s="26"/>
      <c r="W17" s="26"/>
      <c r="X17" s="26"/>
      <c r="Y17" s="26"/>
      <c r="Z17" s="26"/>
    </row>
    <row r="18" spans="1:26" s="25" customFormat="1" ht="39" customHeight="1" x14ac:dyDescent="0.35">
      <c r="A18" s="8" t="s">
        <v>27</v>
      </c>
      <c r="F18" s="26"/>
      <c r="G18" s="26"/>
      <c r="H18" s="26"/>
      <c r="I18" s="26"/>
      <c r="J18" s="26"/>
      <c r="K18" s="26"/>
      <c r="L18" s="26"/>
      <c r="M18" s="26"/>
      <c r="N18" s="26"/>
      <c r="O18" s="26"/>
      <c r="P18" s="26"/>
      <c r="Q18" s="26"/>
      <c r="R18" s="26"/>
      <c r="S18" s="26"/>
      <c r="T18" s="26"/>
      <c r="U18" s="26"/>
      <c r="V18" s="26"/>
      <c r="W18" s="26"/>
      <c r="X18" s="26"/>
      <c r="Y18" s="26"/>
      <c r="Z18" s="26"/>
    </row>
    <row r="19" spans="1:26" s="25" customFormat="1" ht="39" customHeight="1" x14ac:dyDescent="0.35">
      <c r="A19" s="29" t="s">
        <v>28</v>
      </c>
      <c r="F19" s="26"/>
      <c r="G19" s="26"/>
      <c r="H19" s="26"/>
      <c r="I19" s="26"/>
      <c r="J19" s="26"/>
      <c r="K19" s="26"/>
      <c r="L19" s="26"/>
      <c r="M19" s="26"/>
      <c r="N19" s="26"/>
      <c r="O19" s="26"/>
      <c r="P19" s="26"/>
      <c r="Q19" s="26"/>
      <c r="R19" s="26"/>
      <c r="S19" s="26"/>
      <c r="T19" s="26"/>
      <c r="U19" s="26"/>
      <c r="V19" s="26"/>
      <c r="W19" s="26"/>
      <c r="X19" s="26"/>
      <c r="Y19" s="26"/>
      <c r="Z19" s="26"/>
    </row>
    <row r="20" spans="1:26" s="25" customFormat="1" ht="39" customHeight="1" x14ac:dyDescent="0.35">
      <c r="A20" s="9" t="s">
        <v>29</v>
      </c>
      <c r="F20" s="26"/>
      <c r="G20" s="26"/>
      <c r="H20" s="26"/>
      <c r="I20" s="26"/>
      <c r="J20" s="26"/>
      <c r="K20" s="26"/>
      <c r="L20" s="26"/>
      <c r="M20" s="26"/>
      <c r="N20" s="26"/>
      <c r="O20" s="26"/>
      <c r="P20" s="26"/>
      <c r="Q20" s="26"/>
      <c r="R20" s="26"/>
      <c r="S20" s="26"/>
      <c r="T20" s="26"/>
      <c r="U20" s="26"/>
      <c r="V20" s="26"/>
      <c r="W20" s="26"/>
      <c r="X20" s="26"/>
      <c r="Y20" s="26"/>
      <c r="Z20" s="26"/>
    </row>
    <row r="21" spans="1:26" ht="15.75" customHeight="1" x14ac:dyDescent="0.35">
      <c r="A21" s="20"/>
      <c r="B21" s="2"/>
      <c r="C21" s="2"/>
      <c r="D21" s="2"/>
      <c r="E21" s="2"/>
      <c r="F21" s="1"/>
      <c r="G21" s="1"/>
      <c r="H21" s="1"/>
      <c r="I21" s="1"/>
      <c r="J21" s="1"/>
      <c r="K21" s="1"/>
      <c r="L21" s="1"/>
      <c r="M21" s="1"/>
      <c r="N21" s="1"/>
      <c r="O21" s="1"/>
      <c r="P21" s="1"/>
      <c r="Q21" s="1"/>
      <c r="R21" s="1"/>
      <c r="S21" s="1"/>
      <c r="T21" s="1"/>
      <c r="U21" s="1"/>
      <c r="V21" s="1"/>
      <c r="W21" s="1"/>
      <c r="X21" s="1"/>
      <c r="Y21" s="1"/>
      <c r="Z21" s="1"/>
    </row>
    <row r="22" spans="1:26" ht="15.75" customHeight="1" x14ac:dyDescent="0.35">
      <c r="A22" s="20"/>
      <c r="B22" s="2"/>
      <c r="C22" s="2"/>
      <c r="D22" s="2"/>
      <c r="E22" s="2"/>
      <c r="F22" s="1"/>
      <c r="G22" s="1"/>
      <c r="H22" s="1"/>
      <c r="I22" s="1"/>
      <c r="J22" s="1"/>
      <c r="K22" s="1"/>
      <c r="L22" s="1"/>
      <c r="M22" s="1"/>
      <c r="N22" s="1"/>
      <c r="O22" s="1"/>
      <c r="P22" s="1"/>
      <c r="Q22" s="1"/>
      <c r="R22" s="1"/>
      <c r="S22" s="1"/>
      <c r="T22" s="1"/>
      <c r="U22" s="1"/>
      <c r="V22" s="1"/>
      <c r="W22" s="1"/>
      <c r="X22" s="1"/>
      <c r="Y22" s="1"/>
      <c r="Z22" s="1"/>
    </row>
    <row r="23" spans="1:26" ht="15.75" customHeight="1" x14ac:dyDescent="0.35">
      <c r="A23" s="21"/>
      <c r="B23" s="3"/>
      <c r="C23" s="3"/>
      <c r="D23" s="3"/>
      <c r="E23" s="3"/>
      <c r="F23" s="1"/>
      <c r="G23" s="1"/>
      <c r="H23" s="1"/>
      <c r="I23" s="1"/>
      <c r="J23" s="1"/>
      <c r="K23" s="1"/>
      <c r="L23" s="1"/>
      <c r="M23" s="1"/>
      <c r="N23" s="1"/>
      <c r="O23" s="1"/>
      <c r="P23" s="1"/>
      <c r="Q23" s="1"/>
      <c r="R23" s="1"/>
      <c r="S23" s="1"/>
      <c r="T23" s="1"/>
      <c r="U23" s="1"/>
      <c r="V23" s="1"/>
      <c r="W23" s="1"/>
      <c r="X23" s="1"/>
      <c r="Y23" s="1"/>
      <c r="Z23" s="1"/>
    </row>
    <row r="24" spans="1:26" ht="15.75" customHeight="1" x14ac:dyDescent="0.35">
      <c r="A24" s="21"/>
      <c r="B24" s="3"/>
      <c r="C24" s="3"/>
      <c r="D24" s="3"/>
      <c r="E24" s="3"/>
      <c r="F24" s="1"/>
      <c r="G24" s="1"/>
      <c r="H24" s="1"/>
      <c r="I24" s="1"/>
      <c r="J24" s="1"/>
      <c r="K24" s="1"/>
      <c r="L24" s="1"/>
      <c r="M24" s="1"/>
      <c r="N24" s="1"/>
      <c r="O24" s="1"/>
      <c r="P24" s="1"/>
      <c r="Q24" s="1"/>
      <c r="R24" s="1"/>
      <c r="S24" s="1"/>
      <c r="T24" s="1"/>
      <c r="U24" s="1"/>
      <c r="V24" s="1"/>
      <c r="W24" s="1"/>
      <c r="X24" s="1"/>
      <c r="Y24" s="1"/>
      <c r="Z24" s="1"/>
    </row>
    <row r="25" spans="1:26" ht="15.75" customHeight="1" x14ac:dyDescent="0.35">
      <c r="A25" s="21"/>
      <c r="B25" s="3"/>
      <c r="C25" s="3"/>
      <c r="D25" s="3"/>
      <c r="E25" s="3"/>
      <c r="F25" s="1"/>
      <c r="G25" s="1"/>
      <c r="H25" s="1"/>
      <c r="I25" s="1"/>
      <c r="J25" s="1"/>
      <c r="K25" s="1"/>
      <c r="L25" s="1"/>
      <c r="M25" s="1"/>
      <c r="N25" s="1"/>
      <c r="O25" s="1"/>
      <c r="P25" s="1"/>
      <c r="Q25" s="1"/>
      <c r="R25" s="1"/>
      <c r="S25" s="1"/>
      <c r="T25" s="1"/>
      <c r="U25" s="1"/>
      <c r="V25" s="1"/>
      <c r="W25" s="1"/>
      <c r="X25" s="1"/>
      <c r="Y25" s="1"/>
      <c r="Z25" s="1"/>
    </row>
    <row r="26" spans="1:26" ht="15.75" customHeight="1" x14ac:dyDescent="0.35">
      <c r="A26" s="21"/>
      <c r="B26" s="3"/>
      <c r="C26" s="3"/>
      <c r="D26" s="3"/>
      <c r="E26" s="3"/>
      <c r="F26" s="1"/>
      <c r="G26" s="1"/>
      <c r="H26" s="1"/>
      <c r="I26" s="1"/>
      <c r="J26" s="1"/>
      <c r="K26" s="1"/>
      <c r="L26" s="1"/>
      <c r="M26" s="1"/>
      <c r="N26" s="1"/>
      <c r="O26" s="1"/>
      <c r="P26" s="1"/>
      <c r="Q26" s="1"/>
      <c r="R26" s="1"/>
      <c r="S26" s="1"/>
      <c r="T26" s="1"/>
      <c r="U26" s="1"/>
      <c r="V26" s="1"/>
      <c r="W26" s="1"/>
      <c r="X26" s="1"/>
      <c r="Y26" s="1"/>
      <c r="Z26" s="1"/>
    </row>
    <row r="27" spans="1:26" ht="15.75" customHeight="1" x14ac:dyDescent="0.35">
      <c r="A27" s="5"/>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35">
      <c r="A28" s="5"/>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35">
      <c r="A29" s="5"/>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35">
      <c r="A30" s="5"/>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35">
      <c r="A31" s="5"/>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35">
      <c r="A32" s="5"/>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35">
      <c r="A33" s="5"/>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5">
      <c r="A34" s="5"/>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5">
      <c r="A35" s="5"/>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5">
      <c r="A36" s="5"/>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5">
      <c r="A37" s="5"/>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5">
      <c r="A38" s="5"/>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5">
      <c r="A39" s="5"/>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5">
      <c r="A40" s="5"/>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5">
      <c r="A41" s="5"/>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5">
      <c r="A42" s="5"/>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5">
      <c r="A43" s="5"/>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5">
      <c r="A44" s="5"/>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5">
      <c r="A45" s="5"/>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5">
      <c r="A46" s="5"/>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5">
      <c r="A47" s="5"/>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5">
      <c r="A48" s="5"/>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5">
      <c r="A49" s="5"/>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5">
      <c r="A50" s="5"/>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5">
      <c r="A51" s="5"/>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5">
      <c r="A52" s="5"/>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5">
      <c r="A53" s="5"/>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5">
      <c r="A54" s="5"/>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5">
      <c r="A55" s="5"/>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5">
      <c r="A56" s="5"/>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5">
      <c r="A57" s="5"/>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5">
      <c r="A58" s="5"/>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5">
      <c r="A59" s="5"/>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5">
      <c r="A60" s="5"/>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5">
      <c r="A61" s="5"/>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5">
      <c r="A62" s="5"/>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5">
      <c r="A63" s="5"/>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5">
      <c r="A64" s="5"/>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5">
      <c r="A65" s="5"/>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5">
      <c r="A66" s="5"/>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5">
      <c r="A67" s="5"/>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5">
      <c r="A68" s="5"/>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5">
      <c r="A69" s="5"/>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5">
      <c r="A70" s="5"/>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5">
      <c r="A71" s="5"/>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5">
      <c r="A72" s="5"/>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5">
      <c r="A73" s="5"/>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5">
      <c r="A74" s="5"/>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5">
      <c r="A75" s="5"/>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5">
      <c r="A76" s="5"/>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5">
      <c r="A77" s="5"/>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5">
      <c r="A78" s="5"/>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5">
      <c r="A79" s="5"/>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5">
      <c r="A80" s="5"/>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5">
      <c r="A81" s="5"/>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5">
      <c r="A82" s="5"/>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5">
      <c r="A83" s="5"/>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5">
      <c r="A84" s="5"/>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5">
      <c r="A85" s="5"/>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5">
      <c r="A86" s="5"/>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5">
      <c r="A87" s="5"/>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5">
      <c r="A88" s="5"/>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5">
      <c r="A89" s="5"/>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5">
      <c r="A90" s="5"/>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5">
      <c r="A91" s="5"/>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5">
      <c r="A92" s="5"/>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5">
      <c r="A93" s="5"/>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5">
      <c r="A94" s="5"/>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5">
      <c r="A95" s="5"/>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5">
      <c r="A96" s="5"/>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5">
      <c r="A97" s="5"/>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5">
      <c r="A98" s="5"/>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5">
      <c r="A99" s="5"/>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5">
      <c r="A100" s="5"/>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5">
      <c r="A101" s="5"/>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5">
      <c r="A102" s="5"/>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5">
      <c r="A103" s="5"/>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5">
      <c r="A104" s="5"/>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5">
      <c r="A105" s="5"/>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5">
      <c r="A106" s="5"/>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5">
      <c r="A107" s="5"/>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5">
      <c r="A108" s="5"/>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5">
      <c r="A109" s="5"/>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5">
      <c r="A110" s="5"/>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5">
      <c r="A111" s="5"/>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5">
      <c r="A112" s="5"/>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5">
      <c r="A113" s="5"/>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5">
      <c r="A114" s="5"/>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5">
      <c r="A115" s="5"/>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5">
      <c r="A116" s="5"/>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5">
      <c r="A117" s="5"/>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5">
      <c r="A118" s="5"/>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5">
      <c r="A119" s="5"/>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5">
      <c r="A120" s="5"/>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5">
      <c r="A121" s="5"/>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5">
      <c r="A122" s="5"/>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5">
      <c r="A123" s="5"/>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5">
      <c r="A124" s="5"/>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5">
      <c r="A125" s="5"/>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5">
      <c r="A126" s="5"/>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5">
      <c r="A127" s="5"/>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5">
      <c r="A128" s="5"/>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5">
      <c r="A129" s="5"/>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5">
      <c r="A130" s="5"/>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5">
      <c r="A131" s="5"/>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5">
      <c r="A132" s="5"/>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5">
      <c r="A133" s="5"/>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5">
      <c r="A134" s="5"/>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5">
      <c r="A135" s="5"/>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5">
      <c r="A136" s="5"/>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5">
      <c r="A137" s="5"/>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5">
      <c r="A138" s="5"/>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5">
      <c r="A139" s="5"/>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5">
      <c r="A140" s="5"/>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5">
      <c r="A141" s="5"/>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5">
      <c r="A142" s="5"/>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5">
      <c r="A143" s="5"/>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5">
      <c r="A144" s="5"/>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5">
      <c r="A145" s="5"/>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5">
      <c r="A146" s="5"/>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5">
      <c r="A147" s="5"/>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5">
      <c r="A148" s="5"/>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5">
      <c r="A149" s="5"/>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5">
      <c r="A150" s="5"/>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5">
      <c r="A151" s="5"/>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5">
      <c r="A152" s="5"/>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5">
      <c r="A153" s="5"/>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5">
      <c r="A154" s="5"/>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5">
      <c r="A155" s="5"/>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5">
      <c r="A156" s="5"/>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5">
      <c r="A157" s="5"/>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5">
      <c r="A158" s="5"/>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5">
      <c r="A159" s="5"/>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5">
      <c r="A160" s="5"/>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5">
      <c r="A161" s="5"/>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5">
      <c r="A162" s="5"/>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5">
      <c r="A163" s="5"/>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5">
      <c r="A164" s="5"/>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5">
      <c r="A165" s="5"/>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5">
      <c r="A166" s="5"/>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5">
      <c r="A167" s="5"/>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5">
      <c r="A168" s="5"/>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5">
      <c r="A169" s="5"/>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5">
      <c r="A170" s="5"/>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5">
      <c r="A171" s="5"/>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5">
      <c r="A172" s="5"/>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5">
      <c r="A173" s="5"/>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5">
      <c r="A174" s="5"/>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5">
      <c r="A175" s="5"/>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5">
      <c r="A176" s="5"/>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5">
      <c r="A177" s="5"/>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5">
      <c r="A178" s="5"/>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5">
      <c r="A179" s="5"/>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5">
      <c r="A180" s="5"/>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5">
      <c r="A181" s="5"/>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5">
      <c r="A182" s="5"/>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5">
      <c r="A183" s="5"/>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5">
      <c r="A184" s="5"/>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5">
      <c r="A185" s="5"/>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5">
      <c r="A186" s="5"/>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5">
      <c r="A187" s="5"/>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5">
      <c r="A188" s="5"/>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5">
      <c r="A189" s="5"/>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5">
      <c r="A190" s="5"/>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5">
      <c r="A191" s="5"/>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5">
      <c r="A192" s="5"/>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5">
      <c r="A193" s="5"/>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5">
      <c r="A194" s="5"/>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5">
      <c r="A195" s="5"/>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5">
      <c r="A196" s="5"/>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5">
      <c r="A197" s="5"/>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5">
      <c r="A198" s="5"/>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5">
      <c r="A199" s="5"/>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5">
      <c r="A200" s="5"/>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5">
      <c r="A201" s="5"/>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5">
      <c r="A202" s="5"/>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5">
      <c r="A203" s="5"/>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5">
      <c r="A204" s="5"/>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5">
      <c r="A205" s="5"/>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5">
      <c r="A206" s="5"/>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5">
      <c r="A207" s="5"/>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5">
      <c r="A208" s="5"/>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5">
      <c r="A209" s="5"/>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5">
      <c r="A210" s="5"/>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5">
      <c r="A211" s="5"/>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5">
      <c r="A212" s="5"/>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5">
      <c r="A213" s="5"/>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5">
      <c r="A214" s="5"/>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5">
      <c r="A215" s="5"/>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5">
      <c r="A216" s="5"/>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5">
      <c r="A217" s="5"/>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5">
      <c r="A218" s="5"/>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5">
      <c r="A219" s="5"/>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5">
      <c r="A220" s="5"/>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5">
      <c r="A221" s="5"/>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5">
      <c r="A222" s="5"/>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5">
      <c r="A223" s="5"/>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5">
      <c r="A224" s="5"/>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5">
      <c r="A225" s="5"/>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5">
      <c r="A226" s="5"/>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5">
      <c r="A227" s="5"/>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5">
      <c r="A228" s="5"/>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5">
      <c r="A229" s="5"/>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5">
      <c r="A230" s="5"/>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5">
      <c r="A231" s="5"/>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5">
      <c r="A232" s="5"/>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5">
      <c r="A233" s="5"/>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5">
      <c r="A234" s="5"/>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5">
      <c r="A235" s="5"/>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5">
      <c r="A236" s="5"/>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5">
      <c r="A237" s="5"/>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5">
      <c r="A238" s="5"/>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5">
      <c r="A239" s="5"/>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5">
      <c r="A240" s="5"/>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5">
      <c r="A241" s="5"/>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5">
      <c r="A242" s="5"/>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5">
      <c r="A243" s="5"/>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5">
      <c r="A244" s="5"/>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5">
      <c r="A245" s="5"/>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5">
      <c r="A246" s="5"/>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5">
      <c r="A247" s="5"/>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5">
      <c r="A248" s="5"/>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5">
      <c r="A249" s="5"/>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5">
      <c r="A250" s="5"/>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5">
      <c r="A251" s="5"/>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5">
      <c r="A252" s="5"/>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5">
      <c r="A253" s="5"/>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5">
      <c r="A254" s="5"/>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5">
      <c r="A255" s="5"/>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5">
      <c r="A256" s="5"/>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5">
      <c r="A257" s="5"/>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5">
      <c r="A258" s="5"/>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5">
      <c r="A259" s="5"/>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5">
      <c r="A260" s="5"/>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5">
      <c r="A261" s="5"/>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5">
      <c r="A262" s="5"/>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5">
      <c r="A263" s="5"/>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5">
      <c r="A264" s="5"/>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5">
      <c r="A265" s="5"/>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5">
      <c r="A266" s="5"/>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5">
      <c r="A267" s="5"/>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5">
      <c r="A268" s="5"/>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5">
      <c r="A269" s="5"/>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5">
      <c r="A270" s="5"/>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5">
      <c r="A271" s="5"/>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5">
      <c r="A272" s="5"/>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5">
      <c r="A273" s="5"/>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5">
      <c r="A274" s="5"/>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5">
      <c r="A275" s="5"/>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5">
      <c r="A276" s="5"/>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5">
      <c r="A277" s="5"/>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5">
      <c r="A278" s="5"/>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5">
      <c r="A279" s="5"/>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5">
      <c r="A280" s="5"/>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5">
      <c r="A281" s="5"/>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5">
      <c r="A282" s="5"/>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5">
      <c r="A283" s="5"/>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5">
      <c r="A284" s="5"/>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5">
      <c r="A285" s="5"/>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5">
      <c r="A286" s="5"/>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5">
      <c r="A287" s="5"/>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5">
      <c r="A288" s="5"/>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5">
      <c r="A289" s="5"/>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5">
      <c r="A290" s="5"/>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5">
      <c r="A291" s="5"/>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5">
      <c r="A292" s="5"/>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5">
      <c r="A293" s="5"/>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5">
      <c r="A294" s="5"/>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5">
      <c r="A295" s="5"/>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5">
      <c r="A296" s="5"/>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5">
      <c r="A297" s="5"/>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5">
      <c r="A298" s="5"/>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5">
      <c r="A299" s="5"/>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5">
      <c r="A300" s="5"/>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5">
      <c r="A301" s="5"/>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5">
      <c r="A302" s="5"/>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5">
      <c r="A303" s="5"/>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5">
      <c r="A304" s="5"/>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5">
      <c r="A305" s="5"/>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5">
      <c r="A306" s="5"/>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5">
      <c r="A307" s="5"/>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5">
      <c r="A308" s="5"/>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5">
      <c r="A309" s="5"/>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5">
      <c r="A310" s="5"/>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5">
      <c r="A311" s="5"/>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5">
      <c r="A312" s="5"/>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5">
      <c r="A313" s="5"/>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5">
      <c r="A314" s="5"/>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5">
      <c r="A315" s="5"/>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5">
      <c r="A316" s="5"/>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5">
      <c r="A317" s="5"/>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5">
      <c r="A318" s="5"/>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5">
      <c r="A319" s="5"/>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5">
      <c r="A320" s="5"/>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5">
      <c r="A321" s="5"/>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5">
      <c r="A322" s="5"/>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5">
      <c r="A323" s="5"/>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5">
      <c r="A324" s="5"/>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5">
      <c r="A325" s="5"/>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5">
      <c r="A326" s="5"/>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5">
      <c r="A327" s="5"/>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5">
      <c r="A328" s="5"/>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5">
      <c r="A329" s="5"/>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5">
      <c r="A330" s="5"/>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5">
      <c r="A331" s="5"/>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5">
      <c r="A332" s="5"/>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5">
      <c r="A333" s="5"/>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5">
      <c r="A334" s="5"/>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5">
      <c r="A335" s="5"/>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5">
      <c r="A336" s="5"/>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5">
      <c r="A337" s="5"/>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5">
      <c r="A338" s="5"/>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5">
      <c r="A339" s="5"/>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5">
      <c r="A340" s="5"/>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5">
      <c r="A341" s="5"/>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5">
      <c r="A342" s="5"/>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5">
      <c r="A343" s="5"/>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5">
      <c r="A344" s="5"/>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5">
      <c r="A345" s="5"/>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5">
      <c r="A346" s="5"/>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5">
      <c r="A347" s="5"/>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5">
      <c r="A348" s="5"/>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5">
      <c r="A349" s="5"/>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5">
      <c r="A350" s="5"/>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5">
      <c r="A351" s="5"/>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5">
      <c r="A352" s="5"/>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5">
      <c r="A353" s="5"/>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5">
      <c r="A354" s="5"/>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5">
      <c r="A355" s="5"/>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5">
      <c r="A356" s="5"/>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5">
      <c r="A357" s="5"/>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5">
      <c r="A358" s="5"/>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5">
      <c r="A359" s="5"/>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5">
      <c r="A360" s="5"/>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5">
      <c r="A361" s="5"/>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5">
      <c r="A362" s="5"/>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5">
      <c r="A363" s="5"/>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5">
      <c r="A364" s="5"/>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5">
      <c r="A365" s="5"/>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5">
      <c r="A366" s="5"/>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5">
      <c r="A367" s="5"/>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5">
      <c r="A368" s="5"/>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5">
      <c r="A369" s="5"/>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5">
      <c r="A370" s="5"/>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5">
      <c r="A371" s="5"/>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5">
      <c r="A372" s="5"/>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5">
      <c r="A373" s="5"/>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5">
      <c r="A374" s="5"/>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5">
      <c r="A375" s="5"/>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5">
      <c r="A376" s="5"/>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5">
      <c r="A377" s="5"/>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5">
      <c r="A378" s="5"/>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5">
      <c r="A379" s="5"/>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5">
      <c r="A380" s="5"/>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5">
      <c r="A381" s="5"/>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5">
      <c r="A382" s="5"/>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5">
      <c r="A383" s="5"/>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5">
      <c r="A384" s="5"/>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5">
      <c r="A385" s="5"/>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5">
      <c r="A386" s="5"/>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5">
      <c r="A387" s="5"/>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5">
      <c r="A388" s="5"/>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5">
      <c r="A389" s="5"/>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5">
      <c r="A390" s="5"/>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5">
      <c r="A391" s="5"/>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5">
      <c r="A392" s="5"/>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5">
      <c r="A393" s="5"/>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5">
      <c r="A394" s="5"/>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5">
      <c r="A395" s="5"/>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5">
      <c r="A396" s="5"/>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5">
      <c r="A397" s="5"/>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5">
      <c r="A398" s="5"/>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5">
      <c r="A399" s="5"/>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5">
      <c r="A400" s="5"/>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5">
      <c r="A401" s="5"/>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5">
      <c r="A402" s="5"/>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5">
      <c r="A403" s="5"/>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5">
      <c r="A404" s="5"/>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5">
      <c r="A405" s="5"/>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5">
      <c r="A406" s="5"/>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5">
      <c r="A407" s="5"/>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5">
      <c r="A408" s="5"/>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5">
      <c r="A409" s="5"/>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5">
      <c r="A410" s="5"/>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5">
      <c r="A411" s="5"/>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5">
      <c r="A412" s="5"/>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5">
      <c r="A413" s="5"/>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5">
      <c r="A414" s="5"/>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5">
      <c r="A415" s="5"/>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5">
      <c r="A416" s="5"/>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5">
      <c r="A417" s="5"/>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5">
      <c r="A418" s="5"/>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5">
      <c r="A419" s="5"/>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5">
      <c r="A420" s="5"/>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5">
      <c r="A421" s="5"/>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5">
      <c r="A422" s="5"/>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5">
      <c r="A423" s="5"/>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5">
      <c r="A424" s="5"/>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5">
      <c r="A425" s="5"/>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5">
      <c r="A426" s="5"/>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5">
      <c r="A427" s="5"/>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5">
      <c r="A428" s="5"/>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5">
      <c r="A429" s="5"/>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5">
      <c r="A430" s="5"/>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5">
      <c r="A431" s="5"/>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5">
      <c r="A432" s="5"/>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5">
      <c r="A433" s="5"/>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5">
      <c r="A434" s="5"/>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5">
      <c r="A435" s="5"/>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5">
      <c r="A436" s="5"/>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5">
      <c r="A437" s="5"/>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5">
      <c r="A438" s="5"/>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5">
      <c r="A439" s="5"/>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5">
      <c r="A440" s="5"/>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5">
      <c r="A441" s="5"/>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5">
      <c r="A442" s="5"/>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5">
      <c r="A443" s="5"/>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5">
      <c r="A444" s="5"/>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5">
      <c r="A445" s="5"/>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5">
      <c r="A446" s="5"/>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5">
      <c r="A447" s="5"/>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5">
      <c r="A448" s="5"/>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5">
      <c r="A449" s="5"/>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5">
      <c r="A450" s="5"/>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5">
      <c r="A451" s="5"/>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5">
      <c r="A452" s="5"/>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5">
      <c r="A453" s="5"/>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5">
      <c r="A454" s="5"/>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5">
      <c r="A455" s="5"/>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5">
      <c r="A456" s="5"/>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5">
      <c r="A457" s="5"/>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5">
      <c r="A458" s="5"/>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5">
      <c r="A459" s="5"/>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5">
      <c r="A460" s="5"/>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5">
      <c r="A461" s="5"/>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5">
      <c r="A462" s="5"/>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5">
      <c r="A463" s="5"/>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5">
      <c r="A464" s="5"/>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5">
      <c r="A465" s="5"/>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5">
      <c r="A466" s="5"/>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5">
      <c r="A467" s="5"/>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5">
      <c r="A468" s="5"/>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5">
      <c r="A469" s="5"/>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5">
      <c r="A470" s="5"/>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5">
      <c r="A471" s="5"/>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5">
      <c r="A472" s="5"/>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5">
      <c r="A473" s="5"/>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5">
      <c r="A474" s="5"/>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5">
      <c r="A475" s="5"/>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5">
      <c r="A476" s="5"/>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5">
      <c r="A477" s="5"/>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5">
      <c r="A478" s="5"/>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5">
      <c r="A479" s="5"/>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5">
      <c r="A480" s="5"/>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5">
      <c r="A481" s="5"/>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5">
      <c r="A482" s="5"/>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5">
      <c r="A483" s="5"/>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5">
      <c r="A484" s="5"/>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5">
      <c r="A485" s="5"/>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5">
      <c r="A486" s="5"/>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5">
      <c r="A487" s="5"/>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5">
      <c r="A488" s="5"/>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5">
      <c r="A489" s="5"/>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5">
      <c r="A490" s="5"/>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5">
      <c r="A491" s="5"/>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5">
      <c r="A492" s="5"/>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5">
      <c r="A493" s="5"/>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5">
      <c r="A494" s="5"/>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5">
      <c r="A495" s="5"/>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5">
      <c r="A496" s="5"/>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5">
      <c r="A497" s="5"/>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5">
      <c r="A498" s="5"/>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5">
      <c r="A499" s="5"/>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5">
      <c r="A500" s="5"/>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5">
      <c r="A501" s="5"/>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5">
      <c r="A502" s="5"/>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5">
      <c r="A503" s="5"/>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5">
      <c r="A504" s="5"/>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5">
      <c r="A505" s="5"/>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5">
      <c r="A506" s="5"/>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5">
      <c r="A507" s="5"/>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5">
      <c r="A508" s="5"/>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5">
      <c r="A509" s="5"/>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5">
      <c r="A510" s="5"/>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5">
      <c r="A511" s="5"/>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5">
      <c r="A512" s="5"/>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5">
      <c r="A513" s="5"/>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5">
      <c r="A514" s="5"/>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5">
      <c r="A515" s="5"/>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5">
      <c r="A516" s="5"/>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5">
      <c r="A517" s="5"/>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5">
      <c r="A518" s="5"/>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5">
      <c r="A519" s="5"/>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5">
      <c r="A520" s="5"/>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5">
      <c r="A521" s="5"/>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5">
      <c r="A522" s="5"/>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5">
      <c r="A523" s="5"/>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5">
      <c r="A524" s="5"/>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5">
      <c r="A525" s="5"/>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5">
      <c r="A526" s="5"/>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5">
      <c r="A527" s="5"/>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5">
      <c r="A528" s="5"/>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5">
      <c r="A529" s="5"/>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5">
      <c r="A530" s="5"/>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5">
      <c r="A531" s="5"/>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5">
      <c r="A532" s="5"/>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5">
      <c r="A533" s="5"/>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5">
      <c r="A534" s="5"/>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5">
      <c r="A535" s="5"/>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5">
      <c r="A536" s="5"/>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5">
      <c r="A537" s="5"/>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5">
      <c r="A538" s="5"/>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5">
      <c r="A539" s="5"/>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5">
      <c r="A540" s="5"/>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5">
      <c r="A541" s="5"/>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5">
      <c r="A542" s="5"/>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5">
      <c r="A543" s="5"/>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5">
      <c r="A544" s="5"/>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5">
      <c r="A545" s="5"/>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5">
      <c r="A546" s="5"/>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5">
      <c r="A547" s="5"/>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5">
      <c r="A548" s="5"/>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5">
      <c r="A549" s="5"/>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5">
      <c r="A550" s="5"/>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5">
      <c r="A551" s="5"/>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5">
      <c r="A552" s="5"/>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5">
      <c r="A553" s="5"/>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5">
      <c r="A554" s="5"/>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5">
      <c r="A555" s="5"/>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5">
      <c r="A556" s="5"/>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5">
      <c r="A557" s="5"/>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5">
      <c r="A558" s="5"/>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5">
      <c r="A559" s="5"/>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5">
      <c r="A560" s="5"/>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5">
      <c r="A561" s="5"/>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5">
      <c r="A562" s="5"/>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5">
      <c r="A563" s="5"/>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5">
      <c r="A564" s="5"/>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5">
      <c r="A565" s="5"/>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5">
      <c r="A566" s="5"/>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5">
      <c r="A567" s="5"/>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5">
      <c r="A568" s="5"/>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5">
      <c r="A569" s="5"/>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5">
      <c r="A570" s="5"/>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5">
      <c r="A571" s="5"/>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5">
      <c r="A572" s="5"/>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5">
      <c r="A573" s="5"/>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5">
      <c r="A574" s="5"/>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5">
      <c r="A575" s="5"/>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5">
      <c r="A576" s="5"/>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5">
      <c r="A577" s="5"/>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5">
      <c r="A578" s="5"/>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5">
      <c r="A579" s="5"/>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5">
      <c r="A580" s="5"/>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5">
      <c r="A581" s="5"/>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5">
      <c r="A582" s="5"/>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5">
      <c r="A583" s="5"/>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5">
      <c r="A584" s="5"/>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5">
      <c r="A585" s="5"/>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5">
      <c r="A586" s="5"/>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5">
      <c r="A587" s="5"/>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5">
      <c r="A588" s="5"/>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5">
      <c r="A589" s="5"/>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5">
      <c r="A590" s="5"/>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5">
      <c r="A591" s="5"/>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5">
      <c r="A592" s="5"/>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5">
      <c r="A593" s="5"/>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5">
      <c r="A594" s="5"/>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5">
      <c r="A595" s="5"/>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5">
      <c r="A596" s="5"/>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5">
      <c r="A597" s="5"/>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5">
      <c r="A598" s="5"/>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5">
      <c r="A599" s="5"/>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5">
      <c r="A600" s="5"/>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5">
      <c r="A601" s="5"/>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5">
      <c r="A602" s="5"/>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5">
      <c r="A603" s="5"/>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5">
      <c r="A604" s="5"/>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5">
      <c r="A605" s="5"/>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5">
      <c r="A606" s="5"/>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5">
      <c r="A607" s="5"/>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5">
      <c r="A608" s="5"/>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5">
      <c r="A609" s="5"/>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5">
      <c r="A610" s="5"/>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5">
      <c r="A611" s="5"/>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5">
      <c r="A612" s="5"/>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5">
      <c r="A613" s="5"/>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5">
      <c r="A614" s="5"/>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5">
      <c r="A615" s="5"/>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5">
      <c r="A616" s="5"/>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5">
      <c r="A617" s="5"/>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5">
      <c r="A618" s="5"/>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5">
      <c r="A619" s="5"/>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5">
      <c r="A620" s="5"/>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5">
      <c r="A621" s="5"/>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5">
      <c r="A622" s="5"/>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5">
      <c r="A623" s="5"/>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5">
      <c r="A624" s="5"/>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5">
      <c r="A625" s="5"/>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5">
      <c r="A626" s="5"/>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5">
      <c r="A627" s="5"/>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5">
      <c r="A628" s="5"/>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5">
      <c r="A629" s="5"/>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5">
      <c r="A630" s="5"/>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5">
      <c r="A631" s="5"/>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5">
      <c r="A632" s="5"/>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5">
      <c r="A633" s="5"/>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5">
      <c r="A634" s="5"/>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5">
      <c r="A635" s="5"/>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5">
      <c r="A636" s="5"/>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5">
      <c r="A637" s="5"/>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5">
      <c r="A638" s="5"/>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5">
      <c r="A639" s="5"/>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5">
      <c r="A640" s="5"/>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5">
      <c r="A641" s="5"/>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5">
      <c r="A642" s="5"/>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5">
      <c r="A643" s="5"/>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5">
      <c r="A644" s="5"/>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5">
      <c r="A645" s="5"/>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5">
      <c r="A646" s="5"/>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5">
      <c r="A647" s="5"/>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5">
      <c r="A648" s="5"/>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5">
      <c r="A649" s="5"/>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5">
      <c r="A650" s="5"/>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5">
      <c r="A651" s="5"/>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5">
      <c r="A652" s="5"/>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5">
      <c r="A653" s="5"/>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5">
      <c r="A654" s="5"/>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5">
      <c r="A655" s="5"/>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5">
      <c r="A656" s="5"/>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5">
      <c r="A657" s="5"/>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5">
      <c r="A658" s="5"/>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5">
      <c r="A659" s="5"/>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5">
      <c r="A660" s="5"/>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5">
      <c r="A661" s="5"/>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5">
      <c r="A662" s="5"/>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5">
      <c r="A663" s="5"/>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5">
      <c r="A664" s="5"/>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5">
      <c r="A665" s="5"/>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5">
      <c r="A666" s="5"/>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5">
      <c r="A667" s="5"/>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5">
      <c r="A668" s="5"/>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5">
      <c r="A669" s="5"/>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5">
      <c r="A670" s="5"/>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5">
      <c r="A671" s="5"/>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5">
      <c r="A672" s="5"/>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5">
      <c r="A673" s="5"/>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5">
      <c r="A674" s="5"/>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5">
      <c r="A675" s="5"/>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5">
      <c r="A676" s="5"/>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5">
      <c r="A677" s="5"/>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5">
      <c r="A678" s="5"/>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5">
      <c r="A679" s="5"/>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5">
      <c r="A680" s="5"/>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5">
      <c r="A681" s="5"/>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5">
      <c r="A682" s="5"/>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5">
      <c r="A683" s="5"/>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5">
      <c r="A684" s="5"/>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5">
      <c r="A685" s="5"/>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5">
      <c r="A686" s="5"/>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5">
      <c r="A687" s="5"/>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5">
      <c r="A688" s="5"/>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5">
      <c r="A689" s="5"/>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5">
      <c r="A690" s="5"/>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5">
      <c r="A691" s="5"/>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5">
      <c r="A692" s="5"/>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5">
      <c r="A693" s="5"/>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5">
      <c r="A694" s="5"/>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5">
      <c r="A695" s="5"/>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5">
      <c r="A696" s="5"/>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5">
      <c r="A697" s="5"/>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5">
      <c r="A698" s="5"/>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5">
      <c r="A699" s="5"/>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5">
      <c r="A700" s="5"/>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5">
      <c r="A701" s="5"/>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5">
      <c r="A702" s="5"/>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5">
      <c r="A703" s="5"/>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5">
      <c r="A704" s="5"/>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5">
      <c r="A705" s="5"/>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5">
      <c r="A706" s="5"/>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5">
      <c r="A707" s="5"/>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5">
      <c r="A708" s="5"/>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5">
      <c r="A709" s="5"/>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5">
      <c r="A710" s="5"/>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5">
      <c r="A711" s="5"/>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5">
      <c r="A712" s="5"/>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5">
      <c r="A713" s="5"/>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5">
      <c r="A714" s="5"/>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5">
      <c r="A715" s="5"/>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5">
      <c r="A716" s="5"/>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5">
      <c r="A717" s="5"/>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5">
      <c r="A718" s="5"/>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5">
      <c r="A719" s="5"/>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5">
      <c r="A720" s="5"/>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5">
      <c r="A721" s="5"/>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5">
      <c r="A722" s="5"/>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5">
      <c r="A723" s="5"/>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5">
      <c r="A724" s="5"/>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5">
      <c r="A725" s="5"/>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5">
      <c r="A726" s="5"/>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5">
      <c r="A727" s="5"/>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5">
      <c r="A728" s="5"/>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5">
      <c r="A729" s="5"/>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5">
      <c r="A730" s="5"/>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5">
      <c r="A731" s="5"/>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5">
      <c r="A732" s="5"/>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5">
      <c r="A733" s="5"/>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5">
      <c r="A734" s="5"/>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5">
      <c r="A735" s="5"/>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5">
      <c r="A736" s="5"/>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5">
      <c r="A737" s="5"/>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5">
      <c r="A738" s="5"/>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5">
      <c r="A739" s="5"/>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5">
      <c r="A740" s="5"/>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5">
      <c r="A741" s="5"/>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5">
      <c r="A742" s="5"/>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5">
      <c r="A743" s="5"/>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5">
      <c r="A744" s="5"/>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5">
      <c r="A745" s="5"/>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5">
      <c r="A746" s="5"/>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5">
      <c r="A747" s="5"/>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5">
      <c r="A748" s="5"/>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5">
      <c r="A749" s="5"/>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5">
      <c r="A750" s="5"/>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5">
      <c r="A751" s="5"/>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5">
      <c r="A752" s="5"/>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5">
      <c r="A753" s="5"/>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5">
      <c r="A754" s="5"/>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5">
      <c r="A755" s="5"/>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5">
      <c r="A756" s="5"/>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5">
      <c r="A757" s="5"/>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5">
      <c r="A758" s="5"/>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5">
      <c r="A759" s="5"/>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5">
      <c r="A760" s="5"/>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5">
      <c r="A761" s="5"/>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5">
      <c r="A762" s="5"/>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5">
      <c r="A763" s="5"/>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5">
      <c r="A764" s="5"/>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5">
      <c r="A765" s="5"/>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5">
      <c r="A766" s="5"/>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5">
      <c r="A767" s="5"/>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5">
      <c r="A768" s="5"/>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5">
      <c r="A769" s="5"/>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5">
      <c r="A770" s="5"/>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5">
      <c r="A771" s="5"/>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5">
      <c r="A772" s="5"/>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5">
      <c r="A773" s="5"/>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5">
      <c r="A774" s="5"/>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5">
      <c r="A775" s="5"/>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5">
      <c r="A776" s="5"/>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5">
      <c r="A777" s="5"/>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5">
      <c r="A778" s="5"/>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5">
      <c r="A779" s="5"/>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5">
      <c r="A780" s="5"/>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5">
      <c r="A781" s="5"/>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5">
      <c r="A782" s="5"/>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5">
      <c r="A783" s="5"/>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5">
      <c r="A784" s="5"/>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5">
      <c r="A785" s="5"/>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5">
      <c r="A786" s="5"/>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5">
      <c r="A787" s="5"/>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5">
      <c r="A788" s="5"/>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5">
      <c r="A789" s="5"/>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5">
      <c r="A790" s="5"/>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5">
      <c r="A791" s="5"/>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5">
      <c r="A792" s="5"/>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5">
      <c r="A793" s="5"/>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5">
      <c r="A794" s="5"/>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5">
      <c r="A795" s="5"/>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5">
      <c r="A796" s="5"/>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5">
      <c r="A797" s="5"/>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5">
      <c r="A798" s="5"/>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5">
      <c r="A799" s="5"/>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5">
      <c r="A800" s="5"/>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5">
      <c r="A801" s="5"/>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5">
      <c r="A802" s="5"/>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5">
      <c r="A803" s="5"/>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5">
      <c r="A804" s="5"/>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5">
      <c r="A805" s="5"/>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5">
      <c r="A806" s="5"/>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5">
      <c r="A807" s="5"/>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5">
      <c r="A808" s="5"/>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5">
      <c r="A809" s="5"/>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5">
      <c r="A810" s="5"/>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5">
      <c r="A811" s="5"/>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5">
      <c r="A812" s="5"/>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5">
      <c r="A813" s="5"/>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5">
      <c r="A814" s="5"/>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5">
      <c r="A815" s="5"/>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5">
      <c r="A816" s="5"/>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5">
      <c r="A817" s="5"/>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5">
      <c r="A818" s="5"/>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5">
      <c r="A819" s="5"/>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5">
      <c r="A820" s="5"/>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5">
      <c r="A821" s="5"/>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5">
      <c r="A822" s="5"/>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5">
      <c r="A823" s="5"/>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5">
      <c r="A824" s="5"/>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5">
      <c r="A825" s="5"/>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5">
      <c r="A826" s="5"/>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5">
      <c r="A827" s="5"/>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5">
      <c r="A828" s="5"/>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5">
      <c r="A829" s="5"/>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5">
      <c r="A830" s="5"/>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5">
      <c r="A831" s="5"/>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5">
      <c r="A832" s="5"/>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5">
      <c r="A833" s="5"/>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5">
      <c r="A834" s="5"/>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5">
      <c r="A835" s="5"/>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5">
      <c r="A836" s="5"/>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5">
      <c r="A837" s="5"/>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5">
      <c r="A838" s="5"/>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5">
      <c r="A839" s="5"/>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5">
      <c r="A840" s="5"/>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5">
      <c r="A841" s="5"/>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5">
      <c r="A842" s="5"/>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5">
      <c r="A843" s="5"/>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5">
      <c r="A844" s="5"/>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5">
      <c r="A845" s="5"/>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5">
      <c r="A846" s="5"/>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5">
      <c r="A847" s="5"/>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5">
      <c r="A848" s="5"/>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5">
      <c r="A849" s="5"/>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5">
      <c r="A850" s="5"/>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5">
      <c r="A851" s="5"/>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5">
      <c r="A852" s="5"/>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5">
      <c r="A853" s="5"/>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5">
      <c r="A854" s="5"/>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5">
      <c r="A855" s="5"/>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5">
      <c r="A856" s="5"/>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5">
      <c r="A857" s="5"/>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5">
      <c r="A858" s="5"/>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5">
      <c r="A859" s="5"/>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5">
      <c r="A860" s="5"/>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5">
      <c r="A861" s="5"/>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5">
      <c r="A862" s="5"/>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5">
      <c r="A863" s="5"/>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5">
      <c r="A864" s="5"/>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5">
      <c r="A865" s="5"/>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5">
      <c r="A866" s="5"/>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5">
      <c r="A867" s="5"/>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5">
      <c r="A868" s="5"/>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5">
      <c r="A869" s="5"/>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5">
      <c r="A870" s="5"/>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5">
      <c r="A871" s="5"/>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5">
      <c r="A872" s="5"/>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5">
      <c r="A873" s="5"/>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5">
      <c r="A874" s="5"/>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5">
      <c r="A875" s="5"/>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5">
      <c r="A876" s="5"/>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5">
      <c r="A877" s="5"/>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5">
      <c r="A878" s="5"/>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5">
      <c r="A879" s="5"/>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5">
      <c r="A880" s="5"/>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5">
      <c r="A881" s="5"/>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5">
      <c r="A882" s="5"/>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5">
      <c r="A883" s="5"/>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5">
      <c r="A884" s="5"/>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5">
      <c r="A885" s="5"/>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5">
      <c r="A886" s="5"/>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5">
      <c r="A887" s="5"/>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5">
      <c r="A888" s="5"/>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5">
      <c r="A889" s="5"/>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5">
      <c r="A890" s="5"/>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5">
      <c r="A891" s="5"/>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5">
      <c r="A892" s="5"/>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5">
      <c r="A893" s="5"/>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5">
      <c r="A894" s="5"/>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5">
      <c r="A895" s="5"/>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5">
      <c r="A896" s="5"/>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5">
      <c r="A897" s="5"/>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5">
      <c r="A898" s="5"/>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5">
      <c r="A899" s="5"/>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5">
      <c r="A900" s="5"/>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5">
      <c r="A901" s="5"/>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5">
      <c r="A902" s="5"/>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5">
      <c r="A903" s="5"/>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5">
      <c r="A904" s="5"/>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5">
      <c r="A905" s="5"/>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5">
      <c r="A906" s="5"/>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5">
      <c r="A907" s="5"/>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5">
      <c r="A908" s="5"/>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5">
      <c r="A909" s="5"/>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5">
      <c r="A910" s="5"/>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5">
      <c r="A911" s="5"/>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5">
      <c r="A912" s="5"/>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5">
      <c r="A913" s="5"/>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5">
      <c r="A914" s="5"/>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5">
      <c r="A915" s="5"/>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5">
      <c r="A916" s="5"/>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5">
      <c r="A917" s="5"/>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5">
      <c r="A918" s="5"/>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5">
      <c r="A919" s="5"/>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5">
      <c r="A920" s="5"/>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5">
      <c r="A921" s="5"/>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5">
      <c r="A922" s="5"/>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5">
      <c r="A923" s="5"/>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5">
      <c r="A924" s="5"/>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5">
      <c r="A925" s="5"/>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5">
      <c r="A926" s="5"/>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5">
      <c r="A927" s="5"/>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5">
      <c r="A928" s="5"/>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5">
      <c r="A929" s="5"/>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5">
      <c r="A930" s="5"/>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5">
      <c r="A931" s="5"/>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5">
      <c r="A932" s="5"/>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5">
      <c r="A933" s="5"/>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5">
      <c r="A934" s="5"/>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5">
      <c r="A935" s="5"/>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5">
      <c r="A936" s="5"/>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5">
      <c r="A937" s="5"/>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5">
      <c r="A938" s="5"/>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5">
      <c r="A939" s="5"/>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5">
      <c r="A940" s="5"/>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5">
      <c r="A941" s="5"/>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5">
      <c r="A942" s="5"/>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5">
      <c r="A943" s="5"/>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5">
      <c r="A944" s="5"/>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5">
      <c r="A945" s="5"/>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5">
      <c r="A946" s="5"/>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5">
      <c r="A947" s="5"/>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5">
      <c r="A948" s="5"/>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5">
      <c r="A949" s="5"/>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5">
      <c r="A950" s="5"/>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5">
      <c r="A951" s="5"/>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5">
      <c r="A952" s="5"/>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5">
      <c r="A953" s="5"/>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5">
      <c r="A954" s="5"/>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5">
      <c r="A955" s="5"/>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5">
      <c r="A956" s="5"/>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5">
      <c r="A957" s="5"/>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5">
      <c r="A958" s="5"/>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5">
      <c r="A959" s="5"/>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5">
      <c r="A960" s="5"/>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5">
      <c r="A961" s="5"/>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5">
      <c r="A962" s="5"/>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5">
      <c r="A963" s="5"/>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5">
      <c r="A964" s="5"/>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5">
      <c r="A965" s="5"/>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5">
      <c r="A966" s="5"/>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5">
      <c r="A967" s="5"/>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5">
      <c r="A968" s="5"/>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5">
      <c r="A969" s="5"/>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5">
      <c r="A970" s="5"/>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5">
      <c r="A971" s="5"/>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5">
      <c r="A972" s="5"/>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5">
      <c r="A973" s="5"/>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5">
      <c r="A974" s="5"/>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5">
      <c r="A975" s="5"/>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5">
      <c r="A976" s="5"/>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5">
      <c r="A977" s="5"/>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5">
      <c r="A978" s="5"/>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5">
      <c r="A979" s="5"/>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5">
      <c r="A980" s="5"/>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5">
      <c r="A981" s="5"/>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5">
      <c r="A982" s="5"/>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5">
      <c r="A983" s="5"/>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5">
      <c r="A984" s="5"/>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5">
      <c r="A985" s="5"/>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5">
      <c r="A986" s="5"/>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sheetData>
  <sheetProtection algorithmName="SHA-512" hashValue="RADRQdbK1k9yBtqCJ7ILKhitObNWGjUQmnQ7Ll/SJSVKu46Akmc/E2zguTRIN3r7eSAj7JdUjrNN64hK10GRug==" saltValue="Vn+zFCKrVpzEA3mXeWOwRg==" spinCount="100000" sheet="1" objects="1" scenarios="1"/>
  <hyperlinks>
    <hyperlink ref="A16" r:id="rId1" xr:uid="{146989FF-A7F6-4F39-B95A-0B8DE9B2E35D}"/>
    <hyperlink ref="A15" r:id="rId2" xr:uid="{2A81FA87-DC16-488E-AB0D-EE8D7C75D821}"/>
    <hyperlink ref="A3" r:id="rId3" xr:uid="{D0629F79-33AA-4CBC-9AC4-BE49C8FDB94E}"/>
  </hyperlinks>
  <pageMargins left="0.25" right="0.25" top="0.75" bottom="0.75" header="0.55000000000000004" footer="0.55000000000000004"/>
  <pageSetup orientation="landscape" r:id="rId4"/>
  <headerFooter differentFirst="1">
    <oddFooter xml:space="preserve">&amp;LQuality Indicator Tool for Specific Learning Disabilities Programs </oddFooter>
  </headerFooter>
  <rowBreaks count="1" manualBreakCount="1">
    <brk id="16"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0A4A9-4380-4469-8084-18091D85FD0F}">
  <dimension ref="A1:A5"/>
  <sheetViews>
    <sheetView workbookViewId="0">
      <selection activeCell="A6" sqref="A6"/>
    </sheetView>
  </sheetViews>
  <sheetFormatPr defaultRowHeight="14.5" x14ac:dyDescent="0.35"/>
  <sheetData>
    <row r="1" spans="1:1" x14ac:dyDescent="0.35">
      <c r="A1" s="6" t="s">
        <v>113</v>
      </c>
    </row>
    <row r="2" spans="1:1" x14ac:dyDescent="0.35">
      <c r="A2">
        <v>3</v>
      </c>
    </row>
    <row r="3" spans="1:1" x14ac:dyDescent="0.35">
      <c r="A3">
        <v>2</v>
      </c>
    </row>
    <row r="4" spans="1:1" x14ac:dyDescent="0.35">
      <c r="A4">
        <v>1</v>
      </c>
    </row>
    <row r="5" spans="1:1" x14ac:dyDescent="0.35">
      <c r="A5">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A1EC0-B6B8-4480-92DA-DBA5763317A1}">
  <dimension ref="A1:A17"/>
  <sheetViews>
    <sheetView view="pageLayout" zoomScaleNormal="100" workbookViewId="0"/>
  </sheetViews>
  <sheetFormatPr defaultColWidth="14.453125" defaultRowHeight="15" customHeight="1" x14ac:dyDescent="0.35"/>
  <cols>
    <col min="1" max="1" width="133.26953125" style="33" customWidth="1"/>
    <col min="2" max="16384" width="14.453125" style="33"/>
  </cols>
  <sheetData>
    <row r="1" spans="1:1" ht="117.75" customHeight="1" x14ac:dyDescent="0.35">
      <c r="A1" s="32" t="s">
        <v>133</v>
      </c>
    </row>
    <row r="2" spans="1:1" ht="55.5" customHeight="1" x14ac:dyDescent="0.35">
      <c r="A2" s="34" t="s">
        <v>134</v>
      </c>
    </row>
    <row r="3" spans="1:1" ht="59.25" customHeight="1" x14ac:dyDescent="0.35">
      <c r="A3" s="35" t="s">
        <v>135</v>
      </c>
    </row>
    <row r="4" spans="1:1" ht="156.75" customHeight="1" x14ac:dyDescent="0.35">
      <c r="A4" s="36" t="s">
        <v>136</v>
      </c>
    </row>
    <row r="5" spans="1:1" ht="51.75" customHeight="1" x14ac:dyDescent="0.35">
      <c r="A5" s="37" t="s">
        <v>3</v>
      </c>
    </row>
    <row r="6" spans="1:1" ht="14.25" customHeight="1" x14ac:dyDescent="0.35">
      <c r="A6" s="38" t="s">
        <v>137</v>
      </c>
    </row>
    <row r="7" spans="1:1" ht="14.25" customHeight="1" x14ac:dyDescent="0.35">
      <c r="A7" s="38" t="s">
        <v>138</v>
      </c>
    </row>
    <row r="8" spans="1:1" ht="14.25" customHeight="1" x14ac:dyDescent="0.35">
      <c r="A8" s="38" t="s">
        <v>139</v>
      </c>
    </row>
    <row r="9" spans="1:1" ht="14.25" customHeight="1" x14ac:dyDescent="0.35">
      <c r="A9" s="38" t="s">
        <v>140</v>
      </c>
    </row>
    <row r="10" spans="1:1" ht="14.25" customHeight="1" x14ac:dyDescent="0.35">
      <c r="A10" s="38" t="s">
        <v>141</v>
      </c>
    </row>
    <row r="11" spans="1:1" ht="14.25" customHeight="1" x14ac:dyDescent="0.35">
      <c r="A11" s="38" t="s">
        <v>142</v>
      </c>
    </row>
    <row r="12" spans="1:1" ht="14.25" customHeight="1" x14ac:dyDescent="0.35">
      <c r="A12" s="38" t="s">
        <v>143</v>
      </c>
    </row>
    <row r="13" spans="1:1" ht="14.25" customHeight="1" x14ac:dyDescent="0.35">
      <c r="A13" s="38" t="s">
        <v>144</v>
      </c>
    </row>
    <row r="14" spans="1:1" ht="14.25" customHeight="1" x14ac:dyDescent="0.35">
      <c r="A14" s="38" t="s">
        <v>145</v>
      </c>
    </row>
    <row r="15" spans="1:1" ht="14.25" customHeight="1" x14ac:dyDescent="0.35">
      <c r="A15" s="38" t="s">
        <v>146</v>
      </c>
    </row>
    <row r="16" spans="1:1" ht="15.75" customHeight="1" x14ac:dyDescent="0.35">
      <c r="A16" s="39" t="s">
        <v>122</v>
      </c>
    </row>
    <row r="17" spans="1:1" ht="15.75" customHeight="1" x14ac:dyDescent="0.35">
      <c r="A17" s="39" t="s">
        <v>122</v>
      </c>
    </row>
  </sheetData>
  <sheetProtection algorithmName="SHA-512" hashValue="ElLQtZYCRrDzNf5bzF2QGVBTEfmjuH71MT5uJT+yAeU7w8/SmpT+AOu2d/ezfB7956j0Saxg1LfB2NqLW59Euw==" saltValue="f+5fs9TuNUwkpI/Q3qc2HA==" spinCount="100000" sheet="1" objects="1" scenarios="1"/>
  <pageMargins left="0.25" right="0.25" top="0.75" bottom="0.75" header="0.55000000000000004" footer="0.55000000000000004"/>
  <pageSetup orientation="landscape" r:id="rId1"/>
  <headerFooter differentFirst="1">
    <oddFooter xml:space="preserve">&amp;LQuality Indicator Tool for Specific Learning Disabilities Programs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DB55A-610E-4DA4-85AD-FC481F2C28ED}">
  <sheetPr>
    <tabColor rgb="FFFF0000"/>
  </sheetPr>
  <dimension ref="A1:A15"/>
  <sheetViews>
    <sheetView view="pageLayout" zoomScaleNormal="100" zoomScaleSheetLayoutView="100" workbookViewId="0">
      <selection activeCell="A3" sqref="A3"/>
    </sheetView>
  </sheetViews>
  <sheetFormatPr defaultColWidth="14.453125" defaultRowHeight="15" customHeight="1" x14ac:dyDescent="0.35"/>
  <cols>
    <col min="1" max="1" width="144.81640625" style="40" customWidth="1"/>
    <col min="2" max="16384" width="14.453125" style="40"/>
  </cols>
  <sheetData>
    <row r="1" spans="1:1" ht="39" customHeight="1" x14ac:dyDescent="0.35">
      <c r="A1" s="61" t="s">
        <v>4</v>
      </c>
    </row>
    <row r="2" spans="1:1" ht="55.5" customHeight="1" x14ac:dyDescent="0.35">
      <c r="A2" s="62" t="s">
        <v>147</v>
      </c>
    </row>
    <row r="3" spans="1:1" s="41" customFormat="1" ht="72" customHeight="1" x14ac:dyDescent="0.35">
      <c r="A3" s="62" t="s">
        <v>120</v>
      </c>
    </row>
    <row r="4" spans="1:1" s="41" customFormat="1" ht="93" customHeight="1" x14ac:dyDescent="0.35">
      <c r="A4" s="219" t="s">
        <v>196</v>
      </c>
    </row>
    <row r="5" spans="1:1" ht="25.5" customHeight="1" x14ac:dyDescent="0.35">
      <c r="A5" s="63" t="s">
        <v>148</v>
      </c>
    </row>
    <row r="6" spans="1:1" ht="22.5" customHeight="1" x14ac:dyDescent="0.35">
      <c r="A6" s="64" t="s">
        <v>5</v>
      </c>
    </row>
    <row r="7" spans="1:1" ht="21" customHeight="1" x14ac:dyDescent="0.35">
      <c r="A7" s="65" t="s">
        <v>6</v>
      </c>
    </row>
    <row r="8" spans="1:1" ht="22.5" customHeight="1" x14ac:dyDescent="0.35">
      <c r="A8" s="65" t="s">
        <v>7</v>
      </c>
    </row>
    <row r="9" spans="1:1" ht="21" customHeight="1" x14ac:dyDescent="0.35">
      <c r="A9" s="65" t="s">
        <v>8</v>
      </c>
    </row>
    <row r="10" spans="1:1" ht="33" customHeight="1" x14ac:dyDescent="0.35">
      <c r="A10" s="97" t="s">
        <v>149</v>
      </c>
    </row>
    <row r="11" spans="1:1" ht="33" customHeight="1" x14ac:dyDescent="0.35">
      <c r="A11" s="66" t="s">
        <v>150</v>
      </c>
    </row>
    <row r="12" spans="1:1" ht="15" customHeight="1" x14ac:dyDescent="0.35">
      <c r="A12" s="42"/>
    </row>
    <row r="13" spans="1:1" ht="15.75" customHeight="1" x14ac:dyDescent="0.35">
      <c r="A13" s="67"/>
    </row>
    <row r="14" spans="1:1" ht="15.75" customHeight="1" x14ac:dyDescent="0.35">
      <c r="A14" s="67"/>
    </row>
    <row r="15" spans="1:1" ht="15.75" customHeight="1" x14ac:dyDescent="0.35">
      <c r="A15" s="68"/>
    </row>
  </sheetData>
  <pageMargins left="0.25" right="0.25" top="0.75" bottom="0.75" header="0.55000000000000004" footer="0.55000000000000004"/>
  <pageSetup orientation="landscape" r:id="rId1"/>
  <headerFooter differentFirst="1">
    <oddFooter xml:space="preserve">&amp;LQuality Indicator Tool for Specific Learning Disabilities Programs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C9ACD7-A45A-47E1-B1A9-10A85DAA568A}">
  <dimension ref="A1:E6"/>
  <sheetViews>
    <sheetView view="pageLayout" zoomScaleNormal="118" zoomScaleSheetLayoutView="100" workbookViewId="0">
      <selection activeCell="A3" sqref="A3:A4"/>
    </sheetView>
  </sheetViews>
  <sheetFormatPr defaultColWidth="14.453125" defaultRowHeight="15" customHeight="1" x14ac:dyDescent="0.35"/>
  <cols>
    <col min="1" max="1" width="19.54296875" style="30" bestFit="1" customWidth="1"/>
    <col min="2" max="2" width="29" style="30" customWidth="1"/>
    <col min="3" max="3" width="25.7265625" style="30" customWidth="1"/>
    <col min="4" max="4" width="26" style="30" customWidth="1"/>
    <col min="5" max="5" width="23.7265625" style="30" customWidth="1"/>
    <col min="6" max="16384" width="14.453125" style="30"/>
  </cols>
  <sheetData>
    <row r="1" spans="1:5" ht="24.75" customHeight="1" x14ac:dyDescent="0.35">
      <c r="A1" s="216" t="s">
        <v>9</v>
      </c>
      <c r="B1" s="217"/>
      <c r="C1" s="217"/>
      <c r="D1" s="217"/>
      <c r="E1" s="218"/>
    </row>
    <row r="2" spans="1:5" ht="48" customHeight="1" x14ac:dyDescent="0.35">
      <c r="A2" s="170" t="s">
        <v>10</v>
      </c>
      <c r="B2" s="171" t="s">
        <v>119</v>
      </c>
      <c r="C2" s="171" t="s">
        <v>118</v>
      </c>
      <c r="D2" s="171" t="s">
        <v>117</v>
      </c>
      <c r="E2" s="172" t="s">
        <v>116</v>
      </c>
    </row>
    <row r="3" spans="1:5" ht="95.25" customHeight="1" x14ac:dyDescent="0.35">
      <c r="A3" s="145" t="s">
        <v>11</v>
      </c>
      <c r="B3" s="146" t="s">
        <v>151</v>
      </c>
      <c r="C3" s="146" t="s">
        <v>152</v>
      </c>
      <c r="D3" s="146" t="s">
        <v>153</v>
      </c>
      <c r="E3" s="147" t="s">
        <v>154</v>
      </c>
    </row>
    <row r="4" spans="1:5" ht="15" customHeight="1" x14ac:dyDescent="0.35">
      <c r="A4" s="182" t="s">
        <v>194</v>
      </c>
      <c r="B4" s="146"/>
      <c r="C4" s="146"/>
      <c r="D4" s="146"/>
      <c r="E4" s="147"/>
    </row>
    <row r="5" spans="1:5" ht="15.75" customHeight="1" x14ac:dyDescent="0.35">
      <c r="A5" s="69"/>
      <c r="B5" s="69"/>
      <c r="C5" s="69"/>
      <c r="D5" s="69"/>
      <c r="E5" s="69"/>
    </row>
    <row r="6" spans="1:5" ht="15.75" customHeight="1" x14ac:dyDescent="0.35">
      <c r="A6" s="69"/>
      <c r="B6" s="69"/>
      <c r="C6" s="69"/>
      <c r="D6" s="69"/>
      <c r="E6" s="69"/>
    </row>
  </sheetData>
  <sheetProtection algorithmName="SHA-512" hashValue="0q9XM+ufqQxrAS87waysUTffOEX2wqFjejJOaESFFKIx8qNjNj3N86NadDWqWNy9Xveaz7c19dmmWXMacaf5yQ==" saltValue="LDDzoTeqc7+aYNpxmPXJPw==" spinCount="100000" sheet="1" objects="1" scenarios="1"/>
  <mergeCells count="1">
    <mergeCell ref="A1:E1"/>
  </mergeCells>
  <pageMargins left="0.25" right="0.25" top="0.75" bottom="0.75" header="0.55000000000000004" footer="0.55000000000000004"/>
  <pageSetup orientation="landscape" r:id="rId1"/>
  <headerFooter differentFirst="1">
    <oddFooter xml:space="preserve">&amp;LQuality Indicator Tool for Specific Learning Disabilities Programs </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200BD-6FC1-483E-A316-E4E8971D0549}">
  <dimension ref="A1:D30"/>
  <sheetViews>
    <sheetView view="pageLayout" zoomScaleNormal="100" workbookViewId="0"/>
  </sheetViews>
  <sheetFormatPr defaultColWidth="14.453125" defaultRowHeight="15" customHeight="1" outlineLevelRow="1" x14ac:dyDescent="0.35"/>
  <cols>
    <col min="1" max="1" width="75.1796875" style="30" customWidth="1"/>
    <col min="2" max="3" width="12" style="46" customWidth="1"/>
    <col min="4" max="4" width="27.54296875" style="30" customWidth="1"/>
    <col min="5" max="16384" width="14.453125" style="30"/>
  </cols>
  <sheetData>
    <row r="1" spans="1:4" s="71" customFormat="1" ht="37" x14ac:dyDescent="0.35">
      <c r="A1" s="163" t="s">
        <v>175</v>
      </c>
      <c r="B1" s="164" t="s">
        <v>170</v>
      </c>
      <c r="C1" s="164" t="s">
        <v>171</v>
      </c>
      <c r="D1" s="165" t="s">
        <v>172</v>
      </c>
    </row>
    <row r="2" spans="1:4" ht="112" customHeight="1" x14ac:dyDescent="0.35">
      <c r="A2" s="148" t="s">
        <v>174</v>
      </c>
      <c r="B2" s="44" t="s">
        <v>30</v>
      </c>
      <c r="C2" s="44" t="e">
        <f>AVERAGE(C3,C10,C13,C24)</f>
        <v>#DIV/0!</v>
      </c>
      <c r="D2" s="157"/>
    </row>
    <row r="3" spans="1:4" ht="31" x14ac:dyDescent="0.35">
      <c r="A3" s="149" t="s">
        <v>32</v>
      </c>
      <c r="B3" s="94" t="s">
        <v>33</v>
      </c>
      <c r="C3" s="95" t="e">
        <f>AVERAGE(B4:B8)</f>
        <v>#DIV/0!</v>
      </c>
      <c r="D3" s="158" t="s">
        <v>122</v>
      </c>
    </row>
    <row r="4" spans="1:4" ht="51" customHeight="1" outlineLevel="1" x14ac:dyDescent="0.35">
      <c r="A4" s="150" t="s">
        <v>162</v>
      </c>
      <c r="B4" s="72"/>
      <c r="C4" s="80" t="s">
        <v>122</v>
      </c>
      <c r="D4" s="159"/>
    </row>
    <row r="5" spans="1:4" ht="53.25" customHeight="1" x14ac:dyDescent="0.35">
      <c r="A5" s="151" t="s">
        <v>34</v>
      </c>
      <c r="B5" s="72"/>
      <c r="C5" s="80" t="s">
        <v>122</v>
      </c>
      <c r="D5" s="160"/>
    </row>
    <row r="6" spans="1:4" ht="54" customHeight="1" x14ac:dyDescent="0.35">
      <c r="A6" s="152" t="s">
        <v>155</v>
      </c>
      <c r="B6" s="72"/>
      <c r="C6" s="80" t="s">
        <v>122</v>
      </c>
      <c r="D6" s="160"/>
    </row>
    <row r="7" spans="1:4" ht="33" customHeight="1" x14ac:dyDescent="0.35">
      <c r="A7" s="151" t="s">
        <v>35</v>
      </c>
      <c r="B7" s="72"/>
      <c r="C7" s="80" t="s">
        <v>122</v>
      </c>
      <c r="D7" s="160"/>
    </row>
    <row r="8" spans="1:4" ht="49.5" customHeight="1" x14ac:dyDescent="0.35">
      <c r="A8" s="150" t="s">
        <v>161</v>
      </c>
      <c r="B8" s="72"/>
      <c r="C8" s="80" t="s">
        <v>122</v>
      </c>
      <c r="D8" s="160"/>
    </row>
    <row r="9" spans="1:4" ht="35.25" customHeight="1" x14ac:dyDescent="0.35">
      <c r="A9" s="150" t="s">
        <v>36</v>
      </c>
      <c r="B9" s="72"/>
      <c r="C9" s="80" t="s">
        <v>122</v>
      </c>
      <c r="D9" s="160"/>
    </row>
    <row r="10" spans="1:4" ht="31" x14ac:dyDescent="0.35">
      <c r="A10" s="153" t="s">
        <v>37</v>
      </c>
      <c r="B10" s="96" t="s">
        <v>62</v>
      </c>
      <c r="C10" s="95" t="e">
        <f>AVERAGE(B11:B12)</f>
        <v>#DIV/0!</v>
      </c>
      <c r="D10" s="161" t="s">
        <v>122</v>
      </c>
    </row>
    <row r="11" spans="1:4" ht="46.5" x14ac:dyDescent="0.35">
      <c r="A11" s="154" t="s">
        <v>38</v>
      </c>
      <c r="B11" s="73"/>
      <c r="C11" s="80" t="s">
        <v>122</v>
      </c>
      <c r="D11" s="160"/>
    </row>
    <row r="12" spans="1:4" ht="63.75" customHeight="1" x14ac:dyDescent="0.35">
      <c r="A12" s="155" t="s">
        <v>39</v>
      </c>
      <c r="B12" s="73"/>
      <c r="C12" s="80" t="s">
        <v>122</v>
      </c>
      <c r="D12" s="160"/>
    </row>
    <row r="13" spans="1:4" ht="31" x14ac:dyDescent="0.35">
      <c r="A13" s="149" t="s">
        <v>40</v>
      </c>
      <c r="B13" s="96" t="s">
        <v>41</v>
      </c>
      <c r="C13" s="95" t="e">
        <f>AVERAGE(B14:B18)</f>
        <v>#DIV/0!</v>
      </c>
      <c r="D13" s="161" t="s">
        <v>122</v>
      </c>
    </row>
    <row r="14" spans="1:4" ht="36.75" customHeight="1" x14ac:dyDescent="0.35">
      <c r="A14" s="156" t="s">
        <v>163</v>
      </c>
      <c r="B14" s="74"/>
      <c r="C14" s="80" t="s">
        <v>122</v>
      </c>
      <c r="D14" s="160"/>
    </row>
    <row r="15" spans="1:4" ht="115.5" customHeight="1" x14ac:dyDescent="0.35">
      <c r="A15" s="156" t="s">
        <v>173</v>
      </c>
      <c r="B15" s="74"/>
      <c r="C15" s="80" t="s">
        <v>122</v>
      </c>
      <c r="D15" s="160"/>
    </row>
    <row r="16" spans="1:4" ht="32.25" customHeight="1" x14ac:dyDescent="0.35">
      <c r="A16" s="156" t="s">
        <v>42</v>
      </c>
      <c r="B16" s="74"/>
      <c r="C16" s="80" t="s">
        <v>122</v>
      </c>
      <c r="D16" s="160"/>
    </row>
    <row r="17" spans="1:4" ht="32.25" customHeight="1" x14ac:dyDescent="0.35">
      <c r="A17" s="156" t="s">
        <v>43</v>
      </c>
      <c r="B17" s="74"/>
      <c r="C17" s="80" t="s">
        <v>122</v>
      </c>
      <c r="D17" s="160"/>
    </row>
    <row r="18" spans="1:4" ht="77.5" x14ac:dyDescent="0.35">
      <c r="A18" s="156" t="s">
        <v>44</v>
      </c>
      <c r="B18" s="74"/>
      <c r="C18" s="80" t="s">
        <v>122</v>
      </c>
      <c r="D18" s="160"/>
    </row>
    <row r="19" spans="1:4" ht="31" x14ac:dyDescent="0.35">
      <c r="A19" s="149" t="s">
        <v>45</v>
      </c>
      <c r="B19" s="96" t="s">
        <v>156</v>
      </c>
      <c r="C19" s="96" t="e">
        <f>AVERAGE(B20:B23)</f>
        <v>#DIV/0!</v>
      </c>
      <c r="D19" s="161" t="s">
        <v>122</v>
      </c>
    </row>
    <row r="20" spans="1:4" ht="34.5" customHeight="1" x14ac:dyDescent="0.35">
      <c r="A20" s="156" t="s">
        <v>164</v>
      </c>
      <c r="B20" s="74"/>
      <c r="C20" s="80" t="s">
        <v>122</v>
      </c>
      <c r="D20" s="162"/>
    </row>
    <row r="21" spans="1:4" ht="49.5" customHeight="1" x14ac:dyDescent="0.35">
      <c r="A21" s="156" t="s">
        <v>165</v>
      </c>
      <c r="B21" s="74"/>
      <c r="C21" s="80" t="s">
        <v>122</v>
      </c>
      <c r="D21" s="162"/>
    </row>
    <row r="22" spans="1:4" ht="31.5" customHeight="1" x14ac:dyDescent="0.35">
      <c r="A22" s="156" t="s">
        <v>166</v>
      </c>
      <c r="B22" s="74"/>
      <c r="C22" s="80" t="s">
        <v>122</v>
      </c>
      <c r="D22" s="162"/>
    </row>
    <row r="23" spans="1:4" ht="31.5" customHeight="1" x14ac:dyDescent="0.35">
      <c r="A23" s="156" t="s">
        <v>46</v>
      </c>
      <c r="B23" s="74"/>
      <c r="C23" s="80" t="s">
        <v>122</v>
      </c>
      <c r="D23" s="162"/>
    </row>
    <row r="24" spans="1:4" ht="31" x14ac:dyDescent="0.35">
      <c r="A24" s="149" t="s">
        <v>47</v>
      </c>
      <c r="B24" s="96" t="s">
        <v>157</v>
      </c>
      <c r="C24" s="96" t="e">
        <f>AVERAGE(B25:B29)</f>
        <v>#DIV/0!</v>
      </c>
      <c r="D24" s="161" t="s">
        <v>122</v>
      </c>
    </row>
    <row r="25" spans="1:4" ht="47.25" customHeight="1" x14ac:dyDescent="0.35">
      <c r="A25" s="156" t="s">
        <v>48</v>
      </c>
      <c r="B25" s="74"/>
      <c r="C25" s="80" t="s">
        <v>122</v>
      </c>
      <c r="D25" s="162"/>
    </row>
    <row r="26" spans="1:4" ht="47.25" customHeight="1" x14ac:dyDescent="0.35">
      <c r="A26" s="156" t="s">
        <v>49</v>
      </c>
      <c r="B26" s="74"/>
      <c r="C26" s="80" t="s">
        <v>122</v>
      </c>
      <c r="D26" s="162"/>
    </row>
    <row r="27" spans="1:4" ht="47.25" customHeight="1" x14ac:dyDescent="0.35">
      <c r="A27" s="156" t="s">
        <v>50</v>
      </c>
      <c r="B27" s="74"/>
      <c r="C27" s="80" t="s">
        <v>122</v>
      </c>
      <c r="D27" s="162"/>
    </row>
    <row r="28" spans="1:4" ht="29" customHeight="1" x14ac:dyDescent="0.35">
      <c r="A28" s="156" t="s">
        <v>51</v>
      </c>
      <c r="B28" s="75"/>
      <c r="C28" s="80" t="s">
        <v>122</v>
      </c>
      <c r="D28" s="162"/>
    </row>
    <row r="29" spans="1:4" ht="26" customHeight="1" x14ac:dyDescent="0.35">
      <c r="A29" s="166" t="s">
        <v>52</v>
      </c>
      <c r="B29" s="167"/>
      <c r="C29" s="168" t="s">
        <v>122</v>
      </c>
      <c r="D29" s="169"/>
    </row>
    <row r="30" spans="1:4" ht="48.5" customHeight="1" thickBot="1" x14ac:dyDescent="0.4">
      <c r="A30" s="76"/>
      <c r="B30" s="77"/>
      <c r="C30" s="78"/>
      <c r="D30" s="79"/>
    </row>
  </sheetData>
  <sheetProtection algorithmName="SHA-512" hashValue="i61s2xT58oUYif6ohBE8CZ5lF8VJDZ60Iv7Ll0/3rbLQ30quxrnP48BgmMp0w8fCLWW8mkkX58E69+1KM7Coqw==" saltValue="Vy+3hVdUy9SqIDrOqpGYGg==" spinCount="100000" sheet="1" objects="1" scenarios="1"/>
  <dataValidations count="22">
    <dataValidation allowBlank="1" showInputMessage="1" showErrorMessage="1" promptTitle="Evidence" prompt="Enter comments regarding Data is used to regularly measure the fidelity of systems implementation." sqref="D29" xr:uid="{966433A0-F784-4BAE-9D1C-D7EA8C2E208E}"/>
    <dataValidation allowBlank="1" showInputMessage="1" showErrorMessage="1" promptTitle="Evidence" prompt="Enter comments regarding Decisions are data driven." sqref="D28" xr:uid="{A63A2894-203E-4597-853F-2F6BA8CCF164}"/>
    <dataValidation allowBlank="1" showInputMessage="1" showErrorMessage="1" promptTitle="Evidence" prompt="Enter comments regarding Progress monitoring, intervention, and SDI is aligned with and focused on the unique needs of the student and the impact of the disability." sqref="D27" xr:uid="{D29F70D6-36B0-4F7A-92A9-98EAFBA2D9D0}"/>
    <dataValidation allowBlank="1" showInputMessage="1" showErrorMessage="1" promptTitle="Evidence" prompt="Enter comments regarding High quality, student level progress monitoring and diagnostic tools are administered to determine root cause of academic and behavioral struggles at all tiers." sqref="D26" xr:uid="{F22898FB-1F3A-4EAA-BD7F-8C9CD3F94EA5}"/>
    <dataValidation allowBlank="1" showInputMessage="1" showErrorMessage="1" promptTitle="Evidence" prompt="Enter comments regarding if the AU has established a formal process that supports SLD identification, root cause analysis, programming implementation, and regular progress monitoring." sqref="D25" xr:uid="{E8E30145-6477-4683-9C85-B4EE3B1E1F08}"/>
    <dataValidation allowBlank="1" showInputMessage="1" showErrorMessage="1" promptTitle="Evidence" prompt="Enter comments regarding Problem solving teams use protocols and agendas for purposeful team meetings." sqref="D23" xr:uid="{590C07DA-1E85-47B5-BDBD-B38F5E9BCA61}"/>
    <dataValidation allowBlank="1" showInputMessage="1" showErrorMessage="1" promptTitle="Evidence" prompt="Enter comments regarding All staff, including general educators, share accountability for the outcomes of students with SLD." sqref="D22" xr:uid="{D411AFCB-C748-4D89-BF62-3228422F1AFA}"/>
    <dataValidation allowBlank="1" showInputMessage="1" showErrorMessage="1" promptTitle="Evidence" prompt="Enter comments regarding Members of a multidisciplinary team assume a shared responsibility for evaluation planning, data gathering, IEP development, programming and special education services." sqref="D21" xr:uid="{9AA8D814-3EEB-442F-B011-AC7899D76BCC}"/>
    <dataValidation allowBlank="1" showInputMessage="1" showErrorMessage="1" promptTitle="Evidence" prompt="Enter comments regarding roblem solving teams meet regularly to make data-driven instructional shifts and programming decisions." sqref="D20" xr:uid="{F1602E57-A9FE-4B4B-AAC0-B492E669C766}"/>
    <dataValidation allowBlank="1" showInputMessage="1" showErrorMessage="1" promptTitle="Evidence" prompt="Enter comments regarding  The Science of Reading is understood and being implemented in literacy instruction and intervention" sqref="D18" xr:uid="{7F0F0332-175E-4A7C-ADD6-AF602A2D9AEB}"/>
    <dataValidation allowBlank="1" showInputMessage="1" showErrorMessage="1" promptTitle="Evidence" prompt="Enter comments regarding  Implicit bias training for all educators to reduce bias in attitudes and behaviors regarding, race, gender, ability and any other areas bias may occur." sqref="D17" xr:uid="{4FA19807-7C1E-44A0-A834-A01250034C78}"/>
    <dataValidation allowBlank="1" showInputMessage="1" showErrorMessage="1" promptTitle="Evidence" prompt="Enter comments regarding Regular PD focusing on differentiation, UDL, high leverage instructional practices for all educators supporting students with SLD." sqref="D16" xr:uid="{C92B6A24-A21E-455A-AA1A-8B60392A1FDA}"/>
    <dataValidation allowBlank="1" showInputMessage="1" showErrorMessage="1" promptTitle="Evidence" prompt="Enter comments regarding how Leadership builds educator capacity through ongoing PD to support the effective use of data, including: Identification of root cause of skill deficits; Sorting/analyzing data; Understanding of how formal and informal data info" sqref="D15" xr:uid="{EA815A46-71C4-473F-9B1A-2C3E7F7EE144}"/>
    <dataValidation allowBlank="1" showInputMessage="1" showErrorMessage="1" promptTitle="Evidence" prompt="Enter comments regarding educators (including general educators, special educators and SSPs) engage in PD focusing on supporting students with SLD." sqref="D14" xr:uid="{90901F37-728D-4179-861D-CC9A0FC92DF3}"/>
    <dataValidation allowBlank="1" showInputMessage="1" showErrorMessage="1" promptTitle="Evidence" prompt="Enter comments regarding regular common planning time for general educators and special educators to communicate/collaborate and use data to inform instructional and programming decisions." sqref="D12" xr:uid="{637D907A-D15D-4DED-8949-2C0978CBD5DB}"/>
    <dataValidation allowBlank="1" showInputMessage="1" showErrorMessage="1" promptTitle="Evidence" prompt="Enter comments regarding times for students to receive intervention without missing out on core instruction or extra curricular experiences." sqref="D11" xr:uid="{73AF20D0-103A-42D8-87C9-0AACFFC9DAC9}"/>
    <dataValidation allowBlank="1" showInputMessage="1" showErrorMessage="1" promptTitle="Evidence" prompt="Enter comments regarding AU/Schools have a process for evaluating their core instruction, intervention and Specially Designed Instruction (SDI) to determine if it is appropriate for students with and suspected of having SLD." sqref="D8" xr:uid="{3D0AC120-5F79-4FA2-96B9-3785E2CABE1D}"/>
    <dataValidation allowBlank="1" showInputMessage="1" showErrorMessage="1" promptTitle="Evidence" prompt="Enter comments regarding AU/schools have an established process to determine if instruction and intervention is appropriate for students with SLD." sqref="D7" xr:uid="{74004D23-6B12-4CAB-A3B4-184C0E0245CD}"/>
    <dataValidation allowBlank="1" showInputMessage="1" showErrorMessage="1" promptTitle="Evidence" prompt="Enter comments regarding building and district leadership teams engage in annual self-assessment of MTSS using the COMTSS School Fidelity Tool (or equivalent self-assessment tool) for determining the efficacy of systems implementation." sqref="D6" xr:uid="{EFBFD66B-AD37-4145-AB36-6257B4253732}"/>
    <dataValidation allowBlank="1" showInputMessage="1" showErrorMessage="1" promptTitle="Evidence" prompt="Enter comments regarding established standard operating procedures that include strategic teaming structures within the school, and distributing leadership among stakeholders (including general educators, SSP and families)." sqref="D5" xr:uid="{9EAE550A-6B95-4DA2-80DD-0A0171314118}"/>
    <dataValidation allowBlank="1" showInputMessage="1" showErrorMessage="1" promptTitle="Evidence" prompt="Enter comments regarding established standard operating procedures that include clearly defined processes for special education referral, evaluation, reevaluation, and IEP development" sqref="D4" xr:uid="{6B65A716-71D2-4BAF-8C90-456716A954D6}"/>
    <dataValidation allowBlank="1" showInputMessage="1" showErrorMessage="1" promptTitle="Evidence" prompt="Enter comments regarding General educators have access to current IEP snapshots to provide accommodations for access to Best First Instruction." sqref="D9" xr:uid="{FFB9BC7F-18A6-4A7C-8667-6354FDD01A38}"/>
  </dataValidations>
  <hyperlinks>
    <hyperlink ref="A6" r:id="rId1" xr:uid="{1F0E415B-9E69-4255-A57A-CE9E97E89897}"/>
  </hyperlinks>
  <printOptions horizontalCentered="1"/>
  <pageMargins left="0.25" right="0.25" top="0.75" bottom="0.75" header="0.3" footer="0.3"/>
  <pageSetup orientation="landscape" r:id="rId2"/>
  <headerFooter>
    <oddHeader>&amp;C&amp;"-,Bold"&amp;22Collaboration Domain</oddHeader>
    <oddFooter>&amp;LQuality Indicator Tool for Specific Learning Disabilities Programs &amp;R&amp;P of &amp;N</oddFooter>
  </headerFooter>
  <rowBreaks count="1" manualBreakCount="1">
    <brk id="9" max="3" man="1"/>
  </rowBreaks>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Select Score" prompt="3 - Fully Implemented (FI); 2 - Partially Implement (P1); 1 - Emerging Implementation (EI); 0 - Not Implemented (NI)" xr:uid="{D2574BB3-B6AA-48AB-9A65-2FB2EDCEFFE3}">
          <x14:formula1>
            <xm:f>'SCORE Options'!$A$2:$A$5</xm:f>
          </x14:formula1>
          <xm:sqref>B14:B18 B20:B23 B25:B29 B11:B12 B4:B9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59A83-C552-48EF-AA3E-4FACF05D8D12}">
  <dimension ref="A1:D26"/>
  <sheetViews>
    <sheetView view="pageLayout" zoomScaleNormal="100" zoomScaleSheetLayoutView="100" workbookViewId="0"/>
  </sheetViews>
  <sheetFormatPr defaultColWidth="14.453125" defaultRowHeight="15" customHeight="1" x14ac:dyDescent="0.35"/>
  <cols>
    <col min="1" max="1" width="70.7265625" style="50" customWidth="1"/>
    <col min="2" max="2" width="12" style="45" customWidth="1"/>
    <col min="3" max="3" width="12" style="51" customWidth="1"/>
    <col min="4" max="4" width="27.54296875" style="30" customWidth="1"/>
    <col min="5" max="16384" width="14.453125" style="30"/>
  </cols>
  <sheetData>
    <row r="1" spans="1:4" ht="52" customHeight="1" thickBot="1" x14ac:dyDescent="0.4">
      <c r="A1" s="183" t="s">
        <v>176</v>
      </c>
      <c r="B1" s="164" t="s">
        <v>170</v>
      </c>
      <c r="C1" s="164" t="s">
        <v>171</v>
      </c>
      <c r="D1" s="184" t="s">
        <v>172</v>
      </c>
    </row>
    <row r="2" spans="1:4" ht="51.5" thickBot="1" x14ac:dyDescent="0.4">
      <c r="A2" s="47" t="s">
        <v>169</v>
      </c>
      <c r="B2" s="48" t="s">
        <v>30</v>
      </c>
      <c r="C2" s="49" t="e">
        <f>AVERAGE(C3,C19)</f>
        <v>#DIV/0!</v>
      </c>
      <c r="D2" s="81" t="s">
        <v>31</v>
      </c>
    </row>
    <row r="3" spans="1:4" ht="31" x14ac:dyDescent="0.35">
      <c r="A3" s="89" t="s">
        <v>53</v>
      </c>
      <c r="B3" s="90" t="s">
        <v>33</v>
      </c>
      <c r="C3" s="91" t="e">
        <f>AVERAGE(C4,C7,C13)</f>
        <v>#DIV/0!</v>
      </c>
      <c r="D3" s="92" t="s">
        <v>122</v>
      </c>
    </row>
    <row r="4" spans="1:4" ht="31" x14ac:dyDescent="0.35">
      <c r="A4" s="82" t="s">
        <v>189</v>
      </c>
      <c r="B4" s="83" t="s">
        <v>177</v>
      </c>
      <c r="C4" s="84" t="e">
        <f>AVERAGE(B5:B6)</f>
        <v>#DIV/0!</v>
      </c>
      <c r="D4" s="85" t="s">
        <v>122</v>
      </c>
    </row>
    <row r="5" spans="1:4" ht="64.5" customHeight="1" x14ac:dyDescent="0.35">
      <c r="A5" s="87" t="s">
        <v>158</v>
      </c>
      <c r="B5" s="110"/>
      <c r="C5" s="70" t="s">
        <v>122</v>
      </c>
      <c r="D5" s="108"/>
    </row>
    <row r="6" spans="1:4" ht="50.5" customHeight="1" x14ac:dyDescent="0.35">
      <c r="A6" s="88" t="s">
        <v>159</v>
      </c>
      <c r="B6" s="110"/>
      <c r="C6" s="70" t="s">
        <v>122</v>
      </c>
      <c r="D6" s="108"/>
    </row>
    <row r="7" spans="1:4" ht="81" customHeight="1" x14ac:dyDescent="0.35">
      <c r="A7" s="82" t="s">
        <v>190</v>
      </c>
      <c r="B7" s="83" t="s">
        <v>178</v>
      </c>
      <c r="C7" s="84" t="e">
        <f>AVERAGE(B8:B12)</f>
        <v>#DIV/0!</v>
      </c>
      <c r="D7" s="109" t="s">
        <v>122</v>
      </c>
    </row>
    <row r="8" spans="1:4" ht="51.5" customHeight="1" x14ac:dyDescent="0.35">
      <c r="A8" s="87" t="s">
        <v>180</v>
      </c>
      <c r="B8" s="110"/>
      <c r="C8" s="70" t="s">
        <v>122</v>
      </c>
      <c r="D8" s="108"/>
    </row>
    <row r="9" spans="1:4" ht="52" customHeight="1" x14ac:dyDescent="0.35">
      <c r="A9" s="87" t="s">
        <v>160</v>
      </c>
      <c r="B9" s="110"/>
      <c r="C9" s="70" t="s">
        <v>122</v>
      </c>
      <c r="D9" s="108"/>
    </row>
    <row r="10" spans="1:4" ht="33" customHeight="1" x14ac:dyDescent="0.35">
      <c r="A10" s="87" t="s">
        <v>54</v>
      </c>
      <c r="B10" s="110"/>
      <c r="C10" s="70" t="s">
        <v>122</v>
      </c>
      <c r="D10" s="108"/>
    </row>
    <row r="11" spans="1:4" ht="33" customHeight="1" x14ac:dyDescent="0.35">
      <c r="A11" s="87" t="s">
        <v>55</v>
      </c>
      <c r="B11" s="111"/>
      <c r="C11" s="70" t="s">
        <v>122</v>
      </c>
      <c r="D11" s="108"/>
    </row>
    <row r="12" spans="1:4" ht="38.5" customHeight="1" x14ac:dyDescent="0.35">
      <c r="A12" s="87" t="s">
        <v>56</v>
      </c>
      <c r="B12" s="111"/>
      <c r="C12" s="70" t="s">
        <v>122</v>
      </c>
      <c r="D12" s="108"/>
    </row>
    <row r="13" spans="1:4" ht="55" customHeight="1" x14ac:dyDescent="0.35">
      <c r="A13" s="82" t="s">
        <v>188</v>
      </c>
      <c r="B13" s="83" t="s">
        <v>179</v>
      </c>
      <c r="C13" s="84" t="e">
        <f>AVERAGE(B14:B18)</f>
        <v>#DIV/0!</v>
      </c>
      <c r="D13" s="109" t="s">
        <v>122</v>
      </c>
    </row>
    <row r="14" spans="1:4" ht="55" customHeight="1" x14ac:dyDescent="0.35">
      <c r="A14" s="87" t="s">
        <v>57</v>
      </c>
      <c r="B14" s="111"/>
      <c r="C14" s="70" t="s">
        <v>122</v>
      </c>
      <c r="D14" s="108"/>
    </row>
    <row r="15" spans="1:4" ht="35.5" customHeight="1" x14ac:dyDescent="0.35">
      <c r="A15" s="87" t="s">
        <v>58</v>
      </c>
      <c r="B15" s="111"/>
      <c r="C15" s="70" t="s">
        <v>122</v>
      </c>
      <c r="D15" s="108"/>
    </row>
    <row r="16" spans="1:4" ht="47.5" customHeight="1" x14ac:dyDescent="0.35">
      <c r="A16" s="87" t="s">
        <v>59</v>
      </c>
      <c r="B16" s="111"/>
      <c r="C16" s="70" t="s">
        <v>122</v>
      </c>
      <c r="D16" s="108"/>
    </row>
    <row r="17" spans="1:4" ht="47.5" customHeight="1" x14ac:dyDescent="0.35">
      <c r="A17" s="87" t="s">
        <v>60</v>
      </c>
      <c r="B17" s="111"/>
      <c r="C17" s="70" t="s">
        <v>122</v>
      </c>
      <c r="D17" s="108"/>
    </row>
    <row r="18" spans="1:4" ht="31.5" customHeight="1" x14ac:dyDescent="0.35">
      <c r="A18" s="87" t="s">
        <v>61</v>
      </c>
      <c r="B18" s="111"/>
      <c r="C18" s="70" t="s">
        <v>122</v>
      </c>
      <c r="D18" s="108"/>
    </row>
    <row r="19" spans="1:4" ht="51" customHeight="1" x14ac:dyDescent="0.35">
      <c r="A19" s="93" t="s">
        <v>121</v>
      </c>
      <c r="B19" s="90" t="s">
        <v>62</v>
      </c>
      <c r="C19" s="91" t="e">
        <f>AVERAGE(B20:B26)</f>
        <v>#DIV/0!</v>
      </c>
      <c r="D19" s="112"/>
    </row>
    <row r="20" spans="1:4" ht="32" customHeight="1" x14ac:dyDescent="0.35">
      <c r="A20" s="86" t="s">
        <v>181</v>
      </c>
      <c r="B20" s="114"/>
      <c r="C20" s="70" t="s">
        <v>122</v>
      </c>
      <c r="D20" s="113"/>
    </row>
    <row r="21" spans="1:4" ht="32" customHeight="1" x14ac:dyDescent="0.35">
      <c r="A21" s="86" t="s">
        <v>182</v>
      </c>
      <c r="B21" s="114"/>
      <c r="C21" s="70" t="s">
        <v>122</v>
      </c>
      <c r="D21" s="113"/>
    </row>
    <row r="22" spans="1:4" ht="32" customHeight="1" x14ac:dyDescent="0.35">
      <c r="A22" s="86" t="s">
        <v>183</v>
      </c>
      <c r="B22" s="114"/>
      <c r="C22" s="70" t="s">
        <v>122</v>
      </c>
      <c r="D22" s="113"/>
    </row>
    <row r="23" spans="1:4" ht="24.75" customHeight="1" x14ac:dyDescent="0.35">
      <c r="A23" s="86" t="s">
        <v>184</v>
      </c>
      <c r="B23" s="114"/>
      <c r="C23" s="70" t="s">
        <v>122</v>
      </c>
      <c r="D23" s="113"/>
    </row>
    <row r="24" spans="1:4" ht="52.5" customHeight="1" x14ac:dyDescent="0.35">
      <c r="A24" s="86" t="s">
        <v>185</v>
      </c>
      <c r="B24" s="114"/>
      <c r="C24" s="70" t="s">
        <v>122</v>
      </c>
      <c r="D24" s="113"/>
    </row>
    <row r="25" spans="1:4" ht="37.5" customHeight="1" x14ac:dyDescent="0.35">
      <c r="A25" s="86" t="s">
        <v>186</v>
      </c>
      <c r="B25" s="114"/>
      <c r="C25" s="70" t="s">
        <v>122</v>
      </c>
      <c r="D25" s="113"/>
    </row>
    <row r="26" spans="1:4" ht="39" customHeight="1" x14ac:dyDescent="0.35">
      <c r="A26" s="185" t="s">
        <v>187</v>
      </c>
      <c r="B26" s="186"/>
      <c r="C26" s="187" t="s">
        <v>122</v>
      </c>
      <c r="D26" s="188"/>
    </row>
  </sheetData>
  <sheetProtection algorithmName="SHA-512" hashValue="C6/VENyUlFtyYSVbGhlTiY3oDMy0ga5FeWSnePjKxpuXr/XZWLgbE1SYnOLe8gorN95sLQ9VU1X8BK2Z9DFH8g==" saltValue="U9v2Tta7wse32lhwybOlIg==" spinCount="100000" sheet="1" objects="1" scenarios="1"/>
  <dataValidations count="5">
    <dataValidation allowBlank="1" showInputMessage="1" showErrorMessage="1" promptTitle="Evidence" prompt="Enter comments regarding this indicator. " sqref="D20:D26" xr:uid="{52B40B77-A164-48D9-ABC6-FC003EF553A9}"/>
    <dataValidation allowBlank="1" showInputMessage="1" showErrorMessage="1" promptTitle="Evidence" prompt="Enter comments regarding the SLD body of evidence for multilingual learners indicator component." sqref="D14:D18" xr:uid="{0C475147-87E8-4707-9324-F482A253E58A}"/>
    <dataValidation allowBlank="1" showInputMessage="1" showErrorMessage="1" promptTitle="Evidence" prompt="Enter comments regarding the body of evidence indicator component." sqref="D8:D12" xr:uid="{F0875697-C22F-4E07-B535-FBD06572B3D4}"/>
    <dataValidation allowBlank="1" showInputMessage="1" showErrorMessage="1" promptTitle="Evidence" prompt="Enter comments reflecting evidence for the multidisplinary team indicator component. " sqref="D5" xr:uid="{CA523D18-9DF1-473F-938B-5F8C2F50802B}"/>
    <dataValidation allowBlank="1" showInputMessage="1" showErrorMessage="1" promptTitle="Evidence" prompt="Enter comments reflecting evidence for the timelines indicator component." sqref="D6" xr:uid="{2192FA56-4B0A-4BD5-BFF2-33C85B7C807C}"/>
  </dataValidations>
  <printOptions horizontalCentered="1"/>
  <pageMargins left="0.25" right="0.25" top="0.75" bottom="0.75" header="0.3" footer="0.3"/>
  <pageSetup orientation="landscape" r:id="rId1"/>
  <headerFooter>
    <oddHeader>&amp;C&amp;"-,Bold"&amp;22SLD Evaluation and IEP Domain</oddHeader>
    <oddFooter>&amp;L&amp;12Quality Indicator Tool for Specific Learning Disabilities Programs &amp;R&amp;12&amp;P of &amp;N</oddFooter>
    <firstHeader>&amp;C&amp;"-,Bold"&amp;22SLD Quality Indicator Tool: SLD Evaluation and IEP Domain</firstHead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Select Score" prompt="3 - Fully Implemented (FI); 2 - Partially Implement (P1); 1 - Emerging Implementation (EI); 0 - Not Implemented (NI)" xr:uid="{A4FE6C9D-C01E-4FB5-89CB-978A18DE4213}">
          <x14:formula1>
            <xm:f>'SCORE Options'!$A$2:$A$5</xm:f>
          </x14:formula1>
          <xm:sqref>B20:B26 B8:B12 B14:B18 B5:B6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0"/>
  <sheetViews>
    <sheetView view="pageLayout" zoomScaleNormal="100" zoomScaleSheetLayoutView="100" workbookViewId="0"/>
  </sheetViews>
  <sheetFormatPr defaultColWidth="14.453125" defaultRowHeight="15" customHeight="1" x14ac:dyDescent="0.35"/>
  <cols>
    <col min="1" max="1" width="75.1796875" style="10" customWidth="1"/>
    <col min="2" max="3" width="12.08984375" style="12" customWidth="1"/>
    <col min="4" max="4" width="27.453125" style="18" customWidth="1"/>
  </cols>
  <sheetData>
    <row r="1" spans="1:4" ht="50.5" customHeight="1" thickBot="1" x14ac:dyDescent="0.4">
      <c r="A1" s="163" t="s">
        <v>191</v>
      </c>
      <c r="B1" s="164" t="s">
        <v>170</v>
      </c>
      <c r="C1" s="164" t="s">
        <v>171</v>
      </c>
      <c r="D1" s="165" t="s">
        <v>172</v>
      </c>
    </row>
    <row r="2" spans="1:4" ht="54.75" customHeight="1" thickBot="1" x14ac:dyDescent="0.4">
      <c r="A2" s="189" t="s">
        <v>168</v>
      </c>
      <c r="B2" s="4" t="s">
        <v>30</v>
      </c>
      <c r="C2" s="11" t="e">
        <f>AVERAGE(C15,C11,C3)</f>
        <v>#DIV/0!</v>
      </c>
      <c r="D2" s="195" t="s">
        <v>122</v>
      </c>
    </row>
    <row r="3" spans="1:4" ht="35" customHeight="1" x14ac:dyDescent="0.35">
      <c r="A3" s="190" t="s">
        <v>63</v>
      </c>
      <c r="B3" s="98" t="s">
        <v>33</v>
      </c>
      <c r="C3" s="99" t="e">
        <f>AVERAGE(B4:B10)</f>
        <v>#DIV/0!</v>
      </c>
      <c r="D3" s="196" t="s">
        <v>31</v>
      </c>
    </row>
    <row r="4" spans="1:4" ht="33.75" customHeight="1" x14ac:dyDescent="0.35">
      <c r="A4" s="191" t="s">
        <v>64</v>
      </c>
      <c r="B4" s="107"/>
      <c r="C4" s="100" t="s">
        <v>122</v>
      </c>
      <c r="D4" s="197"/>
    </row>
    <row r="5" spans="1:4" ht="30.5" customHeight="1" x14ac:dyDescent="0.35">
      <c r="A5" s="192" t="s">
        <v>65</v>
      </c>
      <c r="B5" s="107"/>
      <c r="C5" s="100" t="s">
        <v>122</v>
      </c>
      <c r="D5" s="197"/>
    </row>
    <row r="6" spans="1:4" ht="30.75" customHeight="1" x14ac:dyDescent="0.35">
      <c r="A6" s="192" t="s">
        <v>123</v>
      </c>
      <c r="B6" s="107"/>
      <c r="C6" s="100" t="s">
        <v>122</v>
      </c>
      <c r="D6" s="197"/>
    </row>
    <row r="7" spans="1:4" ht="32.25" customHeight="1" x14ac:dyDescent="0.35">
      <c r="A7" s="192" t="s">
        <v>124</v>
      </c>
      <c r="B7" s="107"/>
      <c r="C7" s="100" t="s">
        <v>122</v>
      </c>
      <c r="D7" s="197"/>
    </row>
    <row r="8" spans="1:4" ht="36.75" customHeight="1" x14ac:dyDescent="0.35">
      <c r="A8" s="192" t="s">
        <v>66</v>
      </c>
      <c r="B8" s="107"/>
      <c r="C8" s="100" t="s">
        <v>122</v>
      </c>
      <c r="D8" s="197"/>
    </row>
    <row r="9" spans="1:4" ht="37.5" customHeight="1" x14ac:dyDescent="0.35">
      <c r="A9" s="192" t="s">
        <v>67</v>
      </c>
      <c r="B9" s="107"/>
      <c r="C9" s="100" t="s">
        <v>122</v>
      </c>
      <c r="D9" s="197"/>
    </row>
    <row r="10" spans="1:4" ht="43.5" customHeight="1" x14ac:dyDescent="0.35">
      <c r="A10" s="192" t="s">
        <v>68</v>
      </c>
      <c r="B10" s="107"/>
      <c r="C10" s="100" t="s">
        <v>122</v>
      </c>
      <c r="D10" s="197"/>
    </row>
    <row r="11" spans="1:4" ht="42" customHeight="1" x14ac:dyDescent="0.35">
      <c r="A11" s="193" t="s">
        <v>69</v>
      </c>
      <c r="B11" s="98" t="s">
        <v>62</v>
      </c>
      <c r="C11" s="99" t="e">
        <f>AVERAGE(B12:B14)</f>
        <v>#DIV/0!</v>
      </c>
      <c r="D11" s="196" t="s">
        <v>31</v>
      </c>
    </row>
    <row r="12" spans="1:4" ht="36.75" customHeight="1" x14ac:dyDescent="0.35">
      <c r="A12" s="192" t="s">
        <v>70</v>
      </c>
      <c r="B12" s="107"/>
      <c r="C12" s="100" t="s">
        <v>122</v>
      </c>
      <c r="D12" s="197"/>
    </row>
    <row r="13" spans="1:4" ht="36" customHeight="1" x14ac:dyDescent="0.35">
      <c r="A13" s="192" t="s">
        <v>71</v>
      </c>
      <c r="B13" s="107"/>
      <c r="C13" s="100" t="s">
        <v>122</v>
      </c>
      <c r="D13" s="197"/>
    </row>
    <row r="14" spans="1:4" ht="35.25" customHeight="1" x14ac:dyDescent="0.35">
      <c r="A14" s="192" t="s">
        <v>125</v>
      </c>
      <c r="B14" s="107"/>
      <c r="C14" s="100" t="s">
        <v>122</v>
      </c>
      <c r="D14" s="197"/>
    </row>
    <row r="15" spans="1:4" ht="49.5" customHeight="1" x14ac:dyDescent="0.35">
      <c r="A15" s="194" t="s">
        <v>126</v>
      </c>
      <c r="B15" s="101" t="s">
        <v>41</v>
      </c>
      <c r="C15" s="102" t="e">
        <f>AVERAGE(B16:B19)</f>
        <v>#DIV/0!</v>
      </c>
      <c r="D15" s="198" t="s">
        <v>31</v>
      </c>
    </row>
    <row r="16" spans="1:4" ht="47.25" customHeight="1" x14ac:dyDescent="0.35">
      <c r="A16" s="192" t="s">
        <v>72</v>
      </c>
      <c r="B16" s="107"/>
      <c r="C16" s="100" t="s">
        <v>122</v>
      </c>
      <c r="D16" s="197"/>
    </row>
    <row r="17" spans="1:4" ht="33.5" customHeight="1" x14ac:dyDescent="0.35">
      <c r="A17" s="192" t="s">
        <v>73</v>
      </c>
      <c r="B17" s="107"/>
      <c r="C17" s="100" t="s">
        <v>122</v>
      </c>
      <c r="D17" s="199"/>
    </row>
    <row r="18" spans="1:4" ht="46.5" customHeight="1" x14ac:dyDescent="0.35">
      <c r="A18" s="192" t="s">
        <v>128</v>
      </c>
      <c r="B18" s="107"/>
      <c r="C18" s="100" t="s">
        <v>122</v>
      </c>
      <c r="D18" s="199"/>
    </row>
    <row r="19" spans="1:4" ht="33.5" customHeight="1" x14ac:dyDescent="0.35">
      <c r="A19" s="200" t="s">
        <v>127</v>
      </c>
      <c r="B19" s="201"/>
      <c r="C19" s="227" t="s">
        <v>122</v>
      </c>
      <c r="D19" s="202"/>
    </row>
    <row r="20" spans="1:4" ht="15" customHeight="1" x14ac:dyDescent="0.35">
      <c r="A20" s="103" t="s">
        <v>192</v>
      </c>
    </row>
  </sheetData>
  <dataValidations count="15">
    <dataValidation showErrorMessage="1" promptTitle="Score" prompt="Pick a score from the drop down. " sqref="C12:C14 C4:C10 C16:C19" xr:uid="{46B5097D-452F-423A-AC61-74CDD6ED3AFA}"/>
    <dataValidation allowBlank="1" showInputMessage="1" showErrorMessage="1" promptTitle="Evidence" prompt="Enter comments reflecting evidence for the leadership sets expecation of understanding indicator component." sqref="D4" xr:uid="{F4D1225B-D0C3-409D-860E-B08410F85937}"/>
    <dataValidation allowBlank="1" showInputMessage="1" showErrorMessage="1" promptTitle="Evidence" prompt="Enter comments reflecting evidence for the staff and peers are taught how to respond appropriately to learning struggles indicator component." sqref="D5" xr:uid="{D640D395-E353-48C4-85F6-857899644996}"/>
    <dataValidation allowBlank="1" showInputMessage="1" showErrorMessage="1" promptTitle="Evidence" prompt="Enter comments reflecting evidence for the school has clear foundation and philosophy of inclusion indicator component." sqref="D6" xr:uid="{05F4877D-6347-4D2D-8B5F-4CB14C4ABC0F}"/>
    <dataValidation allowBlank="1" showInputMessage="1" showErrorMessage="1" promptTitle="Evidence" prompt="Enter comments reflecting evidence indicator component and that the school commuinity uses student 1st language. " sqref="D7" xr:uid="{583E4656-B0DF-4C37-B648-1315F221DDE6}"/>
    <dataValidation allowBlank="1" showInputMessage="1" showErrorMessage="1" promptTitle="Evidence" prompt="Enter comments reflecting evidence for the indicator component that the school climate is measure and tracked for accountability purposes to ensure continuous improvment. " sqref="D8" xr:uid="{62F17CD2-4B2D-4675-A315-F1E5C5A0A451}"/>
    <dataValidation allowBlank="1" showInputMessage="1" showErrorMessage="1" promptTitle="Evidence" prompt="Enter comments reflecting evidence for the indicator component showing that  a positive school climate is maintained through staff development." sqref="D9" xr:uid="{3717F267-63F3-4838-82CC-8DAFB7782A78}"/>
    <dataValidation allowBlank="1" showInputMessage="1" showErrorMessage="1" promptTitle="Evidence" prompt="Enter comments reflecting evidence for the indicator component that all adults take ownership of school-based planning, problem-solving and programs inculding students with disabilities. " sqref="D10" xr:uid="{7225D897-973D-4300-A0C9-538977051A63}"/>
    <dataValidation allowBlank="1" showInputMessage="1" showErrorMessage="1" promptTitle="Evidence" prompt="Enter comments reflecting evidence for the indicator component that predictable class routines are developed and taught. " sqref="D12" xr:uid="{EAD24905-CF04-45CF-8782-C65C49282C48}"/>
    <dataValidation allowBlank="1" showInputMessage="1" showErrorMessage="1" promptTitle="Evidence" prompt="Enter comments reflecting evidence for the indicator component that the classroom rules and expectations are clearly posted, defined and explicity taught. " sqref="D13" xr:uid="{DB5CA1C9-0E52-4B1C-B14C-16F0DADFFAA1}"/>
    <dataValidation allowBlank="1" showInputMessage="1" showErrorMessage="1" promptTitle="Evidence" prompt="Enter comments reflecting evidence for the indicator component that supports, intervention and progress are individualized and reviewed with students. " sqref="D14" xr:uid="{3FBD74E7-77D6-4CEC-A734-1770E8D8FBF1}"/>
    <dataValidation allowBlank="1" showInputMessage="1" showErrorMessage="1" promptTitle="Evidence" prompt="Enter comments reflecting evidence for the indicator component that the students are empowered to be involved in the IEP process and given a voice in strategies that work for them in their learning. " sqref="D16" xr:uid="{AE34AFA4-0F13-4733-9ADD-6A2E3CFA5B13}"/>
    <dataValidation allowBlank="1" showInputMessage="1" showErrorMessage="1" promptTitle="Evidence" prompt="Enter comments reflecting evidence for the indicator component the adults model, teach and assist students in developing self advocacy skills. " sqref="D17" xr:uid="{82A56620-B0A1-4A80-A225-183F79EE73CC}"/>
    <dataValidation allowBlank="1" showInputMessage="1" showErrorMessage="1" promptTitle="Evidence" prompt="Enter comments reflecting evidence for the indicator component that there are opportunities for success for students with SLD. " sqref="D18" xr:uid="{EAA2437F-226D-48C6-A1A8-AEBA42B78ECB}"/>
    <dataValidation allowBlank="1" showInputMessage="1" showErrorMessage="1" promptTitle="Evidence" prompt="Enter comments reflecting evidence for the indicator component that the Self advocacy and self deteremination are explicity taught. " sqref="D19" xr:uid="{4D47962F-CF56-4CCE-AB40-0AA66A610FE2}"/>
  </dataValidations>
  <pageMargins left="0.25" right="0.25" top="0.75" bottom="0.75" header="0.3" footer="0.3"/>
  <pageSetup orientation="landscape" r:id="rId1"/>
  <headerFooter>
    <oddHeader>&amp;C&amp;"-,Bold"&amp;22Positive Student Culture Domain</oddHeader>
    <oddFooter>&amp;L&amp;12Quality Indicator Tool for Specific Learning Disabilities Programs &amp;R&amp;12&amp;P of &amp;N</oddFooter>
    <firstHeader>&amp;C&amp;"-,Bold"&amp;22SLD Quality Indicator Tool: Positive Student Culture Domain</firstHeader>
  </headerFooter>
  <rowBreaks count="1" manualBreakCount="1">
    <brk id="10" max="3" man="1"/>
  </rowBreaks>
  <tableParts count="1">
    <tablePart r:id="rId2"/>
  </tableParts>
  <extLst>
    <ext xmlns:x14="http://schemas.microsoft.com/office/spreadsheetml/2009/9/main" uri="{CCE6A557-97BC-4b89-ADB6-D9C93CAAB3DF}">
      <x14:dataValidations xmlns:xm="http://schemas.microsoft.com/office/excel/2006/main" count="1">
        <x14:dataValidation type="list" showInputMessage="1" showErrorMessage="1" promptTitle="Select Score" prompt="3 - Fully Implemented (FI); 2 - Partially Implement (P1); 1 - Emerging Implementation (EI); 0 - Not Implemented (NI)" xr:uid="{6BEA8162-89FF-4214-B691-1DAC2BA4AD55}">
          <x14:formula1>
            <xm:f>'SCORE Options'!$A$2:$A$5</xm:f>
          </x14:formula1>
          <xm:sqref>B4:B10 B12:B14 B16:B19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2"/>
  <sheetViews>
    <sheetView view="pageLayout" zoomScaleNormal="100" zoomScaleSheetLayoutView="100" workbookViewId="0"/>
  </sheetViews>
  <sheetFormatPr defaultColWidth="14.453125" defaultRowHeight="15" customHeight="1" x14ac:dyDescent="0.35"/>
  <cols>
    <col min="1" max="1" width="76.36328125" style="18" customWidth="1"/>
    <col min="2" max="2" width="12.08984375" style="15" customWidth="1"/>
    <col min="3" max="3" width="12.08984375" style="177" customWidth="1"/>
    <col min="4" max="4" width="27.453125" style="7" customWidth="1"/>
  </cols>
  <sheetData>
    <row r="1" spans="1:4" ht="37" x14ac:dyDescent="0.35">
      <c r="A1" s="163" t="s">
        <v>193</v>
      </c>
      <c r="B1" s="164" t="s">
        <v>170</v>
      </c>
      <c r="C1" s="164" t="s">
        <v>171</v>
      </c>
      <c r="D1" s="165" t="s">
        <v>172</v>
      </c>
    </row>
    <row r="2" spans="1:4" ht="114" x14ac:dyDescent="0.35">
      <c r="A2" s="203" t="s">
        <v>167</v>
      </c>
      <c r="B2" s="19" t="s">
        <v>30</v>
      </c>
      <c r="C2" s="173" t="e">
        <f>AVERAGE(C3,C12)</f>
        <v>#DIV/0!</v>
      </c>
      <c r="D2" s="208" t="s">
        <v>122</v>
      </c>
    </row>
    <row r="3" spans="1:4" ht="31" x14ac:dyDescent="0.35">
      <c r="A3" s="204" t="s">
        <v>74</v>
      </c>
      <c r="B3" s="104" t="s">
        <v>33</v>
      </c>
      <c r="C3" s="174" t="e">
        <f>AVERAGE(B4:B11)</f>
        <v>#DIV/0!</v>
      </c>
      <c r="D3" s="209" t="s">
        <v>31</v>
      </c>
    </row>
    <row r="4" spans="1:4" ht="47.25" customHeight="1" x14ac:dyDescent="0.35">
      <c r="A4" s="205" t="s">
        <v>75</v>
      </c>
      <c r="B4" s="16"/>
      <c r="C4" s="106" t="s">
        <v>122</v>
      </c>
      <c r="D4" s="210"/>
    </row>
    <row r="5" spans="1:4" ht="35.25" customHeight="1" x14ac:dyDescent="0.35">
      <c r="A5" s="206" t="s">
        <v>76</v>
      </c>
      <c r="B5" s="16"/>
      <c r="C5" s="106" t="s">
        <v>122</v>
      </c>
      <c r="D5" s="210"/>
    </row>
    <row r="6" spans="1:4" ht="30" customHeight="1" x14ac:dyDescent="0.35">
      <c r="A6" s="206" t="s">
        <v>77</v>
      </c>
      <c r="B6" s="16"/>
      <c r="C6" s="106" t="s">
        <v>122</v>
      </c>
      <c r="D6" s="210"/>
    </row>
    <row r="7" spans="1:4" ht="38.25" customHeight="1" x14ac:dyDescent="0.35">
      <c r="A7" s="206" t="s">
        <v>78</v>
      </c>
      <c r="B7" s="16"/>
      <c r="C7" s="106" t="s">
        <v>122</v>
      </c>
      <c r="D7" s="210"/>
    </row>
    <row r="8" spans="1:4" ht="48.75" customHeight="1" x14ac:dyDescent="0.35">
      <c r="A8" s="206" t="s">
        <v>79</v>
      </c>
      <c r="B8" s="16"/>
      <c r="C8" s="106" t="s">
        <v>122</v>
      </c>
      <c r="D8" s="210"/>
    </row>
    <row r="9" spans="1:4" ht="33.75" customHeight="1" x14ac:dyDescent="0.35">
      <c r="A9" s="205" t="s">
        <v>80</v>
      </c>
      <c r="B9" s="16"/>
      <c r="C9" s="106" t="s">
        <v>122</v>
      </c>
      <c r="D9" s="210"/>
    </row>
    <row r="10" spans="1:4" ht="48" customHeight="1" x14ac:dyDescent="0.35">
      <c r="A10" s="206" t="s">
        <v>81</v>
      </c>
      <c r="B10" s="16"/>
      <c r="C10" s="106" t="s">
        <v>122</v>
      </c>
      <c r="D10" s="210"/>
    </row>
    <row r="11" spans="1:4" ht="34.5" customHeight="1" x14ac:dyDescent="0.35">
      <c r="A11" s="206" t="s">
        <v>82</v>
      </c>
      <c r="B11" s="16"/>
      <c r="C11" s="106" t="s">
        <v>122</v>
      </c>
      <c r="D11" s="210"/>
    </row>
    <row r="12" spans="1:4" ht="33" customHeight="1" x14ac:dyDescent="0.35">
      <c r="A12" s="204" t="s">
        <v>83</v>
      </c>
      <c r="B12" s="104" t="s">
        <v>62</v>
      </c>
      <c r="C12" s="174" t="e">
        <f>AVERAGE(B13:B19)</f>
        <v>#DIV/0!</v>
      </c>
      <c r="D12" s="209" t="s">
        <v>31</v>
      </c>
    </row>
    <row r="13" spans="1:4" ht="40.5" customHeight="1" x14ac:dyDescent="0.35">
      <c r="A13" s="207" t="s">
        <v>84</v>
      </c>
      <c r="B13" s="16"/>
      <c r="C13" s="106" t="s">
        <v>122</v>
      </c>
      <c r="D13" s="211"/>
    </row>
    <row r="14" spans="1:4" ht="48" customHeight="1" x14ac:dyDescent="0.35">
      <c r="A14" s="207" t="s">
        <v>85</v>
      </c>
      <c r="B14" s="16"/>
      <c r="C14" s="106" t="s">
        <v>122</v>
      </c>
      <c r="D14" s="211"/>
    </row>
    <row r="15" spans="1:4" ht="25.5" customHeight="1" x14ac:dyDescent="0.35">
      <c r="A15" s="207" t="s">
        <v>86</v>
      </c>
      <c r="B15" s="16"/>
      <c r="C15" s="106" t="s">
        <v>122</v>
      </c>
      <c r="D15" s="211"/>
    </row>
    <row r="16" spans="1:4" ht="31.5" customHeight="1" x14ac:dyDescent="0.35">
      <c r="A16" s="206" t="s">
        <v>87</v>
      </c>
      <c r="B16" s="16"/>
      <c r="C16" s="106" t="s">
        <v>122</v>
      </c>
      <c r="D16" s="211"/>
    </row>
    <row r="17" spans="1:4" ht="27" customHeight="1" x14ac:dyDescent="0.35">
      <c r="A17" s="206" t="s">
        <v>88</v>
      </c>
      <c r="B17" s="16"/>
      <c r="C17" s="106" t="s">
        <v>122</v>
      </c>
      <c r="D17" s="210"/>
    </row>
    <row r="18" spans="1:4" ht="31.5" customHeight="1" x14ac:dyDescent="0.35">
      <c r="A18" s="206" t="s">
        <v>89</v>
      </c>
      <c r="B18" s="16"/>
      <c r="C18" s="106" t="s">
        <v>122</v>
      </c>
      <c r="D18" s="210"/>
    </row>
    <row r="19" spans="1:4" ht="31.5" customHeight="1" x14ac:dyDescent="0.35">
      <c r="A19" s="212" t="s">
        <v>90</v>
      </c>
      <c r="B19" s="213"/>
      <c r="C19" s="214" t="s">
        <v>122</v>
      </c>
      <c r="D19" s="215"/>
    </row>
    <row r="20" spans="1:4" ht="18" customHeight="1" x14ac:dyDescent="0.35">
      <c r="A20" s="105" t="s">
        <v>194</v>
      </c>
      <c r="B20" s="13"/>
      <c r="C20" s="175"/>
      <c r="D20" s="1"/>
    </row>
    <row r="21" spans="1:4" ht="15.75" customHeight="1" x14ac:dyDescent="0.35">
      <c r="A21" s="17"/>
      <c r="B21" s="14"/>
      <c r="C21" s="176"/>
      <c r="D21" s="1"/>
    </row>
    <row r="22" spans="1:4" ht="15.75" customHeight="1" x14ac:dyDescent="0.35">
      <c r="A22" s="17"/>
      <c r="B22" s="14"/>
      <c r="C22" s="176"/>
      <c r="D22" s="1"/>
    </row>
  </sheetData>
  <sheetProtection algorithmName="SHA-512" hashValue="Rb0xHXr8As3k8oOYQ9O7g9Ae/nHxHN39fMYMkbYEzTgCq8bSxhQ1Lo/h2HI7i4AcxDeSJ3KASlmqevPdd5ylbQ==" saltValue="/Y39cjakFrzFSzONdLkSYw==" spinCount="100000" sheet="1" objects="1" scenarios="1"/>
  <dataValidations count="17">
    <dataValidation showErrorMessage="1" promptTitle="Score" prompt="Pick a score from the drop down. " sqref="C4:C11 C13:C19" xr:uid="{02A56749-C34B-4561-BF84-0D2DBD42E584}"/>
    <dataValidation allowBlank="1" showInputMessage="1" showErrorMessage="1" promptTitle="Evidence" prompt="Enter comments reflecting evidence for the indicator component that meaningful instruction takes place. " sqref="D4" xr:uid="{B98B5097-9BEC-4AAA-B424-0615E59B51C7}"/>
    <dataValidation allowBlank="1" showInputMessage="1" showErrorMessage="1" promptTitle="Evidence" prompt="Enter comments reflecting evidence for the indicator component that curricula are evidence-based. " sqref="D5" xr:uid="{43C76687-37E2-4F85-8BE7-CE8CABBF811F}"/>
    <dataValidation allowBlank="1" showInputMessage="1" showErrorMessage="1" promptTitle="Evidence" prompt="Enter comments reflecting evidence for the indicator component that access to the general curriculum is supported by the apporiate implementation of accommodations outlined in the IEP. " sqref="D6" xr:uid="{C8224BCC-C271-4C0B-AF02-8A295587C1BB}"/>
    <dataValidation allowBlank="1" showInputMessage="1" showErrorMessage="1" promptTitle="Evidence" prompt="Enter comments reflecting evidence for the indicator component that differentiated insturction at the universal tier is informed by the regular gathering and analysis of formal and informal data. " sqref="D7" xr:uid="{17035C08-5364-4A77-A5E1-67FCC1A3F207}"/>
    <dataValidation allowBlank="1" showInputMessage="1" showErrorMessage="1" promptTitle="Evidence" prompt="Enter comments reflecting evidence for the indicator component that the English language development instruction, scaffolding, differention, and linguistic support based on English language proficience levels for Multilingual Learners is evident. " sqref="D8" xr:uid="{2C19D364-7A7D-4D5C-9212-4B5C15D4FE26}"/>
    <dataValidation allowBlank="1" showInputMessage="1" showErrorMessage="1" promptTitle="Evidence" prompt="Enter comments reflecting evidence for the indicator component that educators utilize UDL principles to design and deliver universal instruction." sqref="D9" xr:uid="{4B06A374-D6BF-4785-9792-F9DA0B5EB549}"/>
    <dataValidation allowBlank="1" showInputMessage="1" showErrorMessage="1" promptTitle="Evidence" prompt="Enter comments reflecting evidence for the indicator component that a variety of instructional formats are utilized. " sqref="D10" xr:uid="{1594A3AD-BAD3-43F6-AE88-5AB7BA8C3879}"/>
    <dataValidation allowBlank="1" showInputMessage="1" showErrorMessage="1" promptTitle="Evidence" prompt="Enter comments reflecting evidence for the indicator component that compensatory strategies and tools are made available to support access to grade level content. " sqref="D11" xr:uid="{3ACB1C22-8EF6-46FD-9610-1D8AD73BE1B3}"/>
    <dataValidation allowBlank="1" showInputMessage="1" showErrorMessage="1" promptTitle="Evidence" prompt="Enter comments reflecting evidence for the indicator component that scientific, research-based assessment and instructional practices are being implemented for students identified with or suspected of having reading disabilities. " sqref="D13" xr:uid="{D5DB16C9-C982-4EE8-86FD-D8A2BD116082}"/>
    <dataValidation allowBlank="1" showInputMessage="1" showErrorMessage="1" promptTitle="Evidence" prompt="Enter comments reflecting evidence for the indicator component that multilngual learners with SLD, SDI takes into account ML's assessed instructional needs as ELL and Oral language development is evident with developing SDI. " sqref="D14" xr:uid="{B7B82D21-B800-45E9-AA9A-9279E608FD0C}"/>
    <dataValidation allowBlank="1" showInputMessage="1" showErrorMessage="1" promptTitle="Evidence" prompt="Enter comments reflecting evidence for the indicator component that SDI is explicit and systematic." sqref="D15" xr:uid="{344FC645-D515-4926-86F7-5EBFAF08C34B}"/>
    <dataValidation allowBlank="1" showInputMessage="1" showErrorMessage="1" promptTitle="Evidence" prompt="Enter comments reflecting evidence for the indicator component that lessons are purposefully organized and sequenced based on the identified need. " sqref="D16" xr:uid="{961662EC-D7CA-4EB6-8449-7F8DDBE7BA36}"/>
    <dataValidation allowBlank="1" showInputMessage="1" showErrorMessage="1" promptTitle="Evidence" prompt="Enter comments reflecting evidence for the indicator component that timely adjustments to SDI are informed by regular progress monitoring. " sqref="D17" xr:uid="{A4649ABB-03AB-4ED1-9714-AB389F3B62E7}"/>
    <dataValidation allowBlank="1" showInputMessage="1" showErrorMessage="1" promptTitle="Evidence" prompt="Enter comments reflecting evidence for the indicator component that students with SLD are given ample opportunities to practice targed skills outlined in their IEP. " sqref="D18" xr:uid="{FFCB51BD-3EA2-4F24-8DA6-DD8B7A5B3954}"/>
    <dataValidation allowBlank="1" showInputMessage="1" showErrorMessage="1" promptTitle="Evidence" prompt="Enter comments reflecting evidence for the indicator component that educators provide access multimodal supports to engage and improve learning for students with SLD. " sqref="D19" xr:uid="{E4010B76-B04A-46FE-A2F9-26F62FBB7BAD}"/>
    <dataValidation type="list" allowBlank="1" showErrorMessage="1" sqref="B20" xr:uid="{00000000-0002-0000-0500-000000000000}">
      <formula1>#REF!</formula1>
    </dataValidation>
  </dataValidations>
  <pageMargins left="0.25" right="0.25" top="1.1041666666666701" bottom="0.75" header="0.55000000000000004" footer="0.55000000000000004"/>
  <pageSetup orientation="landscape" r:id="rId1"/>
  <headerFooter>
    <oddHeader>&amp;C&amp;"-,Bold"&amp;22Instruction Domain</oddHeader>
    <oddFooter>&amp;L&amp;12Quality Indicator Tool for Specific Learning Disabilities Programs &amp;R&amp;12&amp;P of &amp;N</oddFooter>
    <firstHeader>&amp;C&amp;"-,Bold"&amp;22Instruction Domain</firstHead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promptTitle="Select Score" prompt="3 - Fully Implemented (FI); 2 - Partially Implement (P1); 1 - Emerging Implementation (EI); 0 - Not Implemented (NI)" xr:uid="{0BC5FDF3-1896-4008-A995-706FD8366C1D}">
          <x14:formula1>
            <xm:f>'SCORE Options'!$A$2:$A$5</xm:f>
          </x14:formula1>
          <xm:sqref>B4:B11 B13:B19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4AA08-710B-42E0-9FBF-4578294DEEB4}">
  <dimension ref="A1:D175"/>
  <sheetViews>
    <sheetView view="pageLayout" zoomScaleNormal="100" zoomScaleSheetLayoutView="100" workbookViewId="0">
      <selection activeCell="B1" sqref="B1"/>
    </sheetView>
  </sheetViews>
  <sheetFormatPr defaultColWidth="14.453125" defaultRowHeight="15" customHeight="1" x14ac:dyDescent="0.35"/>
  <cols>
    <col min="1" max="1" width="44.1796875" style="52" bestFit="1" customWidth="1"/>
    <col min="2" max="2" width="18.453125" style="52" customWidth="1"/>
    <col min="3" max="3" width="15.26953125" style="52" customWidth="1"/>
    <col min="4" max="4" width="23.26953125" style="52" customWidth="1"/>
    <col min="5" max="16384" width="14.453125" style="52"/>
  </cols>
  <sheetData>
    <row r="1" spans="1:4" ht="29" x14ac:dyDescent="0.35">
      <c r="A1" s="54" t="s">
        <v>110</v>
      </c>
      <c r="B1" s="135"/>
      <c r="C1" s="55" t="s">
        <v>108</v>
      </c>
      <c r="D1" s="135"/>
    </row>
    <row r="2" spans="1:4" ht="19.5" customHeight="1" x14ac:dyDescent="0.35">
      <c r="A2" s="56" t="s">
        <v>111</v>
      </c>
      <c r="B2" s="135"/>
      <c r="C2" s="56" t="s">
        <v>109</v>
      </c>
      <c r="D2" s="135"/>
    </row>
    <row r="3" spans="1:4" ht="19.5" customHeight="1" x14ac:dyDescent="0.35">
      <c r="A3" s="56" t="s">
        <v>112</v>
      </c>
      <c r="B3" s="135"/>
      <c r="C3" s="56" t="s">
        <v>109</v>
      </c>
      <c r="D3" s="135"/>
    </row>
    <row r="4" spans="1:4" ht="25.5" customHeight="1" thickBot="1" x14ac:dyDescent="0.5">
      <c r="A4" s="142" t="s">
        <v>91</v>
      </c>
      <c r="B4" s="140" t="s">
        <v>122</v>
      </c>
      <c r="C4" s="140" t="s">
        <v>122</v>
      </c>
      <c r="D4" s="140" t="s">
        <v>122</v>
      </c>
    </row>
    <row r="5" spans="1:4" ht="25.5" customHeight="1" thickTop="1" thickBot="1" x14ac:dyDescent="0.5">
      <c r="A5" s="143" t="s">
        <v>92</v>
      </c>
      <c r="B5" s="144" t="s">
        <v>93</v>
      </c>
      <c r="C5" s="144" t="s">
        <v>94</v>
      </c>
      <c r="D5" s="144" t="s">
        <v>95</v>
      </c>
    </row>
    <row r="6" spans="1:4" ht="18" customHeight="1" thickTop="1" x14ac:dyDescent="0.5">
      <c r="A6" s="59" t="s">
        <v>96</v>
      </c>
      <c r="B6" s="141" t="e">
        <f>SUM(Collaboration!C2)</f>
        <v>#DIV/0!</v>
      </c>
      <c r="C6" s="57">
        <v>3</v>
      </c>
      <c r="D6" s="58" t="e">
        <f>Evaluation!$B6/Evaluation!$C6</f>
        <v>#DIV/0!</v>
      </c>
    </row>
    <row r="7" spans="1:4" ht="18" customHeight="1" x14ac:dyDescent="0.5">
      <c r="A7" s="136" t="s">
        <v>97</v>
      </c>
      <c r="B7" s="137" t="e">
        <f>SUM(Evaluation_IEP!Average_Score_SLD_Evaluation_and_IEP_Domain)</f>
        <v>#DIV/0!</v>
      </c>
      <c r="C7" s="138">
        <v>3</v>
      </c>
      <c r="D7" s="139" t="e">
        <f>Evaluation!$B7/Evaluation!$C7</f>
        <v>#DIV/0!</v>
      </c>
    </row>
    <row r="8" spans="1:4" ht="18" customHeight="1" x14ac:dyDescent="0.5">
      <c r="A8" s="59" t="s">
        <v>98</v>
      </c>
      <c r="B8" s="60" t="e">
        <f>SUM(Positive_Student_Culture!C2)</f>
        <v>#DIV/0!</v>
      </c>
      <c r="C8" s="57">
        <v>3</v>
      </c>
      <c r="D8" s="58" t="e">
        <f>Evaluation!$B8/Evaluation!$C8</f>
        <v>#DIV/0!</v>
      </c>
    </row>
    <row r="9" spans="1:4" ht="18" customHeight="1" x14ac:dyDescent="0.5">
      <c r="A9" s="136" t="s">
        <v>99</v>
      </c>
      <c r="B9" s="137" t="e">
        <f>SUM(Instruction!C2)</f>
        <v>#DIV/0!</v>
      </c>
      <c r="C9" s="138">
        <v>3</v>
      </c>
      <c r="D9" s="139" t="e">
        <f>Evaluation!$B9/Evaluation!$C9</f>
        <v>#DIV/0!</v>
      </c>
    </row>
    <row r="10" spans="1:4" ht="14.5" x14ac:dyDescent="0.35">
      <c r="A10" s="53"/>
      <c r="B10" s="53"/>
      <c r="C10" s="53"/>
      <c r="D10" s="53"/>
    </row>
    <row r="11" spans="1:4" ht="14.5" x14ac:dyDescent="0.35">
      <c r="A11" s="53"/>
      <c r="B11" s="53"/>
      <c r="C11" s="53"/>
      <c r="D11" s="53"/>
    </row>
    <row r="12" spans="1:4" ht="44.5" customHeight="1" x14ac:dyDescent="0.35">
      <c r="A12" s="53" t="s">
        <v>195</v>
      </c>
      <c r="B12" s="53"/>
      <c r="C12" s="53"/>
      <c r="D12" s="53"/>
    </row>
    <row r="13" spans="1:4" ht="14.5" x14ac:dyDescent="0.35">
      <c r="A13" s="53"/>
      <c r="B13" s="53"/>
      <c r="C13" s="53"/>
      <c r="D13" s="53"/>
    </row>
    <row r="14" spans="1:4" ht="14.5" x14ac:dyDescent="0.35">
      <c r="A14" s="53"/>
      <c r="B14" s="53"/>
      <c r="C14" s="53"/>
      <c r="D14" s="53"/>
    </row>
    <row r="15" spans="1:4" ht="14.5" x14ac:dyDescent="0.35">
      <c r="A15" s="53"/>
      <c r="B15" s="53"/>
      <c r="C15" s="53"/>
      <c r="D15" s="53"/>
    </row>
    <row r="16" spans="1:4" ht="14.5" x14ac:dyDescent="0.35">
      <c r="A16" s="53"/>
      <c r="B16" s="53"/>
      <c r="C16" s="53"/>
      <c r="D16" s="53"/>
    </row>
    <row r="17" spans="1:4" ht="14.5" x14ac:dyDescent="0.35">
      <c r="A17" s="53"/>
      <c r="B17" s="53"/>
      <c r="C17" s="53"/>
      <c r="D17" s="53"/>
    </row>
    <row r="18" spans="1:4" ht="15.75" customHeight="1" x14ac:dyDescent="0.35">
      <c r="A18" s="53"/>
      <c r="B18" s="53"/>
      <c r="C18" s="53"/>
      <c r="D18" s="53"/>
    </row>
    <row r="19" spans="1:4" ht="15.75" customHeight="1" x14ac:dyDescent="0.35">
      <c r="A19" s="53"/>
      <c r="B19" s="53"/>
      <c r="C19" s="53"/>
      <c r="D19" s="53"/>
    </row>
    <row r="20" spans="1:4" ht="15.75" customHeight="1" x14ac:dyDescent="0.35">
      <c r="A20" s="53"/>
      <c r="B20" s="53"/>
      <c r="C20" s="53"/>
      <c r="D20" s="53"/>
    </row>
    <row r="21" spans="1:4" ht="15.75" customHeight="1" x14ac:dyDescent="0.35">
      <c r="A21" s="53"/>
      <c r="B21" s="53"/>
      <c r="C21" s="53"/>
      <c r="D21" s="53"/>
    </row>
    <row r="22" spans="1:4" ht="15.75" customHeight="1" x14ac:dyDescent="0.35">
      <c r="A22" s="53"/>
      <c r="B22" s="53"/>
      <c r="C22" s="53"/>
      <c r="D22" s="53"/>
    </row>
    <row r="23" spans="1:4" ht="15.75" customHeight="1" x14ac:dyDescent="0.35">
      <c r="A23" s="53"/>
      <c r="B23" s="53"/>
      <c r="C23" s="53"/>
      <c r="D23" s="53"/>
    </row>
    <row r="24" spans="1:4" ht="15.75" customHeight="1" x14ac:dyDescent="0.35">
      <c r="A24" s="53"/>
      <c r="B24" s="53"/>
      <c r="C24" s="53"/>
      <c r="D24" s="53"/>
    </row>
    <row r="25" spans="1:4" ht="15.75" customHeight="1" x14ac:dyDescent="0.35">
      <c r="A25" s="53"/>
      <c r="B25" s="53"/>
      <c r="C25" s="53"/>
      <c r="D25" s="53"/>
    </row>
    <row r="26" spans="1:4" ht="15.75" customHeight="1" x14ac:dyDescent="0.35">
      <c r="A26" s="53"/>
      <c r="B26" s="53"/>
      <c r="C26" s="53"/>
      <c r="D26" s="53"/>
    </row>
    <row r="27" spans="1:4" ht="15.75" customHeight="1" x14ac:dyDescent="0.35">
      <c r="A27" s="53"/>
      <c r="B27" s="53"/>
      <c r="C27" s="53"/>
      <c r="D27" s="53"/>
    </row>
    <row r="28" spans="1:4" ht="15.75" customHeight="1" x14ac:dyDescent="0.35">
      <c r="A28" s="53"/>
      <c r="B28" s="53"/>
      <c r="C28" s="53"/>
      <c r="D28" s="53"/>
    </row>
    <row r="29" spans="1:4" ht="15.75" customHeight="1" x14ac:dyDescent="0.35">
      <c r="A29" s="53"/>
      <c r="B29" s="53"/>
      <c r="C29" s="53"/>
      <c r="D29" s="53"/>
    </row>
    <row r="30" spans="1:4" ht="15.75" customHeight="1" x14ac:dyDescent="0.35">
      <c r="A30" s="53"/>
      <c r="B30" s="53"/>
      <c r="C30" s="53"/>
      <c r="D30" s="53"/>
    </row>
    <row r="31" spans="1:4" ht="15.75" customHeight="1" x14ac:dyDescent="0.35">
      <c r="A31" s="53"/>
      <c r="B31" s="53"/>
      <c r="C31" s="53"/>
      <c r="D31" s="53"/>
    </row>
    <row r="32" spans="1:4" ht="15.75" customHeight="1" x14ac:dyDescent="0.35">
      <c r="A32" s="53"/>
      <c r="B32" s="53"/>
      <c r="C32" s="53"/>
      <c r="D32" s="53"/>
    </row>
    <row r="33" spans="1:4" ht="15.75" customHeight="1" x14ac:dyDescent="0.35">
      <c r="A33" s="53"/>
      <c r="B33" s="53"/>
      <c r="C33" s="53"/>
      <c r="D33" s="53"/>
    </row>
    <row r="34" spans="1:4" ht="15.75" customHeight="1" x14ac:dyDescent="0.35">
      <c r="A34" s="53"/>
      <c r="B34" s="53"/>
      <c r="C34" s="53"/>
      <c r="D34" s="53"/>
    </row>
    <row r="35" spans="1:4" ht="15.75" customHeight="1" x14ac:dyDescent="0.35">
      <c r="A35" s="53"/>
      <c r="B35" s="53"/>
      <c r="C35" s="53"/>
      <c r="D35" s="53"/>
    </row>
    <row r="36" spans="1:4" ht="15.75" customHeight="1" x14ac:dyDescent="0.35">
      <c r="A36" s="53"/>
      <c r="B36" s="53"/>
      <c r="C36" s="53"/>
      <c r="D36" s="53"/>
    </row>
    <row r="37" spans="1:4" ht="15.75" customHeight="1" x14ac:dyDescent="0.35">
      <c r="A37" s="53"/>
      <c r="B37" s="53"/>
      <c r="C37" s="53"/>
      <c r="D37" s="53"/>
    </row>
    <row r="38" spans="1:4" ht="15.75" customHeight="1" x14ac:dyDescent="0.35">
      <c r="A38" s="53"/>
      <c r="B38" s="53"/>
      <c r="C38" s="53"/>
      <c r="D38" s="53"/>
    </row>
    <row r="39" spans="1:4" ht="15.75" customHeight="1" x14ac:dyDescent="0.35">
      <c r="A39" s="53"/>
      <c r="B39" s="53"/>
      <c r="C39" s="53"/>
      <c r="D39" s="53"/>
    </row>
    <row r="40" spans="1:4" ht="15.75" customHeight="1" x14ac:dyDescent="0.35">
      <c r="A40" s="53"/>
      <c r="B40" s="53"/>
      <c r="C40" s="53"/>
      <c r="D40" s="53"/>
    </row>
    <row r="41" spans="1:4" ht="15.75" customHeight="1" x14ac:dyDescent="0.35">
      <c r="A41" s="53"/>
      <c r="B41" s="53"/>
      <c r="C41" s="53"/>
      <c r="D41" s="53"/>
    </row>
    <row r="42" spans="1:4" ht="15.75" customHeight="1" x14ac:dyDescent="0.35">
      <c r="A42" s="53"/>
      <c r="B42" s="53"/>
      <c r="C42" s="53"/>
      <c r="D42" s="53"/>
    </row>
    <row r="43" spans="1:4" ht="15.75" customHeight="1" x14ac:dyDescent="0.35">
      <c r="A43" s="53"/>
      <c r="B43" s="53"/>
      <c r="C43" s="53"/>
      <c r="D43" s="53"/>
    </row>
    <row r="44" spans="1:4" ht="15.75" customHeight="1" x14ac:dyDescent="0.35">
      <c r="A44" s="53"/>
      <c r="B44" s="53"/>
      <c r="C44" s="53"/>
      <c r="D44" s="53"/>
    </row>
    <row r="45" spans="1:4" ht="15.75" customHeight="1" x14ac:dyDescent="0.35">
      <c r="A45" s="53"/>
      <c r="B45" s="53"/>
      <c r="C45" s="53"/>
      <c r="D45" s="53"/>
    </row>
    <row r="46" spans="1:4" ht="15.75" customHeight="1" x14ac:dyDescent="0.35">
      <c r="A46" s="53"/>
      <c r="B46" s="53"/>
      <c r="C46" s="53"/>
      <c r="D46" s="53"/>
    </row>
    <row r="47" spans="1:4" ht="15.75" customHeight="1" x14ac:dyDescent="0.35">
      <c r="A47" s="53"/>
      <c r="B47" s="53"/>
      <c r="C47" s="53"/>
      <c r="D47" s="53"/>
    </row>
    <row r="48" spans="1:4" ht="15.75" customHeight="1" x14ac:dyDescent="0.35">
      <c r="A48" s="53"/>
      <c r="B48" s="53"/>
      <c r="C48" s="53"/>
      <c r="D48" s="53"/>
    </row>
    <row r="49" spans="1:4" ht="15.75" customHeight="1" x14ac:dyDescent="0.35">
      <c r="A49" s="53"/>
      <c r="B49" s="53"/>
      <c r="C49" s="53"/>
      <c r="D49" s="53"/>
    </row>
    <row r="50" spans="1:4" ht="15.75" customHeight="1" x14ac:dyDescent="0.35">
      <c r="A50" s="53"/>
      <c r="B50" s="53"/>
      <c r="C50" s="53"/>
      <c r="D50" s="53"/>
    </row>
    <row r="51" spans="1:4" ht="15.75" customHeight="1" x14ac:dyDescent="0.35">
      <c r="A51" s="53"/>
      <c r="B51" s="53"/>
      <c r="C51" s="53"/>
      <c r="D51" s="53"/>
    </row>
    <row r="52" spans="1:4" ht="15.75" customHeight="1" x14ac:dyDescent="0.35">
      <c r="A52" s="53"/>
      <c r="B52" s="53"/>
      <c r="C52" s="53"/>
      <c r="D52" s="53"/>
    </row>
    <row r="53" spans="1:4" ht="15.75" customHeight="1" x14ac:dyDescent="0.35">
      <c r="A53" s="53"/>
      <c r="B53" s="53"/>
      <c r="C53" s="53"/>
      <c r="D53" s="53"/>
    </row>
    <row r="54" spans="1:4" ht="15.75" customHeight="1" x14ac:dyDescent="0.35">
      <c r="A54" s="53"/>
      <c r="B54" s="53"/>
      <c r="C54" s="53"/>
      <c r="D54" s="53"/>
    </row>
    <row r="55" spans="1:4" ht="15.75" customHeight="1" x14ac:dyDescent="0.35">
      <c r="A55" s="53"/>
      <c r="B55" s="53"/>
      <c r="C55" s="53"/>
      <c r="D55" s="53"/>
    </row>
    <row r="56" spans="1:4" ht="15.75" customHeight="1" x14ac:dyDescent="0.35">
      <c r="A56" s="53"/>
      <c r="B56" s="53"/>
      <c r="C56" s="53"/>
      <c r="D56" s="53"/>
    </row>
    <row r="57" spans="1:4" ht="15.75" customHeight="1" x14ac:dyDescent="0.35">
      <c r="A57" s="53"/>
      <c r="B57" s="53"/>
      <c r="C57" s="53"/>
      <c r="D57" s="53"/>
    </row>
    <row r="58" spans="1:4" ht="15.75" customHeight="1" x14ac:dyDescent="0.35">
      <c r="A58" s="53"/>
      <c r="B58" s="53"/>
      <c r="C58" s="53"/>
      <c r="D58" s="53"/>
    </row>
    <row r="59" spans="1:4" ht="15.75" customHeight="1" x14ac:dyDescent="0.35">
      <c r="A59" s="53"/>
      <c r="B59" s="53"/>
      <c r="C59" s="53"/>
      <c r="D59" s="53"/>
    </row>
    <row r="60" spans="1:4" ht="15.75" customHeight="1" x14ac:dyDescent="0.35">
      <c r="A60" s="53"/>
      <c r="B60" s="53"/>
      <c r="C60" s="53"/>
      <c r="D60" s="53"/>
    </row>
    <row r="61" spans="1:4" ht="15.75" customHeight="1" x14ac:dyDescent="0.35">
      <c r="A61" s="53"/>
      <c r="B61" s="53"/>
      <c r="C61" s="53"/>
      <c r="D61" s="53"/>
    </row>
    <row r="62" spans="1:4" ht="15.75" customHeight="1" x14ac:dyDescent="0.35">
      <c r="A62" s="53"/>
      <c r="B62" s="53"/>
      <c r="C62" s="53"/>
      <c r="D62" s="53"/>
    </row>
    <row r="63" spans="1:4" ht="15.75" customHeight="1" x14ac:dyDescent="0.35">
      <c r="A63" s="53"/>
      <c r="B63" s="53"/>
      <c r="C63" s="53"/>
      <c r="D63" s="53"/>
    </row>
    <row r="64" spans="1:4" ht="15.75" customHeight="1" x14ac:dyDescent="0.35">
      <c r="A64" s="53"/>
      <c r="B64" s="53"/>
      <c r="C64" s="53"/>
      <c r="D64" s="53"/>
    </row>
    <row r="65" spans="1:4" ht="15.75" customHeight="1" x14ac:dyDescent="0.35">
      <c r="A65" s="53"/>
      <c r="B65" s="53"/>
      <c r="C65" s="53"/>
      <c r="D65" s="53"/>
    </row>
    <row r="66" spans="1:4" ht="15.75" customHeight="1" x14ac:dyDescent="0.35">
      <c r="A66" s="53"/>
      <c r="B66" s="53"/>
      <c r="C66" s="53"/>
      <c r="D66" s="53"/>
    </row>
    <row r="67" spans="1:4" ht="15.75" customHeight="1" x14ac:dyDescent="0.35">
      <c r="A67" s="53"/>
      <c r="B67" s="53"/>
      <c r="C67" s="53"/>
      <c r="D67" s="53"/>
    </row>
    <row r="68" spans="1:4" ht="15.75" customHeight="1" x14ac:dyDescent="0.35">
      <c r="A68" s="53"/>
      <c r="B68" s="53"/>
      <c r="C68" s="53"/>
      <c r="D68" s="53"/>
    </row>
    <row r="69" spans="1:4" ht="15.75" customHeight="1" x14ac:dyDescent="0.35">
      <c r="A69" s="53"/>
      <c r="B69" s="53"/>
      <c r="C69" s="53"/>
      <c r="D69" s="53"/>
    </row>
    <row r="70" spans="1:4" ht="15.75" customHeight="1" x14ac:dyDescent="0.35">
      <c r="A70" s="53"/>
      <c r="B70" s="53"/>
      <c r="C70" s="53"/>
      <c r="D70" s="53"/>
    </row>
    <row r="71" spans="1:4" ht="15.75" customHeight="1" x14ac:dyDescent="0.35">
      <c r="A71" s="53"/>
      <c r="B71" s="53"/>
      <c r="C71" s="53"/>
      <c r="D71" s="53"/>
    </row>
    <row r="72" spans="1:4" ht="15.75" customHeight="1" x14ac:dyDescent="0.35">
      <c r="A72" s="53"/>
      <c r="B72" s="53"/>
      <c r="C72" s="53"/>
      <c r="D72" s="53"/>
    </row>
    <row r="73" spans="1:4" ht="15.75" customHeight="1" x14ac:dyDescent="0.35">
      <c r="A73" s="53"/>
      <c r="B73" s="53"/>
      <c r="C73" s="53"/>
      <c r="D73" s="53"/>
    </row>
    <row r="74" spans="1:4" ht="15.75" customHeight="1" x14ac:dyDescent="0.35">
      <c r="A74" s="53"/>
      <c r="B74" s="53"/>
      <c r="C74" s="53"/>
      <c r="D74" s="53"/>
    </row>
    <row r="75" spans="1:4" ht="15.75" customHeight="1" x14ac:dyDescent="0.35">
      <c r="A75" s="53"/>
      <c r="B75" s="53"/>
      <c r="C75" s="53"/>
      <c r="D75" s="53"/>
    </row>
    <row r="76" spans="1:4" ht="15.75" customHeight="1" x14ac:dyDescent="0.35">
      <c r="A76" s="53"/>
      <c r="B76" s="53"/>
      <c r="C76" s="53"/>
      <c r="D76" s="53"/>
    </row>
    <row r="77" spans="1:4" ht="15.75" customHeight="1" x14ac:dyDescent="0.35">
      <c r="A77" s="53"/>
      <c r="B77" s="53"/>
      <c r="C77" s="53"/>
      <c r="D77" s="53"/>
    </row>
    <row r="78" spans="1:4" ht="15.75" customHeight="1" x14ac:dyDescent="0.35">
      <c r="A78" s="53"/>
      <c r="B78" s="53"/>
      <c r="C78" s="53"/>
      <c r="D78" s="53"/>
    </row>
    <row r="79" spans="1:4" ht="15.75" customHeight="1" x14ac:dyDescent="0.35">
      <c r="A79" s="53"/>
      <c r="B79" s="53"/>
      <c r="C79" s="53"/>
      <c r="D79" s="53"/>
    </row>
    <row r="80" spans="1:4" ht="15.75" customHeight="1" x14ac:dyDescent="0.35">
      <c r="A80" s="53"/>
      <c r="B80" s="53"/>
      <c r="C80" s="53"/>
      <c r="D80" s="53"/>
    </row>
    <row r="81" spans="1:4" ht="15.75" customHeight="1" x14ac:dyDescent="0.35">
      <c r="A81" s="53"/>
      <c r="B81" s="53"/>
      <c r="C81" s="53"/>
      <c r="D81" s="53"/>
    </row>
    <row r="82" spans="1:4" ht="15.75" customHeight="1" x14ac:dyDescent="0.35">
      <c r="A82" s="53"/>
      <c r="B82" s="53"/>
      <c r="C82" s="53"/>
      <c r="D82" s="53"/>
    </row>
    <row r="83" spans="1:4" ht="15.75" customHeight="1" x14ac:dyDescent="0.35">
      <c r="A83" s="53"/>
      <c r="B83" s="53"/>
      <c r="C83" s="53"/>
      <c r="D83" s="53"/>
    </row>
    <row r="84" spans="1:4" ht="15.75" customHeight="1" x14ac:dyDescent="0.35">
      <c r="A84" s="53"/>
      <c r="B84" s="53"/>
      <c r="C84" s="53"/>
      <c r="D84" s="53"/>
    </row>
    <row r="85" spans="1:4" ht="15.75" customHeight="1" x14ac:dyDescent="0.35">
      <c r="A85" s="53"/>
      <c r="B85" s="53"/>
      <c r="C85" s="53"/>
      <c r="D85" s="53"/>
    </row>
    <row r="86" spans="1:4" ht="15.75" customHeight="1" x14ac:dyDescent="0.35">
      <c r="A86" s="53"/>
      <c r="B86" s="53"/>
      <c r="C86" s="53"/>
      <c r="D86" s="53"/>
    </row>
    <row r="87" spans="1:4" ht="15.75" customHeight="1" x14ac:dyDescent="0.35">
      <c r="A87" s="53"/>
      <c r="B87" s="53"/>
      <c r="C87" s="53"/>
      <c r="D87" s="53"/>
    </row>
    <row r="88" spans="1:4" ht="15.75" customHeight="1" x14ac:dyDescent="0.35">
      <c r="A88" s="53"/>
      <c r="B88" s="53"/>
      <c r="C88" s="53"/>
      <c r="D88" s="53"/>
    </row>
    <row r="89" spans="1:4" ht="15.75" customHeight="1" x14ac:dyDescent="0.35">
      <c r="A89" s="53"/>
      <c r="B89" s="53"/>
      <c r="C89" s="53"/>
      <c r="D89" s="53"/>
    </row>
    <row r="90" spans="1:4" ht="15.75" customHeight="1" x14ac:dyDescent="0.35">
      <c r="A90" s="53"/>
      <c r="B90" s="53"/>
      <c r="C90" s="53"/>
      <c r="D90" s="53"/>
    </row>
    <row r="91" spans="1:4" ht="15.75" customHeight="1" x14ac:dyDescent="0.35">
      <c r="A91" s="53"/>
      <c r="B91" s="53"/>
      <c r="C91" s="53"/>
      <c r="D91" s="53"/>
    </row>
    <row r="92" spans="1:4" ht="15.75" customHeight="1" x14ac:dyDescent="0.35">
      <c r="A92" s="53"/>
      <c r="B92" s="53"/>
      <c r="C92" s="53"/>
      <c r="D92" s="53"/>
    </row>
    <row r="93" spans="1:4" ht="15.75" customHeight="1" x14ac:dyDescent="0.35">
      <c r="A93" s="53"/>
      <c r="B93" s="53"/>
      <c r="C93" s="53"/>
      <c r="D93" s="53"/>
    </row>
    <row r="94" spans="1:4" ht="15.75" customHeight="1" x14ac:dyDescent="0.35">
      <c r="A94" s="53"/>
      <c r="B94" s="53"/>
      <c r="C94" s="53"/>
      <c r="D94" s="53"/>
    </row>
    <row r="95" spans="1:4" ht="15.75" customHeight="1" x14ac:dyDescent="0.35">
      <c r="A95" s="53"/>
      <c r="B95" s="53"/>
      <c r="C95" s="53"/>
      <c r="D95" s="53"/>
    </row>
    <row r="96" spans="1:4" ht="15.75" customHeight="1" x14ac:dyDescent="0.35">
      <c r="A96" s="53"/>
      <c r="B96" s="53"/>
      <c r="C96" s="53"/>
      <c r="D96" s="53"/>
    </row>
    <row r="97" spans="1:4" ht="15.75" customHeight="1" x14ac:dyDescent="0.35">
      <c r="A97" s="53"/>
      <c r="B97" s="53"/>
      <c r="C97" s="53"/>
      <c r="D97" s="53"/>
    </row>
    <row r="98" spans="1:4" ht="15.75" customHeight="1" x14ac:dyDescent="0.35">
      <c r="A98" s="53"/>
      <c r="B98" s="53"/>
      <c r="C98" s="53"/>
      <c r="D98" s="53"/>
    </row>
    <row r="99" spans="1:4" ht="15.75" customHeight="1" x14ac:dyDescent="0.35">
      <c r="A99" s="53"/>
      <c r="B99" s="53"/>
      <c r="C99" s="53"/>
      <c r="D99" s="53"/>
    </row>
    <row r="100" spans="1:4" ht="15.75" customHeight="1" x14ac:dyDescent="0.35">
      <c r="A100" s="53"/>
      <c r="B100" s="53"/>
      <c r="C100" s="53"/>
      <c r="D100" s="53"/>
    </row>
    <row r="101" spans="1:4" ht="15.75" customHeight="1" x14ac:dyDescent="0.35">
      <c r="A101" s="53"/>
      <c r="B101" s="53"/>
      <c r="C101" s="53"/>
      <c r="D101" s="53"/>
    </row>
    <row r="102" spans="1:4" ht="15.75" customHeight="1" x14ac:dyDescent="0.35">
      <c r="A102" s="53"/>
      <c r="B102" s="53"/>
      <c r="C102" s="53"/>
      <c r="D102" s="53"/>
    </row>
    <row r="103" spans="1:4" ht="15.75" customHeight="1" x14ac:dyDescent="0.35">
      <c r="A103" s="53"/>
      <c r="B103" s="53"/>
      <c r="C103" s="53"/>
      <c r="D103" s="53"/>
    </row>
    <row r="104" spans="1:4" ht="15.75" customHeight="1" x14ac:dyDescent="0.35">
      <c r="A104" s="53"/>
      <c r="B104" s="53"/>
      <c r="C104" s="53"/>
      <c r="D104" s="53"/>
    </row>
    <row r="105" spans="1:4" ht="15.75" customHeight="1" x14ac:dyDescent="0.35">
      <c r="A105" s="53"/>
      <c r="B105" s="53"/>
      <c r="C105" s="53"/>
      <c r="D105" s="53"/>
    </row>
    <row r="106" spans="1:4" ht="15.75" customHeight="1" x14ac:dyDescent="0.35">
      <c r="A106" s="53"/>
      <c r="B106" s="53"/>
      <c r="C106" s="53"/>
      <c r="D106" s="53"/>
    </row>
    <row r="107" spans="1:4" ht="15.75" customHeight="1" x14ac:dyDescent="0.35">
      <c r="A107" s="53"/>
      <c r="B107" s="53"/>
      <c r="C107" s="53"/>
      <c r="D107" s="53"/>
    </row>
    <row r="108" spans="1:4" ht="15.75" customHeight="1" x14ac:dyDescent="0.35">
      <c r="A108" s="53"/>
      <c r="B108" s="53"/>
      <c r="C108" s="53"/>
      <c r="D108" s="53"/>
    </row>
    <row r="109" spans="1:4" ht="15.75" customHeight="1" x14ac:dyDescent="0.35">
      <c r="A109" s="53"/>
      <c r="B109" s="53"/>
      <c r="C109" s="53"/>
      <c r="D109" s="53"/>
    </row>
    <row r="110" spans="1:4" ht="15.75" customHeight="1" x14ac:dyDescent="0.35">
      <c r="A110" s="53"/>
      <c r="B110" s="53"/>
      <c r="C110" s="53"/>
      <c r="D110" s="53"/>
    </row>
    <row r="111" spans="1:4" ht="15.75" customHeight="1" x14ac:dyDescent="0.35">
      <c r="A111" s="53"/>
      <c r="B111" s="53"/>
      <c r="C111" s="53"/>
      <c r="D111" s="53"/>
    </row>
    <row r="112" spans="1:4" ht="15.75" customHeight="1" x14ac:dyDescent="0.35">
      <c r="A112" s="53"/>
      <c r="B112" s="53"/>
      <c r="C112" s="53"/>
      <c r="D112" s="53"/>
    </row>
    <row r="113" spans="1:4" ht="15.75" customHeight="1" x14ac:dyDescent="0.35">
      <c r="A113" s="53"/>
      <c r="B113" s="53"/>
      <c r="C113" s="53"/>
      <c r="D113" s="53"/>
    </row>
    <row r="114" spans="1:4" ht="15.75" customHeight="1" x14ac:dyDescent="0.35">
      <c r="A114" s="53"/>
      <c r="B114" s="53"/>
      <c r="C114" s="53"/>
      <c r="D114" s="53"/>
    </row>
    <row r="115" spans="1:4" ht="15.75" customHeight="1" x14ac:dyDescent="0.35">
      <c r="A115" s="53"/>
      <c r="B115" s="53"/>
      <c r="C115" s="53"/>
      <c r="D115" s="53"/>
    </row>
    <row r="116" spans="1:4" ht="15.75" customHeight="1" x14ac:dyDescent="0.35">
      <c r="A116" s="53"/>
      <c r="B116" s="53"/>
      <c r="C116" s="53"/>
      <c r="D116" s="53"/>
    </row>
    <row r="117" spans="1:4" ht="15.75" customHeight="1" x14ac:dyDescent="0.35">
      <c r="A117" s="53"/>
      <c r="B117" s="53"/>
      <c r="C117" s="53"/>
      <c r="D117" s="53"/>
    </row>
    <row r="118" spans="1:4" ht="15.75" customHeight="1" x14ac:dyDescent="0.35">
      <c r="A118" s="53"/>
      <c r="B118" s="53"/>
      <c r="C118" s="53"/>
      <c r="D118" s="53"/>
    </row>
    <row r="119" spans="1:4" ht="15.75" customHeight="1" x14ac:dyDescent="0.35">
      <c r="A119" s="53"/>
      <c r="B119" s="53"/>
      <c r="C119" s="53"/>
      <c r="D119" s="53"/>
    </row>
    <row r="120" spans="1:4" ht="15.75" customHeight="1" x14ac:dyDescent="0.35">
      <c r="A120" s="53"/>
      <c r="B120" s="53"/>
      <c r="C120" s="53"/>
      <c r="D120" s="53"/>
    </row>
    <row r="121" spans="1:4" ht="15.75" customHeight="1" x14ac:dyDescent="0.35">
      <c r="A121" s="53"/>
      <c r="B121" s="53"/>
      <c r="C121" s="53"/>
      <c r="D121" s="53"/>
    </row>
    <row r="122" spans="1:4" ht="15.75" customHeight="1" x14ac:dyDescent="0.35">
      <c r="A122" s="53"/>
      <c r="B122" s="53"/>
      <c r="C122" s="53"/>
      <c r="D122" s="53"/>
    </row>
    <row r="123" spans="1:4" ht="15.75" customHeight="1" x14ac:dyDescent="0.35">
      <c r="A123" s="53"/>
      <c r="B123" s="53"/>
      <c r="C123" s="53"/>
      <c r="D123" s="53"/>
    </row>
    <row r="124" spans="1:4" ht="15.75" customHeight="1" x14ac:dyDescent="0.35">
      <c r="A124" s="53"/>
      <c r="B124" s="53"/>
      <c r="C124" s="53"/>
      <c r="D124" s="53"/>
    </row>
    <row r="125" spans="1:4" ht="15.75" customHeight="1" x14ac:dyDescent="0.35">
      <c r="A125" s="53"/>
      <c r="B125" s="53"/>
      <c r="C125" s="53"/>
      <c r="D125" s="53"/>
    </row>
    <row r="126" spans="1:4" ht="15.75" customHeight="1" x14ac:dyDescent="0.35">
      <c r="A126" s="53"/>
      <c r="B126" s="53"/>
      <c r="C126" s="53"/>
      <c r="D126" s="53"/>
    </row>
    <row r="127" spans="1:4" ht="15.75" customHeight="1" x14ac:dyDescent="0.35">
      <c r="A127" s="53"/>
      <c r="B127" s="53"/>
      <c r="C127" s="53"/>
      <c r="D127" s="53"/>
    </row>
    <row r="128" spans="1:4" ht="15.75" customHeight="1" x14ac:dyDescent="0.35">
      <c r="A128" s="53"/>
      <c r="B128" s="53"/>
      <c r="C128" s="53"/>
      <c r="D128" s="53"/>
    </row>
    <row r="129" spans="1:4" ht="15.75" customHeight="1" x14ac:dyDescent="0.35">
      <c r="A129" s="53"/>
      <c r="B129" s="53"/>
      <c r="C129" s="53"/>
      <c r="D129" s="53"/>
    </row>
    <row r="130" spans="1:4" ht="15.75" customHeight="1" x14ac:dyDescent="0.35">
      <c r="A130" s="53"/>
      <c r="B130" s="53"/>
      <c r="C130" s="53"/>
      <c r="D130" s="53"/>
    </row>
    <row r="131" spans="1:4" ht="15.75" customHeight="1" x14ac:dyDescent="0.35">
      <c r="A131" s="53"/>
      <c r="B131" s="53"/>
      <c r="C131" s="53"/>
      <c r="D131" s="53"/>
    </row>
    <row r="132" spans="1:4" ht="15.75" customHeight="1" x14ac:dyDescent="0.35">
      <c r="A132" s="53"/>
      <c r="B132" s="53"/>
      <c r="C132" s="53"/>
      <c r="D132" s="53"/>
    </row>
    <row r="133" spans="1:4" ht="15.75" customHeight="1" x14ac:dyDescent="0.35">
      <c r="A133" s="53"/>
      <c r="B133" s="53"/>
      <c r="C133" s="53"/>
      <c r="D133" s="53"/>
    </row>
    <row r="134" spans="1:4" ht="15.75" customHeight="1" x14ac:dyDescent="0.35">
      <c r="A134" s="53"/>
      <c r="B134" s="53"/>
      <c r="C134" s="53"/>
      <c r="D134" s="53"/>
    </row>
    <row r="135" spans="1:4" ht="15.75" customHeight="1" x14ac:dyDescent="0.35">
      <c r="A135" s="53"/>
      <c r="B135" s="53"/>
      <c r="C135" s="53"/>
      <c r="D135" s="53"/>
    </row>
    <row r="136" spans="1:4" ht="15.75" customHeight="1" x14ac:dyDescent="0.35">
      <c r="A136" s="53"/>
      <c r="B136" s="53"/>
      <c r="C136" s="53"/>
      <c r="D136" s="53"/>
    </row>
    <row r="137" spans="1:4" ht="15.75" customHeight="1" x14ac:dyDescent="0.35">
      <c r="A137" s="53"/>
      <c r="B137" s="53"/>
      <c r="C137" s="53"/>
      <c r="D137" s="53"/>
    </row>
    <row r="138" spans="1:4" ht="15.75" customHeight="1" x14ac:dyDescent="0.35">
      <c r="A138" s="53"/>
      <c r="B138" s="53"/>
      <c r="C138" s="53"/>
      <c r="D138" s="53"/>
    </row>
    <row r="139" spans="1:4" ht="15.75" customHeight="1" x14ac:dyDescent="0.35">
      <c r="A139" s="53"/>
      <c r="B139" s="53"/>
      <c r="C139" s="53"/>
      <c r="D139" s="53"/>
    </row>
    <row r="140" spans="1:4" ht="15.75" customHeight="1" x14ac:dyDescent="0.35">
      <c r="A140" s="53"/>
      <c r="B140" s="53"/>
      <c r="C140" s="53"/>
      <c r="D140" s="53"/>
    </row>
    <row r="141" spans="1:4" ht="15.75" customHeight="1" x14ac:dyDescent="0.35">
      <c r="A141" s="53"/>
      <c r="B141" s="53"/>
      <c r="C141" s="53"/>
      <c r="D141" s="53"/>
    </row>
    <row r="142" spans="1:4" ht="15.75" customHeight="1" x14ac:dyDescent="0.35">
      <c r="A142" s="53"/>
      <c r="B142" s="53"/>
      <c r="C142" s="53"/>
      <c r="D142" s="53"/>
    </row>
    <row r="143" spans="1:4" ht="15.75" customHeight="1" x14ac:dyDescent="0.35">
      <c r="A143" s="53"/>
      <c r="B143" s="53"/>
      <c r="C143" s="53"/>
      <c r="D143" s="53"/>
    </row>
    <row r="144" spans="1:4" ht="15.75" customHeight="1" x14ac:dyDescent="0.35">
      <c r="A144" s="53"/>
      <c r="B144" s="53"/>
      <c r="C144" s="53"/>
      <c r="D144" s="53"/>
    </row>
    <row r="145" spans="1:4" ht="15.75" customHeight="1" x14ac:dyDescent="0.35">
      <c r="A145" s="53"/>
      <c r="B145" s="53"/>
      <c r="C145" s="53"/>
      <c r="D145" s="53"/>
    </row>
    <row r="146" spans="1:4" ht="15.75" customHeight="1" x14ac:dyDescent="0.35">
      <c r="A146" s="53"/>
      <c r="B146" s="53"/>
      <c r="C146" s="53"/>
      <c r="D146" s="53"/>
    </row>
    <row r="147" spans="1:4" ht="15.75" customHeight="1" x14ac:dyDescent="0.35">
      <c r="A147" s="53"/>
      <c r="B147" s="53"/>
      <c r="C147" s="53"/>
      <c r="D147" s="53"/>
    </row>
    <row r="148" spans="1:4" ht="15.75" customHeight="1" x14ac:dyDescent="0.35">
      <c r="A148" s="53"/>
      <c r="B148" s="53"/>
      <c r="C148" s="53"/>
      <c r="D148" s="53"/>
    </row>
    <row r="149" spans="1:4" ht="15.75" customHeight="1" x14ac:dyDescent="0.35">
      <c r="A149" s="53"/>
      <c r="B149" s="53"/>
      <c r="C149" s="53"/>
      <c r="D149" s="53"/>
    </row>
    <row r="150" spans="1:4" ht="15.75" customHeight="1" x14ac:dyDescent="0.35">
      <c r="A150" s="53"/>
      <c r="B150" s="53"/>
      <c r="C150" s="53"/>
      <c r="D150" s="53"/>
    </row>
    <row r="151" spans="1:4" ht="15.75" customHeight="1" x14ac:dyDescent="0.35">
      <c r="A151" s="53"/>
      <c r="B151" s="53"/>
      <c r="C151" s="53"/>
      <c r="D151" s="53"/>
    </row>
    <row r="152" spans="1:4" ht="15.75" customHeight="1" x14ac:dyDescent="0.35">
      <c r="A152" s="53"/>
      <c r="B152" s="53"/>
      <c r="C152" s="53"/>
      <c r="D152" s="53"/>
    </row>
    <row r="153" spans="1:4" ht="15.75" customHeight="1" x14ac:dyDescent="0.35">
      <c r="A153" s="53"/>
      <c r="B153" s="53"/>
      <c r="C153" s="53"/>
      <c r="D153" s="53"/>
    </row>
    <row r="154" spans="1:4" ht="15.75" customHeight="1" x14ac:dyDescent="0.35">
      <c r="A154" s="53"/>
      <c r="B154" s="53"/>
      <c r="C154" s="53"/>
      <c r="D154" s="53"/>
    </row>
    <row r="155" spans="1:4" ht="15.75" customHeight="1" x14ac:dyDescent="0.35">
      <c r="A155" s="53"/>
      <c r="B155" s="53"/>
      <c r="C155" s="53"/>
      <c r="D155" s="53"/>
    </row>
    <row r="156" spans="1:4" ht="15.75" customHeight="1" x14ac:dyDescent="0.35">
      <c r="A156" s="53"/>
      <c r="B156" s="53"/>
      <c r="C156" s="53"/>
      <c r="D156" s="53"/>
    </row>
    <row r="157" spans="1:4" ht="15.75" customHeight="1" x14ac:dyDescent="0.35">
      <c r="A157" s="53"/>
      <c r="B157" s="53"/>
      <c r="C157" s="53"/>
      <c r="D157" s="53"/>
    </row>
    <row r="158" spans="1:4" ht="15.75" customHeight="1" x14ac:dyDescent="0.35">
      <c r="A158" s="53"/>
      <c r="B158" s="53"/>
      <c r="C158" s="53"/>
      <c r="D158" s="53"/>
    </row>
    <row r="159" spans="1:4" ht="15.75" customHeight="1" x14ac:dyDescent="0.35">
      <c r="A159" s="53"/>
      <c r="B159" s="53"/>
      <c r="C159" s="53"/>
      <c r="D159" s="53"/>
    </row>
    <row r="160" spans="1:4" ht="15.75" customHeight="1" x14ac:dyDescent="0.35">
      <c r="A160" s="53"/>
      <c r="B160" s="53"/>
      <c r="C160" s="53"/>
      <c r="D160" s="53"/>
    </row>
    <row r="161" spans="1:4" ht="15.75" customHeight="1" x14ac:dyDescent="0.35">
      <c r="A161" s="53"/>
      <c r="B161" s="53"/>
      <c r="C161" s="53"/>
      <c r="D161" s="53"/>
    </row>
    <row r="162" spans="1:4" ht="15.75" customHeight="1" x14ac:dyDescent="0.35">
      <c r="A162" s="53"/>
      <c r="B162" s="53"/>
      <c r="C162" s="53"/>
      <c r="D162" s="53"/>
    </row>
    <row r="163" spans="1:4" ht="15.75" customHeight="1" x14ac:dyDescent="0.35">
      <c r="A163" s="53"/>
      <c r="B163" s="53"/>
      <c r="C163" s="53"/>
      <c r="D163" s="53"/>
    </row>
    <row r="164" spans="1:4" ht="15.75" customHeight="1" x14ac:dyDescent="0.35">
      <c r="A164" s="53"/>
      <c r="B164" s="53"/>
      <c r="C164" s="53"/>
      <c r="D164" s="53"/>
    </row>
    <row r="165" spans="1:4" ht="15.75" customHeight="1" x14ac:dyDescent="0.35">
      <c r="A165" s="53"/>
      <c r="B165" s="53"/>
      <c r="C165" s="53"/>
      <c r="D165" s="53"/>
    </row>
    <row r="166" spans="1:4" ht="15.75" customHeight="1" x14ac:dyDescent="0.35">
      <c r="A166" s="53"/>
      <c r="B166" s="53"/>
      <c r="C166" s="53"/>
      <c r="D166" s="53"/>
    </row>
    <row r="167" spans="1:4" ht="15.75" customHeight="1" x14ac:dyDescent="0.35">
      <c r="A167" s="53"/>
      <c r="B167" s="53"/>
      <c r="C167" s="53"/>
      <c r="D167" s="53"/>
    </row>
    <row r="168" spans="1:4" ht="15.75" customHeight="1" x14ac:dyDescent="0.35">
      <c r="A168" s="53"/>
      <c r="B168" s="53"/>
      <c r="C168" s="53"/>
      <c r="D168" s="53"/>
    </row>
    <row r="169" spans="1:4" ht="15.75" customHeight="1" x14ac:dyDescent="0.35">
      <c r="A169" s="53"/>
      <c r="B169" s="53"/>
      <c r="C169" s="53"/>
      <c r="D169" s="53"/>
    </row>
    <row r="170" spans="1:4" ht="15.75" customHeight="1" x14ac:dyDescent="0.35">
      <c r="A170" s="53"/>
      <c r="B170" s="53"/>
      <c r="C170" s="53"/>
      <c r="D170" s="53"/>
    </row>
    <row r="171" spans="1:4" ht="15.75" customHeight="1" x14ac:dyDescent="0.35">
      <c r="A171" s="53"/>
      <c r="B171" s="53"/>
      <c r="C171" s="53"/>
      <c r="D171" s="53"/>
    </row>
    <row r="172" spans="1:4" ht="15.75" customHeight="1" x14ac:dyDescent="0.35">
      <c r="A172" s="53"/>
      <c r="B172" s="53"/>
      <c r="C172" s="53"/>
      <c r="D172" s="53"/>
    </row>
    <row r="173" spans="1:4" ht="15.75" customHeight="1" x14ac:dyDescent="0.35">
      <c r="A173" s="53"/>
      <c r="B173" s="53"/>
      <c r="C173" s="53"/>
      <c r="D173" s="53"/>
    </row>
    <row r="174" spans="1:4" ht="15.75" customHeight="1" x14ac:dyDescent="0.35">
      <c r="A174" s="53"/>
      <c r="B174" s="53"/>
      <c r="C174" s="53"/>
      <c r="D174" s="53"/>
    </row>
    <row r="175" spans="1:4" ht="15.75" customHeight="1" x14ac:dyDescent="0.35">
      <c r="A175" s="53"/>
      <c r="B175" s="53"/>
      <c r="C175" s="53"/>
      <c r="D175" s="53"/>
    </row>
  </sheetData>
  <sheetProtection algorithmName="SHA-512" hashValue="OUnd9FwBhikdxYrhyyTTTLXNNVOMDd/zvUPOSGWXiAZhhS9h3CGkQXXC/naRTwVxIpRb1KyWPWfNlmV1HEbyQg==" saltValue="p0XYHdlUSoxH0ABO7q6L6Q==" spinCount="100000" sheet="1" objects="1" scenarios="1"/>
  <dataValidations count="6">
    <dataValidation allowBlank="1" showInputMessage="1" showErrorMessage="1" promptTitle="Date Second lPerson Evaluating" prompt="Enter date Second Person Evaluating" sqref="D3" xr:uid="{8554A2AA-8B64-438C-8BB4-235A704FBC93}"/>
    <dataValidation allowBlank="1" showInputMessage="1" showErrorMessage="1" promptTitle="Date Person Evaluating" prompt="Enter Date Person Evaluating" sqref="D2" xr:uid="{7BE33B4D-9EAC-4CD0-9F0C-17924EEA6E2E}"/>
    <dataValidation allowBlank="1" showInputMessage="1" showErrorMessage="1" promptTitle="Grade" prompt="Enter grade if applicable" sqref="D1" xr:uid="{B4A46F98-A096-4E20-9C4A-D659337639F1}"/>
    <dataValidation allowBlank="1" showInputMessage="1" showErrorMessage="1" promptTitle="Second Person Evaluating" prompt="Enter sendond Person Evaluating name" sqref="B3" xr:uid="{D318A7CD-5B7F-4050-96E1-87E449EB8787}"/>
    <dataValidation allowBlank="1" showInputMessage="1" showErrorMessage="1" promptTitle="Person Evaluating" prompt="Enter person evaluating name" sqref="B2" xr:uid="{F05E217F-0E53-4BBE-8A40-3462E0F9DF10}"/>
    <dataValidation allowBlank="1" showInputMessage="1" showErrorMessage="1" promptTitle="Name" prompt="Enter Name (student, school, or program)" sqref="B1" xr:uid="{0358F94D-A8E4-4FE6-9D84-038FAC92D1EF}"/>
  </dataValidations>
  <printOptions horizontalCentered="1"/>
  <pageMargins left="0.25" right="0.25" top="1.1041666666666701" bottom="0.75" header="0.55000000000000004" footer="0.55000000000000004"/>
  <pageSetup orientation="landscape" r:id="rId1"/>
  <headerFooter differentFirst="1">
    <oddFooter xml:space="preserve">&amp;LQuality Indicator Tool for Specific Learning Disabilities Programs </oddFooter>
    <firstHeader>&amp;C&amp;"-,Bold"&amp;22SLD QI Evaluation</firstHead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33</vt:i4>
      </vt:variant>
    </vt:vector>
  </HeadingPairs>
  <TitlesOfParts>
    <vt:vector size="45" baseType="lpstr">
      <vt:lpstr>Cover_Page</vt:lpstr>
      <vt:lpstr>Introduction_and_Guidance</vt:lpstr>
      <vt:lpstr>Instructions</vt:lpstr>
      <vt:lpstr>Rubric</vt:lpstr>
      <vt:lpstr>Collaboration</vt:lpstr>
      <vt:lpstr>Evaluation_IEP</vt:lpstr>
      <vt:lpstr>Positive_Student_Culture</vt:lpstr>
      <vt:lpstr>Instruction</vt:lpstr>
      <vt:lpstr>Evaluation</vt:lpstr>
      <vt:lpstr>Action_Plan</vt:lpstr>
      <vt:lpstr>References</vt:lpstr>
      <vt:lpstr>SCORE Options</vt:lpstr>
      <vt:lpstr>Action_Plan!Action_Plan_Team_Goals</vt:lpstr>
      <vt:lpstr>Evaluation_IEP!Average_Score_Policies_for_IEPs_Indicator</vt:lpstr>
      <vt:lpstr>Evaluation_IEP!Average_Score_SLD_Evaluation_and_IEP_Domain</vt:lpstr>
      <vt:lpstr>Evaluation_IEP!Average_Score_SLD_Evaluations_Indicator</vt:lpstr>
      <vt:lpstr>Action_Plan!Baseline_Data</vt:lpstr>
      <vt:lpstr>Action_Plan!Collaboration</vt:lpstr>
      <vt:lpstr>Action_Plan!Component_or_Indicator_Not_Observed</vt:lpstr>
      <vt:lpstr>Action_Plan!Evidence_of_Need</vt:lpstr>
      <vt:lpstr>Action_Plan!Goal_Statement___Action_Steps</vt:lpstr>
      <vt:lpstr>Action_Plan!Indicator</vt:lpstr>
      <vt:lpstr>Action_Plan!Instruction</vt:lpstr>
      <vt:lpstr>Instruction_Domain</vt:lpstr>
      <vt:lpstr>Action_Plan!Person_Responsible___Date_to_Complete</vt:lpstr>
      <vt:lpstr>Action_Plan!Positive_Student_Culture</vt:lpstr>
      <vt:lpstr>Action_Plan!Print_Area</vt:lpstr>
      <vt:lpstr>Collaboration!Print_Area</vt:lpstr>
      <vt:lpstr>Cover_Page!Print_Area</vt:lpstr>
      <vt:lpstr>Evaluation!Print_Area</vt:lpstr>
      <vt:lpstr>Evaluation_IEP!Print_Area</vt:lpstr>
      <vt:lpstr>Instruction!Print_Area</vt:lpstr>
      <vt:lpstr>Instructions!Print_Area</vt:lpstr>
      <vt:lpstr>Introduction_and_Guidance!Print_Area</vt:lpstr>
      <vt:lpstr>Positive_Student_Culture!Print_Area</vt:lpstr>
      <vt:lpstr>References!Print_Area</vt:lpstr>
      <vt:lpstr>Rubric!Print_Area</vt:lpstr>
      <vt:lpstr>Collaboration!Print_Titles</vt:lpstr>
      <vt:lpstr>Evaluation_IEP!Print_Titles</vt:lpstr>
      <vt:lpstr>Instruction!Print_Titles</vt:lpstr>
      <vt:lpstr>Positive_Student_Culture!Print_Titles</vt:lpstr>
      <vt:lpstr>Action_Plan!SLD_Evaluation_and_IEP</vt:lpstr>
      <vt:lpstr>Action_Plan!SLD_Quality_Indicators_Action_Plan</vt:lpstr>
      <vt:lpstr>Evaluation!SLD_Quality_Indicators_Evaluation</vt:lpstr>
      <vt:lpstr>Action_Plan!Targeted_Component_or_Indicator_for_Change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Specific Learning Disability Quality Indicators</dc:title>
  <dc:creator>Klabo, Krista</dc:creator>
  <cp:lastModifiedBy>Timmerman, Amanda</cp:lastModifiedBy>
  <cp:lastPrinted>2024-09-19T20:13:40Z</cp:lastPrinted>
  <dcterms:created xsi:type="dcterms:W3CDTF">2017-02-03T17:24:33Z</dcterms:created>
  <dcterms:modified xsi:type="dcterms:W3CDTF">2024-09-19T20:14:50Z</dcterms:modified>
</cp:coreProperties>
</file>