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J:\Exceptional Students Services Unit\Data Collections DSU\Compliance and Performance Matrix\2017-18 Determination\"/>
    </mc:Choice>
  </mc:AlternateContent>
  <bookViews>
    <workbookView xWindow="0" yWindow="0" windowWidth="23040" windowHeight="9990"/>
  </bookViews>
  <sheets>
    <sheet name="Information" sheetId="2" r:id="rId1"/>
    <sheet name="Summary" sheetId="1" r:id="rId2"/>
    <sheet name="Results Achievement" sheetId="3" r:id="rId3"/>
    <sheet name="Results Growth" sheetId="4" r:id="rId4"/>
    <sheet name="Results Postsecondary" sheetId="5" r:id="rId5"/>
    <sheet name="Compliance"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6" i="6" l="1"/>
  <c r="AA66" i="6"/>
  <c r="AB65" i="6"/>
  <c r="AA65" i="6"/>
  <c r="AB64" i="6"/>
  <c r="AA64" i="6"/>
  <c r="AB63" i="6"/>
  <c r="AA63" i="6"/>
  <c r="AB62" i="6"/>
  <c r="AA62" i="6"/>
  <c r="AB61" i="6"/>
  <c r="AA61" i="6"/>
  <c r="AB60" i="6"/>
  <c r="AA60" i="6"/>
  <c r="AB59" i="6"/>
  <c r="AA59" i="6"/>
  <c r="AB58" i="6"/>
  <c r="AA58" i="6"/>
  <c r="AB57" i="6"/>
  <c r="AA57" i="6"/>
  <c r="AB56" i="6"/>
  <c r="AA56" i="6"/>
  <c r="AB55" i="6"/>
  <c r="AA55" i="6"/>
  <c r="AB54" i="6"/>
  <c r="AA54" i="6"/>
  <c r="AB53" i="6"/>
  <c r="AA53" i="6"/>
  <c r="AB52" i="6"/>
  <c r="AA52" i="6"/>
  <c r="AB51" i="6"/>
  <c r="AA51" i="6"/>
  <c r="AB50" i="6"/>
  <c r="AA50" i="6"/>
  <c r="AB49" i="6"/>
  <c r="AA49" i="6"/>
  <c r="AB48" i="6"/>
  <c r="AA48" i="6"/>
  <c r="AB47" i="6"/>
  <c r="AA47" i="6"/>
  <c r="AB46" i="6"/>
  <c r="AA46" i="6"/>
  <c r="AB45" i="6"/>
  <c r="AA45" i="6"/>
  <c r="AB44" i="6"/>
  <c r="AA44" i="6"/>
  <c r="AB43" i="6"/>
  <c r="AA43" i="6"/>
  <c r="AB42" i="6"/>
  <c r="AA42" i="6"/>
  <c r="AB41" i="6"/>
  <c r="AA41" i="6"/>
  <c r="AB40" i="6"/>
  <c r="AA40" i="6"/>
  <c r="AB39" i="6"/>
  <c r="AA39" i="6"/>
  <c r="AB38" i="6"/>
  <c r="AA38" i="6"/>
  <c r="AB37" i="6"/>
  <c r="AA37" i="6"/>
  <c r="AB36" i="6"/>
  <c r="AA36" i="6"/>
  <c r="AB35" i="6"/>
  <c r="AA35" i="6"/>
  <c r="AB34" i="6"/>
  <c r="AA34" i="6"/>
  <c r="AB33" i="6"/>
  <c r="AA33" i="6"/>
  <c r="AB32" i="6"/>
  <c r="AA32" i="6"/>
  <c r="AB31" i="6"/>
  <c r="AA31" i="6"/>
  <c r="AB30" i="6"/>
  <c r="AA30" i="6"/>
  <c r="AB29" i="6"/>
  <c r="AA29" i="6"/>
  <c r="AB28" i="6"/>
  <c r="AA28" i="6"/>
  <c r="AB27" i="6"/>
  <c r="AA27" i="6"/>
  <c r="AB26" i="6"/>
  <c r="AA26" i="6"/>
  <c r="AB25" i="6"/>
  <c r="AA25" i="6"/>
  <c r="AB24" i="6"/>
  <c r="AA24" i="6"/>
  <c r="AB23" i="6"/>
  <c r="AA23" i="6"/>
  <c r="AB22" i="6"/>
  <c r="AA22" i="6"/>
  <c r="AB21" i="6"/>
  <c r="AA21" i="6"/>
  <c r="AB20" i="6"/>
  <c r="AA20" i="6"/>
  <c r="AB19" i="6"/>
  <c r="AA19" i="6"/>
  <c r="AB18" i="6"/>
  <c r="AA18" i="6"/>
  <c r="AB17" i="6"/>
  <c r="AA17" i="6"/>
  <c r="AB16" i="6"/>
  <c r="AA16" i="6"/>
  <c r="AB15" i="6"/>
  <c r="AA15" i="6"/>
  <c r="AB14" i="6"/>
  <c r="AA14" i="6"/>
  <c r="AB13" i="6"/>
  <c r="AA13" i="6"/>
  <c r="AB12" i="6"/>
  <c r="AA12" i="6"/>
  <c r="AB11" i="6"/>
  <c r="AA11" i="6"/>
  <c r="AB10" i="6"/>
  <c r="AA10" i="6"/>
  <c r="AB9" i="6"/>
  <c r="AA9" i="6"/>
  <c r="AB8" i="6"/>
  <c r="AA8" i="6"/>
  <c r="AB7" i="6"/>
  <c r="AA7" i="6"/>
  <c r="AB6" i="6"/>
  <c r="AA6" i="6"/>
  <c r="AB5" i="6"/>
  <c r="AA5" i="6"/>
  <c r="AB4" i="6"/>
  <c r="AA4" i="6"/>
  <c r="AB3" i="6"/>
  <c r="AA3" i="6"/>
  <c r="AB2" i="6"/>
  <c r="AA2" i="6"/>
</calcChain>
</file>

<file path=xl/sharedStrings.xml><?xml version="1.0" encoding="utf-8"?>
<sst xmlns="http://schemas.openxmlformats.org/spreadsheetml/2006/main" count="2204" uniqueCount="374">
  <si>
    <t>0000</t>
  </si>
  <si>
    <t>High Plains BOCES (fake)</t>
  </si>
  <si>
    <t>Meets Requirements</t>
  </si>
  <si>
    <t>Meets</t>
  </si>
  <si>
    <t>01010</t>
  </si>
  <si>
    <t>Adams 1, Mapleton</t>
  </si>
  <si>
    <t>Needs Assistance</t>
  </si>
  <si>
    <t>01020</t>
  </si>
  <si>
    <t>Adams 12, Northglenn-Thornton</t>
  </si>
  <si>
    <t>01030</t>
  </si>
  <si>
    <t>Adams 14, Commerce City</t>
  </si>
  <si>
    <t>01040</t>
  </si>
  <si>
    <t>Adams 27J, Brighton</t>
  </si>
  <si>
    <t>01070</t>
  </si>
  <si>
    <t>Adams 50, Westminster</t>
  </si>
  <si>
    <t>03010</t>
  </si>
  <si>
    <t>Arapahoe 1, Englewood</t>
  </si>
  <si>
    <t>03020</t>
  </si>
  <si>
    <t>Arapahoe 2, Sheridan</t>
  </si>
  <si>
    <t>03030</t>
  </si>
  <si>
    <t>Arapahoe 5, Cherry Creek</t>
  </si>
  <si>
    <t>03040</t>
  </si>
  <si>
    <t>Arapahoe 6, Littleton</t>
  </si>
  <si>
    <t>03060</t>
  </si>
  <si>
    <t>Adams-Arapahoe 28J, Aurora</t>
  </si>
  <si>
    <t>07010</t>
  </si>
  <si>
    <t>Boulder RE1J, St. Vrain Valley</t>
  </si>
  <si>
    <t>07020</t>
  </si>
  <si>
    <t>Boulder RE2, Boulder Valley</t>
  </si>
  <si>
    <t>15010</t>
  </si>
  <si>
    <t>Delta 50(J), Delta</t>
  </si>
  <si>
    <t>16010</t>
  </si>
  <si>
    <t>Denver 1, Denver</t>
  </si>
  <si>
    <t>18010</t>
  </si>
  <si>
    <t>Douglas RE 1, Castle Rock</t>
  </si>
  <si>
    <t>19010</t>
  </si>
  <si>
    <t>Eagle Re50, Eagle</t>
  </si>
  <si>
    <t>19205</t>
  </si>
  <si>
    <t>Elizabeth, Elbert C-1</t>
  </si>
  <si>
    <t>21020</t>
  </si>
  <si>
    <t>El Paso 2, Harrison</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</si>
  <si>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</si>
  <si>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</si>
  <si>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</si>
  <si>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</si>
  <si>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</si>
  <si>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</si>
  <si>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</si>
  <si>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</si>
  <si>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</si>
  <si>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</si>
  <si>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</si>
  <si>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</si>
  <si>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</si>
  <si>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</si>
  <si>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</si>
  <si>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</si>
  <si>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22010</t>
  </si>
  <si>
    <t>Fremont Re-1, Canon City</t>
  </si>
  <si>
    <t>26011</t>
  </si>
  <si>
    <t>Gunnison</t>
  </si>
  <si>
    <t>30011</t>
  </si>
  <si>
    <t>Jefferson R-1, Lakewood</t>
  </si>
  <si>
    <t>35010</t>
  </si>
  <si>
    <t>Larimer R-1, Poudre</t>
  </si>
  <si>
    <t>35020</t>
  </si>
  <si>
    <t>Larimer R-2J, Thompson</t>
  </si>
  <si>
    <t>35030</t>
  </si>
  <si>
    <t>Larimer R-3, Park</t>
  </si>
  <si>
    <t>-</t>
  </si>
  <si>
    <t>Insufficient Data</t>
  </si>
  <si>
    <t>38010</t>
  </si>
  <si>
    <t>Logan Re-1, Valley</t>
  </si>
  <si>
    <t>39031</t>
  </si>
  <si>
    <t>Mesa</t>
  </si>
  <si>
    <t>41010</t>
  </si>
  <si>
    <t>Moffat Re 1, Craig</t>
  </si>
  <si>
    <t>43010</t>
  </si>
  <si>
    <t>Montrose Re-1J, Montrose</t>
  </si>
  <si>
    <t>44020</t>
  </si>
  <si>
    <t>Morgan Re-3, Fort Morgan</t>
  </si>
  <si>
    <t>49010</t>
  </si>
  <si>
    <t>Aspen</t>
  </si>
  <si>
    <t>51010</t>
  </si>
  <si>
    <t>Pueblo 60, Urban</t>
  </si>
  <si>
    <t>51020</t>
  </si>
  <si>
    <t>Pueblo 70, Rural</t>
  </si>
  <si>
    <t>59010</t>
  </si>
  <si>
    <t>Summit</t>
  </si>
  <si>
    <t>62040</t>
  </si>
  <si>
    <t>Weld Re-4, Windsor</t>
  </si>
  <si>
    <t>62050</t>
  </si>
  <si>
    <t>Weld Re-5J, Johnstown</t>
  </si>
  <si>
    <t>62060</t>
  </si>
  <si>
    <t>Weld 6, Greeley</t>
  </si>
  <si>
    <t>64043</t>
  </si>
  <si>
    <t>East Central BOCES</t>
  </si>
  <si>
    <t>64053</t>
  </si>
  <si>
    <t>Mt. Evans BOCES</t>
  </si>
  <si>
    <t>64093</t>
  </si>
  <si>
    <t>Mountain BOCES</t>
  </si>
  <si>
    <t>64103</t>
  </si>
  <si>
    <t>Northeast Colorado BOCES</t>
  </si>
  <si>
    <t>64123</t>
  </si>
  <si>
    <t>Northwest Colorado BOCES</t>
  </si>
  <si>
    <t>64133</t>
  </si>
  <si>
    <t>Pikes Peak BOCES</t>
  </si>
  <si>
    <t>64143</t>
  </si>
  <si>
    <t>San Juan BOCES</t>
  </si>
  <si>
    <t>64153</t>
  </si>
  <si>
    <t>San Luis Valley BOCES</t>
  </si>
  <si>
    <t>64160</t>
  </si>
  <si>
    <t>Santa Fe Trail BOCES</t>
  </si>
  <si>
    <t>64163</t>
  </si>
  <si>
    <t>South Central BOCES</t>
  </si>
  <si>
    <t>64193</t>
  </si>
  <si>
    <t>Southeastern BOCES</t>
  </si>
  <si>
    <t>64200</t>
  </si>
  <si>
    <t>Uncompahgre BOCES</t>
  </si>
  <si>
    <t>64203</t>
  </si>
  <si>
    <t>Centennial BOCES</t>
  </si>
  <si>
    <t>64205</t>
  </si>
  <si>
    <t>Ute Pass BOCES</t>
  </si>
  <si>
    <t>64213</t>
  </si>
  <si>
    <t>Rio Blanco BOCES</t>
  </si>
  <si>
    <t>66050</t>
  </si>
  <si>
    <t>Colorado School for the Deaf and Blind</t>
  </si>
  <si>
    <t>66060</t>
  </si>
  <si>
    <t>Colorado Mental Health Institute</t>
  </si>
  <si>
    <t>66070</t>
  </si>
  <si>
    <t>Department of Corrections</t>
  </si>
  <si>
    <t>66080</t>
  </si>
  <si>
    <t>Division of Youth Corrections</t>
  </si>
  <si>
    <t>80010</t>
  </si>
  <si>
    <t>Charter School Institute</t>
  </si>
  <si>
    <t>Administrative Unit Number</t>
  </si>
  <si>
    <t>Administrative Unit Name</t>
  </si>
  <si>
    <t>Results Score Out Of 300</t>
  </si>
  <si>
    <t>Results Determination</t>
  </si>
  <si>
    <t>Compliance Score Out of 100</t>
  </si>
  <si>
    <t>Compliance Determination</t>
  </si>
  <si>
    <t>Final RDA Determination</t>
  </si>
  <si>
    <t xml:space="preserve">Each row of data below the heading row will contain the data for one AU named in the first column.  The second column will hold that AU's number. </t>
  </si>
  <si>
    <t xml:space="preserve">There are three Sections in the Special Education Determination: Summary, Results and Compliance. </t>
  </si>
  <si>
    <t>Each row contains all the data presented for that section in the Special Education Determination for that AU.</t>
  </si>
  <si>
    <t>The Summary Tab</t>
  </si>
  <si>
    <t>Outcome 201516 combined</t>
  </si>
  <si>
    <t>ELA and MATH 201516 and 201617 combined</t>
  </si>
  <si>
    <t>201516 and 201617 dropout data combined</t>
  </si>
  <si>
    <t>201516 and 201617 data combined</t>
  </si>
  <si>
    <t>Contact, Participation, Outcome 201516 combined</t>
  </si>
  <si>
    <t>SY2015-16 and SY2016-17 data are combined</t>
  </si>
  <si>
    <t>MATH 201516 and 201617 combined</t>
  </si>
  <si>
    <t>Participated in ELA</t>
  </si>
  <si>
    <t>Excused absent ELA</t>
  </si>
  <si>
    <t>Parent Opt-out ELA</t>
  </si>
  <si>
    <t>Unexcused absent ELA</t>
  </si>
  <si>
    <t>OSEP participation rate ELA</t>
  </si>
  <si>
    <t>Colorado Rate ELA</t>
  </si>
  <si>
    <t>Points Eligible ELA Participation</t>
  </si>
  <si>
    <t>Points Earned ELA Participation</t>
  </si>
  <si>
    <t>Participated in MATH</t>
  </si>
  <si>
    <t>Excused absent MATH</t>
  </si>
  <si>
    <t>Parent Opt-out MATH</t>
  </si>
  <si>
    <t>Unexcused absent MATH</t>
  </si>
  <si>
    <t>OSEP Rate MATH</t>
  </si>
  <si>
    <t>Colorado Rate MATH</t>
  </si>
  <si>
    <t>ELA Participation Total (N)</t>
  </si>
  <si>
    <t>MATH Participation Total (N)</t>
  </si>
  <si>
    <t>Points Eligible MATH Participation</t>
  </si>
  <si>
    <t>Points Earned MATH Participation</t>
  </si>
  <si>
    <t>Participation (Indicator 3b) Columns C to T</t>
  </si>
  <si>
    <t>IEP ELA Count</t>
  </si>
  <si>
    <t>"ELA" stands for "English Language Arts"</t>
  </si>
  <si>
    <t>IEP ELA MSS</t>
  </si>
  <si>
    <t>"IEP" stands for "Individual Education Plan" and indicates students in special education</t>
  </si>
  <si>
    <t>"MSS" stands for "Mean Scale Score"</t>
  </si>
  <si>
    <t>IEP exiter ELA Count</t>
  </si>
  <si>
    <t>IEP exiter ELA MSS</t>
  </si>
  <si>
    <t>IEP ELA Percentile</t>
  </si>
  <si>
    <t xml:space="preserve">This spreadsheet is provided for individuals who can not access the "Special Education Determinations for 2018 PDFs" and for anyone who wants to compare AUs and see all the data together. </t>
  </si>
  <si>
    <t>This spreadsheet contains all the data contained in all of the Special Education Determinations for 2018</t>
  </si>
  <si>
    <t>ELA MSS Point Eligible</t>
  </si>
  <si>
    <t>ELA MSS Points Earned</t>
  </si>
  <si>
    <t>IEP MATH Count</t>
  </si>
  <si>
    <t>IEP MATH MSS</t>
  </si>
  <si>
    <t>IEP exiter MATH Count</t>
  </si>
  <si>
    <t>IEP exiter MATH MSS</t>
  </si>
  <si>
    <t>IEP MATH Percentile</t>
  </si>
  <si>
    <t>Reg Math Points Eligible</t>
  </si>
  <si>
    <t>Reg Math Points Earned</t>
  </si>
  <si>
    <t>Alternate Assessment ELA Count (N)</t>
  </si>
  <si>
    <t>ELA Alternate Assessment Percentile</t>
  </si>
  <si>
    <t>ELA Alternate Assessment Points Eligible</t>
  </si>
  <si>
    <t>ELA Alternate Assessment Points Earned</t>
  </si>
  <si>
    <t>Alternate Assessment MATH Count (N)</t>
  </si>
  <si>
    <t>MATH Alternate Assessment Percentile</t>
  </si>
  <si>
    <t>MATH Alternate Assessment Points Eligible</t>
  </si>
  <si>
    <t>MATH Alternate Assessment Points Earned</t>
  </si>
  <si>
    <t>Alternate Assessment Notes</t>
  </si>
  <si>
    <t>When you see a column with "percentile" in the title, this indicates the AUs percentile in relation to all other AUs (columns AA and AJ are examples of this)</t>
  </si>
  <si>
    <t>Where the columns say "ALL IEP" this indicates that IEP students and recent exiters are combined in the calculation (columns Y to Z and AH to AI)</t>
  </si>
  <si>
    <t>Preschool Count (N)</t>
  </si>
  <si>
    <t>Indicator 7 Points Eligible for each of the six areas</t>
  </si>
  <si>
    <t>A1 Positive Social Skills Growth Rate</t>
  </si>
  <si>
    <t>A1 Percentile</t>
  </si>
  <si>
    <t>A1 Points Earned</t>
  </si>
  <si>
    <t>A2 Positive Social Skills Achievement Rate</t>
  </si>
  <si>
    <t>A2 Percentile</t>
  </si>
  <si>
    <t>A2 Points Earned</t>
  </si>
  <si>
    <t>B1 Acquisition &amp; use of Knowledge and Skills Growth Rate</t>
  </si>
  <si>
    <t>ELA Alternate Assessment Proficiency Rate</t>
  </si>
  <si>
    <t>MATH Alternate Assessment Proficiency Rate</t>
  </si>
  <si>
    <t>B1 Percentile</t>
  </si>
  <si>
    <t>B1 Points Earned</t>
  </si>
  <si>
    <t>B2 Acquisition &amp; use of Knowledge and Skills Achievement Rate</t>
  </si>
  <si>
    <t>B2 Percentile</t>
  </si>
  <si>
    <t>B2 Points Earned</t>
  </si>
  <si>
    <t>C1 Use of appropriate behaviors to meet their needs Growth Rate</t>
  </si>
  <si>
    <t>C1 Percentile</t>
  </si>
  <si>
    <t>C1 Points Earned</t>
  </si>
  <si>
    <t>C2 Use of appropriate behaviors to meet their needs Rate</t>
  </si>
  <si>
    <t>C2 Percentile</t>
  </si>
  <si>
    <t>C2 Points Earned</t>
  </si>
  <si>
    <t>Indictor 7 Note</t>
  </si>
  <si>
    <t>Total points in Achievement section Earned</t>
  </si>
  <si>
    <t>Total points in Achievement section Eligible</t>
  </si>
  <si>
    <t>Pre-School (Indicator 7) Columns AX to BR</t>
  </si>
  <si>
    <t>"exiter" in the achievement section refers to a student who exited special education</t>
  </si>
  <si>
    <t>IEP ELA MGP Count</t>
  </si>
  <si>
    <t>IEP ELA MGP Score</t>
  </si>
  <si>
    <t>ELA MGP Percentile</t>
  </si>
  <si>
    <t>IEP MATH MGP Count</t>
  </si>
  <si>
    <t>IEP MATH MGP Score</t>
  </si>
  <si>
    <t>MATH MGP Percentile</t>
  </si>
  <si>
    <t>MATH MGP Points Earned</t>
  </si>
  <si>
    <t>ELA MGP Points Earned</t>
  </si>
  <si>
    <t xml:space="preserve">MATH MGP Points Eligible </t>
  </si>
  <si>
    <t>ELA MGP Points Eligible</t>
  </si>
  <si>
    <t xml:space="preserve">Final AU Determination Percentage </t>
  </si>
  <si>
    <t>Special Considerations</t>
  </si>
  <si>
    <t>Combined ELA MSS</t>
  </si>
  <si>
    <t>Combined ELA Count</t>
  </si>
  <si>
    <t>Combined MATH Count</t>
  </si>
  <si>
    <t>Combined MATH MSS</t>
  </si>
  <si>
    <t>Rise Up ELA Points Eligible</t>
  </si>
  <si>
    <t>Rise Up ELA Points Earned</t>
  </si>
  <si>
    <t>Rise Up MATH Points Eligible</t>
  </si>
  <si>
    <t>Rise Up MATH Points Earned</t>
  </si>
  <si>
    <t>Keep Up ELA Points Eligible</t>
  </si>
  <si>
    <t>Keep Up ELA Points Earned</t>
  </si>
  <si>
    <t>Keep Up MATH Points Eligible</t>
  </si>
  <si>
    <t>Keep Up MATH Points Earned</t>
  </si>
  <si>
    <t>Growth Eligible</t>
  </si>
  <si>
    <t>Growth Earned</t>
  </si>
  <si>
    <t>Grad 4 year N</t>
  </si>
  <si>
    <t>Grad 4 year %</t>
  </si>
  <si>
    <t>Grad 5 year N</t>
  </si>
  <si>
    <t>Grad 5 year %</t>
  </si>
  <si>
    <t>Grad 6 year N</t>
  </si>
  <si>
    <t>Grad 6 year %</t>
  </si>
  <si>
    <t>Grad 7 year N</t>
  </si>
  <si>
    <t>Grad 7 year %</t>
  </si>
  <si>
    <t>Highest Grad Rate</t>
  </si>
  <si>
    <t>Highest Rate Percentile</t>
  </si>
  <si>
    <t>Points Eligible Grad</t>
  </si>
  <si>
    <t>Grad Points Earned</t>
  </si>
  <si>
    <t>Grad Rate Note</t>
  </si>
  <si>
    <t>Dropout N</t>
  </si>
  <si>
    <t>Dropout Rate</t>
  </si>
  <si>
    <t>Dropout Percentile</t>
  </si>
  <si>
    <t>Point Eligible Dropout</t>
  </si>
  <si>
    <t>Dropout Points Earned</t>
  </si>
  <si>
    <t>Dropout Note</t>
  </si>
  <si>
    <t>Highest Grad Rate N</t>
  </si>
  <si>
    <t>Attempted N</t>
  </si>
  <si>
    <t>Attempted Rate</t>
  </si>
  <si>
    <t>Attempted Points Eligible</t>
  </si>
  <si>
    <t>Attempted Points Earned</t>
  </si>
  <si>
    <t>Participated N</t>
  </si>
  <si>
    <t>Participation Rate</t>
  </si>
  <si>
    <t>Participation Points Eligible</t>
  </si>
  <si>
    <t>Participation Points Earned</t>
  </si>
  <si>
    <t>Outcome N</t>
  </si>
  <si>
    <t>Outcome Rate</t>
  </si>
  <si>
    <t>Outcome Percentile</t>
  </si>
  <si>
    <t>Outcome Points Eligible</t>
  </si>
  <si>
    <t>PSO Outcome Points Earned</t>
  </si>
  <si>
    <t>PSO Note</t>
  </si>
  <si>
    <t>Postsecondary Points Eligible</t>
  </si>
  <si>
    <t>Postsecondary Points Earned</t>
  </si>
  <si>
    <t>Achievement out of 45</t>
  </si>
  <si>
    <t>Growth out of 150</t>
  </si>
  <si>
    <t>Postsecondary Out Of 105</t>
  </si>
  <si>
    <t>Results Score out of 300</t>
  </si>
  <si>
    <t>Final Results Determination</t>
  </si>
  <si>
    <t>Single audit findings in the following school years; 2016-17, 2015-16, 2014-15, 2013-14, and 2012-13</t>
  </si>
  <si>
    <t>AU_NAME</t>
  </si>
  <si>
    <t>Total Points Available</t>
  </si>
  <si>
    <t>Compliance Points Earned</t>
  </si>
  <si>
    <t>Compliance Score</t>
  </si>
  <si>
    <t>No Significant Discrepancy</t>
  </si>
  <si>
    <t>NO disproportionate representation</t>
  </si>
  <si>
    <t>Yes</t>
  </si>
  <si>
    <t>NA</t>
  </si>
  <si>
    <t>Discrepancy in  African American</t>
  </si>
  <si>
    <t>No</t>
  </si>
  <si>
    <t>Discrepancy in Hispanic &amp; African American</t>
  </si>
  <si>
    <t>Discrepancy in Native American</t>
  </si>
  <si>
    <t>Indicator 4A</t>
  </si>
  <si>
    <t>Indicator 4A Points Eligible</t>
  </si>
  <si>
    <t>Indicator 4A Points Earned</t>
  </si>
  <si>
    <t>Indicator 4B</t>
  </si>
  <si>
    <t>Indicator 4B Points Eligible</t>
  </si>
  <si>
    <t>Indicator 4B Points Earned</t>
  </si>
  <si>
    <t>Indicator 9</t>
  </si>
  <si>
    <t xml:space="preserve"> Indicator 9 Points Eligible</t>
  </si>
  <si>
    <t>Indicator 9 Points Earned</t>
  </si>
  <si>
    <t>Indicator 10</t>
  </si>
  <si>
    <t>Indicator 10 Points Eligible</t>
  </si>
  <si>
    <t>Indicator 10 Points Earned</t>
  </si>
  <si>
    <t>Indicator 11</t>
  </si>
  <si>
    <t>Indicator 11 Points Eligible</t>
  </si>
  <si>
    <t>Indicator 11 Points Earned</t>
  </si>
  <si>
    <t>Indicator 12</t>
  </si>
  <si>
    <t>Indicator 12 Points Eligible</t>
  </si>
  <si>
    <t>Indicator 12 Points Earned</t>
  </si>
  <si>
    <t>Indicator 13</t>
  </si>
  <si>
    <t xml:space="preserve"> Indicator 13 Points Eligible</t>
  </si>
  <si>
    <t>Indicator 13 Points Earned</t>
  </si>
  <si>
    <t>Timely and Accurate</t>
  </si>
  <si>
    <t>Timely and Accurate Points Eligible</t>
  </si>
  <si>
    <t>Timely and Accurate  Points Earned</t>
  </si>
  <si>
    <t>AU ID Number</t>
  </si>
  <si>
    <t>The Results Tabs</t>
  </si>
  <si>
    <t>Results Achievement Tab</t>
  </si>
  <si>
    <t>Results Growth Tab Columns C to V</t>
  </si>
  <si>
    <t>The Results section has three sub-sections and these have been broken out into their own tabs.</t>
  </si>
  <si>
    <t>Graduation Rate, Indicator 1 Columns C to P</t>
  </si>
  <si>
    <t>Dropout Exiter Rate Indicator 2 Columns Q to V</t>
  </si>
  <si>
    <t>Post-School Outcomes Indicator 14 Columns W to AJ</t>
  </si>
  <si>
    <t>Results Postsecondary Tab Columns C to AL</t>
  </si>
  <si>
    <t>Compliance Tab Columns C to AD</t>
  </si>
  <si>
    <t>This tab contains the data for Indicators 4a, 4b, 9, 10, 11, 12, 13 and Timely and Accurate Data Submission</t>
  </si>
  <si>
    <t>Indicator 4a shows significant discrepancy in the rate of suspension and expulsion from the state rate. Columns C to E</t>
  </si>
  <si>
    <t>Indicator 4b shows significant discrepancy in the rate of suspensions and expulsions from the state rate by race and ethnicity. Columns F to H</t>
  </si>
  <si>
    <t>Indicator 9 shows disproportionate representation of racial and ethnic groups in special education and related services due to inappropriate identification. Columns I to K</t>
  </si>
  <si>
    <t>Indicator 11 shows timely initial evaluation. Columns O to Q</t>
  </si>
  <si>
    <t>Indicator 12 shows IEP developed and implemented by third birthday for students moving from Part C to B services. Columns R to T</t>
  </si>
  <si>
    <t>Indicator 13 shows secondary transition IEPs are compliant. Columns U to W</t>
  </si>
  <si>
    <t>Timely and Accurate Data Submission of Special Education December Count, Special Education End of Year Collection, Special Education Discipline Collection, and Indicator 13 file review. Columns X to Z</t>
  </si>
  <si>
    <t xml:space="preserve">Columns AA to AD contain the summary data for the Compliance Matrix with the total points available, points earned final score out of 100 and the Compliance Determination. </t>
  </si>
  <si>
    <t>The Summary Tab contains the data that are presented on the first page of the Determination</t>
  </si>
  <si>
    <t xml:space="preserve">The Summary Tab contains each AUs' final "Results" score adjusted to a 300 point base and "Compliance" score adjusted to a 100 point base. </t>
  </si>
  <si>
    <t>Please be noted: If an AU is not eligible for certain points (e.g., due to n&lt;16), their final score will be adjusted up to a meet the 300 point ratio or 100 point ratio for Results or Compliance respectively.</t>
  </si>
  <si>
    <t xml:space="preserve">The Results Tabs cover information including assessments, pre-school, graduation, dropouts and post-school outcomes. </t>
  </si>
  <si>
    <t>Columns C to K deal with special education student participation in English Language Arts State Assessment.</t>
  </si>
  <si>
    <t xml:space="preserve">There are two different participation rates.  OSEP's calculation includes parent opt out, while Colorado's does not. </t>
  </si>
  <si>
    <t xml:space="preserve">Columns L to T deal with special education student participation in Math State Assessment. </t>
  </si>
  <si>
    <t>There are typically 4 levels of points an AU can earn for each result element.  3/3 points corresponds to an AU meeting "exceeded expectations," 2/3 points corresponds to an AU "met expectations,"  1/3 points corresponds to an AU  "approaching expectations," and 0/3 points corresponds to an AU "did not meet expectations."</t>
  </si>
  <si>
    <t xml:space="preserve">We are including data for students who exited special education as "information only" in this year's determination.  Next year, this data will be incorporated into the results calculation. </t>
  </si>
  <si>
    <t>The Colorado Alternate Assessment, CoAlt, is provided only to a limited number of students with disabilities. You will see far fewer students in these counts compared to the number of students participating in the regular assessments. (columns AM to AW)</t>
  </si>
  <si>
    <t>Indicator 7 has three areas that assess for both growth and achievement, resulting in six distinct scores per AU.</t>
  </si>
  <si>
    <t>The matrix uses the AU's highest graduation rate among the 4-, 5-, 6-, and 7-year IEP cohort graduation rates for scoring purposes.</t>
  </si>
  <si>
    <t xml:space="preserve">Dropout "exiter" refers to students who had IEPs when they left schools. </t>
  </si>
  <si>
    <t>Indicator 10 shows disproportionate representation of racial and ethnic groups in specific disability categories due to inappropriate identification. Columns L to N</t>
  </si>
  <si>
    <t>The achievement section ends with the points earned and points eligible for the AU.</t>
  </si>
  <si>
    <t>Remember; if a section does not apply to an AU, the section does not count against the AU; the points eligible (the denominator) is adjusted accordingly. (Columns BS and BT)</t>
  </si>
  <si>
    <t xml:space="preserve">"MGP" stands for Median Growth Percentile.  MGP cannot be calculated for groups under twenty. </t>
  </si>
  <si>
    <t xml:space="preserve">"Rise Up" and "Keep Up" rates are not available for the current determination.  These rates will be calculated next year.  For the current year, all AUs have been given the "meets" point value of 30 out of 45 points. </t>
  </si>
  <si>
    <t>Summary scores for the full Results Matrix are at the end of the Postsecondary section in columns AM to AQ</t>
  </si>
  <si>
    <t>State Assessment (Indicator 3c) Columns U to AW</t>
  </si>
  <si>
    <t>n&lt;16</t>
  </si>
  <si>
    <t>Needs Intervention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</si>
</sst>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
  </numFmts>
  <fonts count="3" x14ac:knownFonts="1">
    <font>
      <sz val="11"/>
      <color theme="1"/>
      <name val="Trebuchet MS"/>
      <family val="2"/>
      <scheme val="minor"/>
    </font>
    <font>
      <sz val="11"/>
      <color theme="1"/>
      <name val="Trebuchet MS"/>
      <family val="2"/>
      <scheme val="minor"/>
    </font>
    <font>
      <b/>
      <sz val="11"/>
      <color theme="1"/>
      <name val="Trebuchet MS"/>
      <family val="2"/>
      <scheme val="minor"/>
    </font>
  </fonts>
  <fills count="3">
    <fill>
      <patternFill patternType="none"/>
    </fill>
    <fill>
      <patternFill patternType="gray125"/>
    </fill>
    <fill>
      <patternFill patternType="solid">
        <fgColor theme="1" tint="0.79998168889431442"/>
        <bgColor indexed="64"/>
      </patternFill>
    </fill>
  </fills>
  <borders count="2">
    <border>
      <left/>
      <right/>
      <top/>
      <bottom/>
      <diagonal/>
    </border>
    <border>
      <left/>
      <right/>
      <top/>
      <bottom style="double">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0" xfId="0" applyFill="1"/>
    <xf numFmtId="2" fontId="0" fillId="0" borderId="0" xfId="0" applyNumberFormat="1"/>
    <xf numFmtId="1" fontId="0" fillId="0" borderId="0" xfId="0" applyNumberFormat="1"/>
    <xf numFmtId="10" fontId="0" fillId="0" borderId="0" xfId="0" applyNumberFormat="1"/>
    <xf numFmtId="164" fontId="0" fillId="0" borderId="0" xfId="0" applyNumberFormat="1"/>
    <xf numFmtId="0" fontId="0" fillId="0" borderId="0" xfId="0" applyBorder="1"/>
    <xf numFmtId="2" fontId="0" fillId="0" borderId="0" xfId="0" applyNumberFormat="1" applyBorder="1"/>
    <xf numFmtId="164" fontId="0" fillId="0" borderId="0" xfId="1" applyNumberFormat="1" applyFont="1" applyBorder="1"/>
    <xf numFmtId="10" fontId="0" fillId="0" borderId="0" xfId="0" applyNumberFormat="1" applyBorder="1"/>
    <xf numFmtId="164" fontId="0" fillId="0" borderId="0" xfId="0" applyNumberFormat="1" applyBorder="1"/>
    <xf numFmtId="2" fontId="0" fillId="0" borderId="0" xfId="0" applyNumberFormat="1" applyFill="1" applyBorder="1"/>
    <xf numFmtId="0" fontId="0" fillId="0" borderId="0" xfId="0" applyFill="1" applyBorder="1"/>
    <xf numFmtId="0" fontId="2" fillId="0" borderId="0" xfId="0" applyFont="1"/>
    <xf numFmtId="165" fontId="0" fillId="0" borderId="0" xfId="0" applyNumberFormat="1"/>
    <xf numFmtId="0" fontId="2" fillId="2" borderId="1" xfId="0" applyFont="1" applyFill="1" applyBorder="1" applyAlignment="1">
      <alignment wrapText="1"/>
    </xf>
    <xf numFmtId="0" fontId="2" fillId="0" borderId="0" xfId="0" applyFont="1" applyFill="1" applyBorder="1" applyAlignment="1">
      <alignment wrapText="1"/>
    </xf>
    <xf numFmtId="164" fontId="0" fillId="0" borderId="0" xfId="1" applyNumberFormat="1" applyFont="1"/>
    <xf numFmtId="10" fontId="0" fillId="0" borderId="0" xfId="1" applyNumberFormat="1" applyFont="1" applyFill="1"/>
    <xf numFmtId="1" fontId="0" fillId="0" borderId="0" xfId="1" applyNumberFormat="1" applyFont="1" applyFill="1"/>
    <xf numFmtId="166" fontId="0" fillId="0" borderId="0" xfId="1" applyNumberFormat="1" applyFont="1" applyFill="1" applyBorder="1"/>
    <xf numFmtId="166" fontId="0" fillId="0" borderId="0" xfId="1" applyNumberFormat="1" applyFont="1" applyFill="1" applyBorder="1" applyAlignment="1">
      <alignment horizontal="right"/>
    </xf>
    <xf numFmtId="166" fontId="0" fillId="0" borderId="0" xfId="1" applyNumberFormat="1" applyFont="1" applyFill="1"/>
    <xf numFmtId="166" fontId="0" fillId="0" borderId="0" xfId="1" applyNumberFormat="1" applyFont="1" applyBorder="1"/>
    <xf numFmtId="10" fontId="0" fillId="0" borderId="0" xfId="1" applyNumberFormat="1" applyFont="1" applyFill="1" applyBorder="1"/>
    <xf numFmtId="0" fontId="0" fillId="2" borderId="1" xfId="0" applyFill="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ide CDE Flat 7 colors">
  <a:themeElements>
    <a:clrScheme name="Custom 1">
      <a:dk1>
        <a:srgbClr val="5C6670"/>
      </a:dk1>
      <a:lt1>
        <a:sysClr val="window" lastClr="FFFFFF"/>
      </a:lt1>
      <a:dk2>
        <a:srgbClr val="6D3A5D"/>
      </a:dk2>
      <a:lt2>
        <a:srgbClr val="D3CCBC"/>
      </a:lt2>
      <a:accent1>
        <a:srgbClr val="8DC63F"/>
      </a:accent1>
      <a:accent2>
        <a:srgbClr val="FFC846"/>
      </a:accent2>
      <a:accent3>
        <a:srgbClr val="EF7521"/>
      </a:accent3>
      <a:accent4>
        <a:srgbClr val="46797A"/>
      </a:accent4>
      <a:accent5>
        <a:srgbClr val="488BC9"/>
      </a:accent5>
      <a:accent6>
        <a:srgbClr val="FF0000"/>
      </a:accent6>
      <a:hlink>
        <a:srgbClr val="101E8E"/>
      </a:hlink>
      <a:folHlink>
        <a:srgbClr val="18375D"/>
      </a:folHlink>
    </a:clrScheme>
    <a:fontScheme name="CDE Brand">
      <a:majorFont>
        <a:latin typeface="Museo Slab 500"/>
        <a:ea typeface=""/>
        <a:cs typeface=""/>
      </a:majorFont>
      <a:minorFont>
        <a:latin typeface="Trebuchet MS"/>
        <a:ea typeface=""/>
        <a:cs typeface=""/>
      </a:minorFont>
    </a:fontScheme>
    <a:fmtScheme name="Grid">
      <a:fillStyleLst>
        <a:solidFill>
          <a:schemeClr val="phClr"/>
        </a:solidFill>
        <a:solidFill>
          <a:schemeClr val="phClr">
            <a:tint val="50000"/>
          </a:schemeClr>
        </a:solidFill>
        <a:gradFill rotWithShape="1">
          <a:gsLst>
            <a:gs pos="0">
              <a:schemeClr val="phClr"/>
            </a:gs>
            <a:gs pos="90000">
              <a:schemeClr val="phClr">
                <a:shade val="100000"/>
              </a:schemeClr>
            </a:gs>
            <a:gs pos="100000">
              <a:schemeClr val="phClr">
                <a:shade val="85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effectStyle>
        <a:effectStyle>
          <a:effectLst>
            <a:outerShdw blurRad="31750" dist="25400" dir="5400000" rotWithShape="0">
              <a:srgbClr val="000000">
                <a:alpha val="50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30000"/>
              </a:schemeClr>
            </a:contourClr>
          </a:sp3d>
        </a:effectStyle>
      </a:effectStyleLst>
      <a:bgFillStyleLst>
        <a:solidFill>
          <a:schemeClr val="phClr"/>
        </a:solidFill>
        <a:solidFill>
          <a:schemeClr val="phClr">
            <a:tint val="90000"/>
            <a:shade val="93000"/>
            <a:satMod val="150000"/>
          </a:schemeClr>
        </a:solidFill>
        <a:blipFill rotWithShape="1">
          <a:blip xmlns:r="http://schemas.openxmlformats.org/officeDocument/2006/relationships" r:embed="rId1">
            <a:duotone>
              <a:schemeClr val="phClr">
                <a:tint val="95000"/>
              </a:schemeClr>
              <a:schemeClr val="phClr">
                <a:shade val="93000"/>
                <a:satMod val="110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Wide CDE Flat 7 colors" id="{3A635186-C8CF-48E1-AE9F-597D9CD8D873}" vid="{6752EDEC-B71D-4EE3-9E5C-189AA3B82D7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tabSelected="1" workbookViewId="0"/>
  </sheetViews>
  <sheetFormatPr defaultRowHeight="16.5" x14ac:dyDescent="0.3"/>
  <sheetData>
    <row r="1" spans="1:1" ht="14.45" x14ac:dyDescent="0.3">
      <c r="A1" t="s">
        <v>180</v>
      </c>
    </row>
    <row r="2" spans="1:1" ht="14.45" x14ac:dyDescent="0.3">
      <c r="A2" t="s">
        <v>181</v>
      </c>
    </row>
    <row r="3" spans="1:1" ht="14.45" x14ac:dyDescent="0.3">
      <c r="A3" t="s">
        <v>142</v>
      </c>
    </row>
    <row r="4" spans="1:1" ht="14.45" x14ac:dyDescent="0.3">
      <c r="A4" t="s">
        <v>144</v>
      </c>
    </row>
    <row r="5" spans="1:1" ht="14.45" x14ac:dyDescent="0.3">
      <c r="A5" t="s">
        <v>143</v>
      </c>
    </row>
    <row r="6" spans="1:1" ht="14.45" x14ac:dyDescent="0.3">
      <c r="A6" t="s">
        <v>337</v>
      </c>
    </row>
    <row r="8" spans="1:1" ht="14.45" x14ac:dyDescent="0.3">
      <c r="A8" s="13" t="s">
        <v>145</v>
      </c>
    </row>
    <row r="9" spans="1:1" ht="14.45" x14ac:dyDescent="0.3">
      <c r="A9" t="s">
        <v>352</v>
      </c>
    </row>
    <row r="10" spans="1:1" ht="14.45" x14ac:dyDescent="0.3">
      <c r="A10" t="s">
        <v>353</v>
      </c>
    </row>
    <row r="11" spans="1:1" ht="14.45" x14ac:dyDescent="0.3">
      <c r="A11" t="s">
        <v>354</v>
      </c>
    </row>
    <row r="13" spans="1:1" ht="14.45" x14ac:dyDescent="0.3">
      <c r="A13" s="13" t="s">
        <v>334</v>
      </c>
    </row>
    <row r="14" spans="1:1" ht="14.45" x14ac:dyDescent="0.3">
      <c r="A14" t="s">
        <v>355</v>
      </c>
    </row>
    <row r="15" spans="1:1" ht="14.45" x14ac:dyDescent="0.3">
      <c r="A15" t="s">
        <v>173</v>
      </c>
    </row>
    <row r="16" spans="1:1" ht="14.45" x14ac:dyDescent="0.3">
      <c r="A16" t="s">
        <v>175</v>
      </c>
    </row>
    <row r="17" spans="1:1" ht="14.45" x14ac:dyDescent="0.3">
      <c r="A17" t="s">
        <v>176</v>
      </c>
    </row>
    <row r="19" spans="1:1" ht="14.45" x14ac:dyDescent="0.3">
      <c r="A19" s="13" t="s">
        <v>335</v>
      </c>
    </row>
    <row r="20" spans="1:1" ht="14.45" x14ac:dyDescent="0.3">
      <c r="A20" t="s">
        <v>228</v>
      </c>
    </row>
    <row r="21" spans="1:1" ht="14.45" x14ac:dyDescent="0.3">
      <c r="A21" s="13" t="s">
        <v>171</v>
      </c>
    </row>
    <row r="22" spans="1:1" ht="14.45" x14ac:dyDescent="0.3">
      <c r="A22" t="s">
        <v>356</v>
      </c>
    </row>
    <row r="23" spans="1:1" ht="14.45" x14ac:dyDescent="0.3">
      <c r="A23" t="s">
        <v>357</v>
      </c>
    </row>
    <row r="24" spans="1:1" ht="14.45" x14ac:dyDescent="0.3">
      <c r="A24" t="s">
        <v>358</v>
      </c>
    </row>
    <row r="25" spans="1:1" ht="19.5" customHeight="1" x14ac:dyDescent="0.3">
      <c r="A25" s="13" t="s">
        <v>371</v>
      </c>
    </row>
    <row r="26" spans="1:1" ht="14.45" x14ac:dyDescent="0.3">
      <c r="A26" t="s">
        <v>359</v>
      </c>
    </row>
    <row r="27" spans="1:1" ht="14.45" x14ac:dyDescent="0.3">
      <c r="A27" t="s">
        <v>360</v>
      </c>
    </row>
    <row r="28" spans="1:1" ht="14.45" x14ac:dyDescent="0.3">
      <c r="A28" t="s">
        <v>201</v>
      </c>
    </row>
    <row r="29" spans="1:1" ht="14.45" x14ac:dyDescent="0.3">
      <c r="A29" t="s">
        <v>200</v>
      </c>
    </row>
    <row r="30" spans="1:1" ht="14.45" x14ac:dyDescent="0.3">
      <c r="A30" t="s">
        <v>361</v>
      </c>
    </row>
    <row r="31" spans="1:1" ht="14.45" x14ac:dyDescent="0.3">
      <c r="A31" s="13" t="s">
        <v>227</v>
      </c>
    </row>
    <row r="32" spans="1:1" ht="14.45" x14ac:dyDescent="0.3">
      <c r="A32" t="s">
        <v>362</v>
      </c>
    </row>
    <row r="33" spans="1:1" ht="14.45" x14ac:dyDescent="0.3">
      <c r="A33" t="s">
        <v>366</v>
      </c>
    </row>
    <row r="34" spans="1:1" ht="14.45" x14ac:dyDescent="0.3">
      <c r="A34" t="s">
        <v>367</v>
      </c>
    </row>
    <row r="36" spans="1:1" ht="14.45" x14ac:dyDescent="0.3">
      <c r="A36" s="13" t="s">
        <v>336</v>
      </c>
    </row>
    <row r="37" spans="1:1" ht="14.45" x14ac:dyDescent="0.3">
      <c r="A37" t="s">
        <v>368</v>
      </c>
    </row>
    <row r="38" spans="1:1" ht="14.45" x14ac:dyDescent="0.3">
      <c r="A38" t="s">
        <v>369</v>
      </c>
    </row>
    <row r="40" spans="1:1" ht="14.45" x14ac:dyDescent="0.3">
      <c r="A40" s="13" t="s">
        <v>341</v>
      </c>
    </row>
    <row r="41" spans="1:1" ht="14.45" x14ac:dyDescent="0.3">
      <c r="A41" t="s">
        <v>338</v>
      </c>
    </row>
    <row r="42" spans="1:1" ht="14.45" x14ac:dyDescent="0.3">
      <c r="A42" t="s">
        <v>363</v>
      </c>
    </row>
    <row r="43" spans="1:1" ht="14.45" x14ac:dyDescent="0.3">
      <c r="A43" t="s">
        <v>339</v>
      </c>
    </row>
    <row r="44" spans="1:1" ht="14.45" x14ac:dyDescent="0.3">
      <c r="A44" t="s">
        <v>364</v>
      </c>
    </row>
    <row r="45" spans="1:1" ht="14.45" x14ac:dyDescent="0.3">
      <c r="A45" t="s">
        <v>340</v>
      </c>
    </row>
    <row r="46" spans="1:1" ht="14.45" x14ac:dyDescent="0.3">
      <c r="A46" t="s">
        <v>370</v>
      </c>
    </row>
    <row r="48" spans="1:1" x14ac:dyDescent="0.3">
      <c r="A48" s="13" t="s">
        <v>342</v>
      </c>
    </row>
    <row r="49" spans="1:1" x14ac:dyDescent="0.3">
      <c r="A49" t="s">
        <v>343</v>
      </c>
    </row>
    <row r="50" spans="1:1" x14ac:dyDescent="0.3">
      <c r="A50" t="s">
        <v>344</v>
      </c>
    </row>
    <row r="51" spans="1:1" x14ac:dyDescent="0.3">
      <c r="A51" t="s">
        <v>345</v>
      </c>
    </row>
    <row r="52" spans="1:1" x14ac:dyDescent="0.3">
      <c r="A52" t="s">
        <v>346</v>
      </c>
    </row>
    <row r="53" spans="1:1" x14ac:dyDescent="0.3">
      <c r="A53" t="s">
        <v>365</v>
      </c>
    </row>
    <row r="54" spans="1:1" x14ac:dyDescent="0.3">
      <c r="A54" t="s">
        <v>347</v>
      </c>
    </row>
    <row r="55" spans="1:1" x14ac:dyDescent="0.3">
      <c r="A55" t="s">
        <v>348</v>
      </c>
    </row>
    <row r="56" spans="1:1" x14ac:dyDescent="0.3">
      <c r="A56" t="s">
        <v>349</v>
      </c>
    </row>
    <row r="57" spans="1:1" x14ac:dyDescent="0.3">
      <c r="A57" t="s">
        <v>350</v>
      </c>
    </row>
    <row r="58" spans="1:1" x14ac:dyDescent="0.3">
      <c r="A58" t="s">
        <v>351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66"/>
  <sheetViews>
    <sheetView workbookViewId="0"/>
  </sheetViews>
  <sheetFormatPr defaultRowHeight="16.5" x14ac:dyDescent="0.3"/>
  <cols>
    <col min="1" max="1" width="35.875" customWidth="1"/>
    <col min="2" max="2" width="14.5" customWidth="1"/>
    <col min="3" max="3" width="20.375" style="1" bestFit="1" customWidth="1"/>
    <col min="4" max="4" width="19.25" style="1" bestFit="1" customWidth="1"/>
    <col min="5" max="5" width="17" customWidth="1"/>
    <col min="6" max="6" width="19.25" bestFit="1" customWidth="1"/>
    <col min="7" max="7" width="23.125" bestFit="1" customWidth="1"/>
    <col min="8" max="8" width="18.25" bestFit="1" customWidth="1"/>
    <col min="9" max="9" width="91.5" bestFit="1" customWidth="1"/>
  </cols>
  <sheetData>
    <row r="1" spans="1:9" ht="28.9" customHeight="1" thickBot="1" x14ac:dyDescent="0.35">
      <c r="A1" s="15" t="s">
        <v>136</v>
      </c>
      <c r="B1" s="15" t="s">
        <v>135</v>
      </c>
      <c r="C1" s="15" t="s">
        <v>137</v>
      </c>
      <c r="D1" s="15" t="s">
        <v>138</v>
      </c>
      <c r="E1" s="15" t="s">
        <v>139</v>
      </c>
      <c r="F1" s="15" t="s">
        <v>140</v>
      </c>
      <c r="G1" s="15" t="s">
        <v>239</v>
      </c>
      <c r="H1" s="15" t="s">
        <v>141</v>
      </c>
      <c r="I1" s="15" t="s">
        <v>240</v>
      </c>
    </row>
    <row r="2" spans="1:9" ht="15" thickTop="1" x14ac:dyDescent="0.3">
      <c r="A2" t="s">
        <v>1</v>
      </c>
      <c r="B2" t="s">
        <v>0</v>
      </c>
      <c r="C2" s="2">
        <v>190</v>
      </c>
      <c r="D2" t="s">
        <v>2</v>
      </c>
      <c r="E2" s="17">
        <v>100</v>
      </c>
      <c r="F2" t="s">
        <v>2</v>
      </c>
      <c r="G2" s="2">
        <v>90.83</v>
      </c>
      <c r="H2" t="s">
        <v>3</v>
      </c>
      <c r="I2" s="16"/>
    </row>
    <row r="3" spans="1:9" ht="14.45" customHeight="1" x14ac:dyDescent="0.3">
      <c r="A3" s="6" t="s">
        <v>5</v>
      </c>
      <c r="B3" s="6" t="s">
        <v>4</v>
      </c>
      <c r="C3" s="7">
        <v>157.5</v>
      </c>
      <c r="D3" s="6" t="s">
        <v>6</v>
      </c>
      <c r="E3" s="8">
        <v>100</v>
      </c>
      <c r="F3" s="6" t="s">
        <v>2</v>
      </c>
      <c r="G3" s="7">
        <v>88.13</v>
      </c>
      <c r="H3" s="6" t="s">
        <v>3</v>
      </c>
    </row>
    <row r="4" spans="1:9" ht="14.45" x14ac:dyDescent="0.3">
      <c r="A4" s="6" t="s">
        <v>8</v>
      </c>
      <c r="B4" s="6" t="s">
        <v>7</v>
      </c>
      <c r="C4" s="7">
        <v>149.5</v>
      </c>
      <c r="D4" s="6" t="s">
        <v>6</v>
      </c>
      <c r="E4" s="8">
        <v>100</v>
      </c>
      <c r="F4" s="6" t="s">
        <v>2</v>
      </c>
      <c r="G4" s="7">
        <v>87.46</v>
      </c>
      <c r="H4" s="6" t="s">
        <v>3</v>
      </c>
    </row>
    <row r="5" spans="1:9" ht="14.45" x14ac:dyDescent="0.3">
      <c r="A5" s="6" t="s">
        <v>10</v>
      </c>
      <c r="B5" s="6" t="s">
        <v>9</v>
      </c>
      <c r="C5" s="7">
        <v>120</v>
      </c>
      <c r="D5" s="6" t="s">
        <v>6</v>
      </c>
      <c r="E5" s="8">
        <v>100</v>
      </c>
      <c r="F5" s="6" t="s">
        <v>2</v>
      </c>
      <c r="G5" s="7">
        <v>85</v>
      </c>
      <c r="H5" s="6" t="s">
        <v>3</v>
      </c>
    </row>
    <row r="6" spans="1:9" ht="14.45" x14ac:dyDescent="0.3">
      <c r="A6" s="6" t="s">
        <v>12</v>
      </c>
      <c r="B6" s="6" t="s">
        <v>11</v>
      </c>
      <c r="C6" s="7">
        <v>150.5</v>
      </c>
      <c r="D6" s="6" t="s">
        <v>6</v>
      </c>
      <c r="E6" s="8">
        <v>100</v>
      </c>
      <c r="F6" s="6" t="s">
        <v>2</v>
      </c>
      <c r="G6" s="7">
        <v>87.54</v>
      </c>
      <c r="H6" s="6" t="s">
        <v>3</v>
      </c>
    </row>
    <row r="7" spans="1:9" ht="14.45" x14ac:dyDescent="0.3">
      <c r="A7" s="6" t="s">
        <v>14</v>
      </c>
      <c r="B7" s="6" t="s">
        <v>13</v>
      </c>
      <c r="C7" s="7">
        <v>134</v>
      </c>
      <c r="D7" s="6" t="s">
        <v>6</v>
      </c>
      <c r="E7" s="8">
        <v>93.75</v>
      </c>
      <c r="F7" s="6" t="s">
        <v>2</v>
      </c>
      <c r="G7" s="7">
        <v>81.48</v>
      </c>
      <c r="H7" s="6" t="s">
        <v>3</v>
      </c>
    </row>
    <row r="8" spans="1:9" ht="14.45" x14ac:dyDescent="0.3">
      <c r="A8" s="6" t="s">
        <v>16</v>
      </c>
      <c r="B8" s="6" t="s">
        <v>15</v>
      </c>
      <c r="C8" s="7">
        <v>153</v>
      </c>
      <c r="D8" s="6" t="s">
        <v>6</v>
      </c>
      <c r="E8" s="8">
        <v>100</v>
      </c>
      <c r="F8" s="6" t="s">
        <v>2</v>
      </c>
      <c r="G8" s="7">
        <v>87.75</v>
      </c>
      <c r="H8" s="6" t="s">
        <v>3</v>
      </c>
    </row>
    <row r="9" spans="1:9" ht="14.45" x14ac:dyDescent="0.3">
      <c r="A9" s="6" t="s">
        <v>18</v>
      </c>
      <c r="B9" s="6" t="s">
        <v>17</v>
      </c>
      <c r="C9" s="7">
        <v>162.30000000000001</v>
      </c>
      <c r="D9" s="6" t="s">
        <v>6</v>
      </c>
      <c r="E9" s="8">
        <v>100</v>
      </c>
      <c r="F9" s="6" t="s">
        <v>2</v>
      </c>
      <c r="G9" s="7">
        <v>88.53</v>
      </c>
      <c r="H9" s="6" t="s">
        <v>3</v>
      </c>
    </row>
    <row r="10" spans="1:9" ht="14.45" x14ac:dyDescent="0.3">
      <c r="A10" s="6" t="s">
        <v>20</v>
      </c>
      <c r="B10" s="6" t="s">
        <v>19</v>
      </c>
      <c r="C10" s="7">
        <v>199.5</v>
      </c>
      <c r="D10" s="6" t="s">
        <v>2</v>
      </c>
      <c r="E10" s="8">
        <v>93.75</v>
      </c>
      <c r="F10" s="6" t="s">
        <v>2</v>
      </c>
      <c r="G10" s="7">
        <v>86.94</v>
      </c>
      <c r="H10" s="6" t="s">
        <v>3</v>
      </c>
    </row>
    <row r="11" spans="1:9" ht="14.45" x14ac:dyDescent="0.3">
      <c r="A11" s="6" t="s">
        <v>22</v>
      </c>
      <c r="B11" s="6" t="s">
        <v>21</v>
      </c>
      <c r="C11" s="7">
        <v>223.5</v>
      </c>
      <c r="D11" s="6" t="s">
        <v>2</v>
      </c>
      <c r="E11" s="8">
        <v>100</v>
      </c>
      <c r="F11" s="6" t="s">
        <v>2</v>
      </c>
      <c r="G11" s="7">
        <v>93.63</v>
      </c>
      <c r="H11" s="6" t="s">
        <v>3</v>
      </c>
    </row>
    <row r="12" spans="1:9" ht="14.45" x14ac:dyDescent="0.3">
      <c r="A12" s="6" t="s">
        <v>24</v>
      </c>
      <c r="B12" s="6" t="s">
        <v>23</v>
      </c>
      <c r="C12" s="7">
        <v>145</v>
      </c>
      <c r="D12" s="6" t="s">
        <v>6</v>
      </c>
      <c r="E12" s="8">
        <v>100</v>
      </c>
      <c r="F12" s="6" t="s">
        <v>2</v>
      </c>
      <c r="G12" s="7">
        <v>87.08</v>
      </c>
      <c r="H12" s="6" t="s">
        <v>3</v>
      </c>
    </row>
    <row r="13" spans="1:9" ht="14.45" x14ac:dyDescent="0.3">
      <c r="A13" s="6" t="s">
        <v>26</v>
      </c>
      <c r="B13" s="6" t="s">
        <v>25</v>
      </c>
      <c r="C13" s="7">
        <v>165.5</v>
      </c>
      <c r="D13" s="6" t="s">
        <v>6</v>
      </c>
      <c r="E13" s="8">
        <v>100</v>
      </c>
      <c r="F13" s="6" t="s">
        <v>2</v>
      </c>
      <c r="G13" s="7">
        <v>88.79</v>
      </c>
      <c r="H13" s="6" t="s">
        <v>3</v>
      </c>
    </row>
    <row r="14" spans="1:9" ht="14.45" x14ac:dyDescent="0.3">
      <c r="A14" s="6" t="s">
        <v>28</v>
      </c>
      <c r="B14" s="6" t="s">
        <v>27</v>
      </c>
      <c r="C14" s="7">
        <v>193.5</v>
      </c>
      <c r="D14" s="6" t="s">
        <v>2</v>
      </c>
      <c r="E14" s="8">
        <v>93.75</v>
      </c>
      <c r="F14" s="6" t="s">
        <v>2</v>
      </c>
      <c r="G14" s="7">
        <v>86.44</v>
      </c>
      <c r="H14" s="6" t="s">
        <v>3</v>
      </c>
    </row>
    <row r="15" spans="1:9" ht="14.45" x14ac:dyDescent="0.3">
      <c r="A15" s="6" t="s">
        <v>30</v>
      </c>
      <c r="B15" s="6" t="s">
        <v>29</v>
      </c>
      <c r="C15" s="7">
        <v>186</v>
      </c>
      <c r="D15" s="6" t="s">
        <v>2</v>
      </c>
      <c r="E15" s="8">
        <v>100</v>
      </c>
      <c r="F15" s="6" t="s">
        <v>2</v>
      </c>
      <c r="G15" s="7">
        <v>90.5</v>
      </c>
      <c r="H15" s="6" t="s">
        <v>3</v>
      </c>
    </row>
    <row r="16" spans="1:9" ht="14.45" x14ac:dyDescent="0.3">
      <c r="A16" s="6" t="s">
        <v>32</v>
      </c>
      <c r="B16" s="6" t="s">
        <v>31</v>
      </c>
      <c r="C16" s="7">
        <v>143.5</v>
      </c>
      <c r="D16" s="6" t="s">
        <v>6</v>
      </c>
      <c r="E16" s="8">
        <v>87.5</v>
      </c>
      <c r="F16" s="6" t="s">
        <v>6</v>
      </c>
      <c r="G16" s="7">
        <v>77.58</v>
      </c>
      <c r="H16" s="6" t="s">
        <v>6</v>
      </c>
    </row>
    <row r="17" spans="1:8" ht="14.45" x14ac:dyDescent="0.3">
      <c r="A17" s="6" t="s">
        <v>34</v>
      </c>
      <c r="B17" s="6" t="s">
        <v>33</v>
      </c>
      <c r="C17" s="7">
        <v>199.5</v>
      </c>
      <c r="D17" s="6" t="s">
        <v>2</v>
      </c>
      <c r="E17" s="8">
        <v>100</v>
      </c>
      <c r="F17" s="6" t="s">
        <v>2</v>
      </c>
      <c r="G17" s="7">
        <v>91.63</v>
      </c>
      <c r="H17" s="6" t="s">
        <v>3</v>
      </c>
    </row>
    <row r="18" spans="1:8" ht="14.45" x14ac:dyDescent="0.3">
      <c r="A18" s="6" t="s">
        <v>36</v>
      </c>
      <c r="B18" s="6" t="s">
        <v>35</v>
      </c>
      <c r="C18" s="7">
        <v>185.5</v>
      </c>
      <c r="D18" s="6" t="s">
        <v>2</v>
      </c>
      <c r="E18" s="8">
        <v>100</v>
      </c>
      <c r="F18" s="6" t="s">
        <v>2</v>
      </c>
      <c r="G18" s="7">
        <v>90.46</v>
      </c>
      <c r="H18" s="6" t="s">
        <v>3</v>
      </c>
    </row>
    <row r="19" spans="1:8" ht="14.45" x14ac:dyDescent="0.3">
      <c r="A19" s="6" t="s">
        <v>38</v>
      </c>
      <c r="B19" s="6" t="s">
        <v>37</v>
      </c>
      <c r="C19" s="7">
        <v>217.5</v>
      </c>
      <c r="D19" s="6" t="s">
        <v>2</v>
      </c>
      <c r="E19" s="8">
        <v>100</v>
      </c>
      <c r="F19" s="6" t="s">
        <v>2</v>
      </c>
      <c r="G19" s="7">
        <v>93.13</v>
      </c>
      <c r="H19" s="6" t="s">
        <v>3</v>
      </c>
    </row>
    <row r="20" spans="1:8" ht="14.45" x14ac:dyDescent="0.3">
      <c r="A20" s="6" t="s">
        <v>40</v>
      </c>
      <c r="B20" s="6" t="s">
        <v>39</v>
      </c>
      <c r="C20" s="7">
        <v>214.5</v>
      </c>
      <c r="D20" s="6" t="s">
        <v>2</v>
      </c>
      <c r="E20" s="8">
        <v>87.5</v>
      </c>
      <c r="F20" s="6" t="s">
        <v>6</v>
      </c>
      <c r="G20" s="7">
        <v>83.5</v>
      </c>
      <c r="H20" s="6" t="s">
        <v>3</v>
      </c>
    </row>
    <row r="21" spans="1:8" ht="14.45" x14ac:dyDescent="0.3">
      <c r="A21" s="6" t="s">
        <v>42</v>
      </c>
      <c r="B21" s="6" t="s">
        <v>41</v>
      </c>
      <c r="C21" s="7">
        <v>187.5</v>
      </c>
      <c r="D21" s="6" t="s">
        <v>2</v>
      </c>
      <c r="E21" s="8">
        <v>93.75</v>
      </c>
      <c r="F21" s="6" t="s">
        <v>2</v>
      </c>
      <c r="G21" s="7">
        <v>85.94</v>
      </c>
      <c r="H21" s="6" t="s">
        <v>3</v>
      </c>
    </row>
    <row r="22" spans="1:8" ht="14.45" x14ac:dyDescent="0.3">
      <c r="A22" s="6" t="s">
        <v>44</v>
      </c>
      <c r="B22" s="6" t="s">
        <v>43</v>
      </c>
      <c r="C22" s="7">
        <v>215.5</v>
      </c>
      <c r="D22" s="6" t="s">
        <v>2</v>
      </c>
      <c r="E22" s="8">
        <v>100</v>
      </c>
      <c r="F22" s="6" t="s">
        <v>2</v>
      </c>
      <c r="G22" s="7">
        <v>92.96</v>
      </c>
      <c r="H22" s="6" t="s">
        <v>3</v>
      </c>
    </row>
    <row r="23" spans="1:8" ht="14.45" x14ac:dyDescent="0.3">
      <c r="A23" s="6" t="s">
        <v>46</v>
      </c>
      <c r="B23" s="6" t="s">
        <v>45</v>
      </c>
      <c r="C23" s="7">
        <v>154.5</v>
      </c>
      <c r="D23" s="6" t="s">
        <v>6</v>
      </c>
      <c r="E23" s="8">
        <v>100</v>
      </c>
      <c r="F23" s="6" t="s">
        <v>2</v>
      </c>
      <c r="G23" s="7">
        <v>87.88</v>
      </c>
      <c r="H23" s="6" t="s">
        <v>3</v>
      </c>
    </row>
    <row r="24" spans="1:8" ht="14.45" x14ac:dyDescent="0.3">
      <c r="A24" s="6" t="s">
        <v>48</v>
      </c>
      <c r="B24" s="6" t="s">
        <v>47</v>
      </c>
      <c r="C24" s="7">
        <v>231</v>
      </c>
      <c r="D24" s="6" t="s">
        <v>2</v>
      </c>
      <c r="E24" s="8">
        <v>100</v>
      </c>
      <c r="F24" s="6" t="s">
        <v>2</v>
      </c>
      <c r="G24" s="7">
        <v>94.25</v>
      </c>
      <c r="H24" s="6" t="s">
        <v>3</v>
      </c>
    </row>
    <row r="25" spans="1:8" ht="14.45" x14ac:dyDescent="0.3">
      <c r="A25" s="6" t="s">
        <v>50</v>
      </c>
      <c r="B25" s="6" t="s">
        <v>49</v>
      </c>
      <c r="C25" s="7">
        <v>220</v>
      </c>
      <c r="D25" s="6" t="s">
        <v>2</v>
      </c>
      <c r="E25" s="8">
        <v>100</v>
      </c>
      <c r="F25" s="6" t="s">
        <v>2</v>
      </c>
      <c r="G25" s="7">
        <v>93.33</v>
      </c>
      <c r="H25" s="6" t="s">
        <v>3</v>
      </c>
    </row>
    <row r="26" spans="1:8" ht="14.45" x14ac:dyDescent="0.3">
      <c r="A26" s="6" t="s">
        <v>52</v>
      </c>
      <c r="B26" s="6" t="s">
        <v>51</v>
      </c>
      <c r="C26" s="7">
        <v>216</v>
      </c>
      <c r="D26" s="6" t="s">
        <v>2</v>
      </c>
      <c r="E26" s="8">
        <v>100</v>
      </c>
      <c r="F26" s="6" t="s">
        <v>2</v>
      </c>
      <c r="G26" s="7">
        <v>93</v>
      </c>
      <c r="H26" s="6" t="s">
        <v>3</v>
      </c>
    </row>
    <row r="27" spans="1:8" ht="14.45" x14ac:dyDescent="0.3">
      <c r="A27" s="6" t="s">
        <v>54</v>
      </c>
      <c r="B27" s="6" t="s">
        <v>53</v>
      </c>
      <c r="C27" s="7">
        <v>168</v>
      </c>
      <c r="D27" s="6" t="s">
        <v>6</v>
      </c>
      <c r="E27" s="8">
        <v>100</v>
      </c>
      <c r="F27" s="6" t="s">
        <v>2</v>
      </c>
      <c r="G27" s="7">
        <v>89</v>
      </c>
      <c r="H27" s="6" t="s">
        <v>3</v>
      </c>
    </row>
    <row r="28" spans="1:8" ht="14.45" x14ac:dyDescent="0.3">
      <c r="A28" s="6" t="s">
        <v>56</v>
      </c>
      <c r="B28" s="6" t="s">
        <v>55</v>
      </c>
      <c r="C28" s="7">
        <v>121.5</v>
      </c>
      <c r="D28" s="6" t="s">
        <v>6</v>
      </c>
      <c r="E28" s="8">
        <v>100</v>
      </c>
      <c r="F28" s="6" t="s">
        <v>2</v>
      </c>
      <c r="G28" s="7">
        <v>85.13</v>
      </c>
      <c r="H28" s="6" t="s">
        <v>3</v>
      </c>
    </row>
    <row r="29" spans="1:8" ht="14.45" x14ac:dyDescent="0.3">
      <c r="A29" s="6" t="s">
        <v>58</v>
      </c>
      <c r="B29" s="6" t="s">
        <v>57</v>
      </c>
      <c r="C29" s="7">
        <v>189.1</v>
      </c>
      <c r="D29" s="6" t="s">
        <v>2</v>
      </c>
      <c r="E29" s="8">
        <v>100</v>
      </c>
      <c r="F29" s="6" t="s">
        <v>2</v>
      </c>
      <c r="G29" s="7">
        <v>90.76</v>
      </c>
      <c r="H29" s="6" t="s">
        <v>3</v>
      </c>
    </row>
    <row r="30" spans="1:8" ht="14.45" x14ac:dyDescent="0.3">
      <c r="A30" s="6" t="s">
        <v>60</v>
      </c>
      <c r="B30" s="6" t="s">
        <v>59</v>
      </c>
      <c r="C30" s="7">
        <v>227.5</v>
      </c>
      <c r="D30" s="6" t="s">
        <v>2</v>
      </c>
      <c r="E30" s="8">
        <v>100</v>
      </c>
      <c r="F30" s="6" t="s">
        <v>2</v>
      </c>
      <c r="G30" s="7">
        <v>93.96</v>
      </c>
      <c r="H30" s="6" t="s">
        <v>3</v>
      </c>
    </row>
    <row r="31" spans="1:8" ht="14.45" x14ac:dyDescent="0.3">
      <c r="A31" s="6" t="s">
        <v>62</v>
      </c>
      <c r="B31" s="6" t="s">
        <v>61</v>
      </c>
      <c r="C31" s="7">
        <v>184</v>
      </c>
      <c r="D31" s="6" t="s">
        <v>2</v>
      </c>
      <c r="E31" s="8">
        <v>100</v>
      </c>
      <c r="F31" s="6" t="s">
        <v>2</v>
      </c>
      <c r="G31" s="7">
        <v>90.33</v>
      </c>
      <c r="H31" s="6" t="s">
        <v>3</v>
      </c>
    </row>
    <row r="32" spans="1:8" ht="14.45" x14ac:dyDescent="0.3">
      <c r="A32" s="6" t="s">
        <v>64</v>
      </c>
      <c r="B32" s="6" t="s">
        <v>63</v>
      </c>
      <c r="C32" s="7">
        <v>157</v>
      </c>
      <c r="D32" s="6" t="s">
        <v>6</v>
      </c>
      <c r="E32" s="8">
        <v>100</v>
      </c>
      <c r="F32" s="6" t="s">
        <v>2</v>
      </c>
      <c r="G32" s="7">
        <v>88.08</v>
      </c>
      <c r="H32" s="6" t="s">
        <v>3</v>
      </c>
    </row>
    <row r="33" spans="1:9" ht="14.45" x14ac:dyDescent="0.3">
      <c r="A33" s="6" t="s">
        <v>66</v>
      </c>
      <c r="B33" s="6" t="s">
        <v>65</v>
      </c>
      <c r="C33" s="7">
        <v>155</v>
      </c>
      <c r="D33" s="6" t="s">
        <v>6</v>
      </c>
      <c r="E33" s="8">
        <v>100</v>
      </c>
      <c r="F33" s="6" t="s">
        <v>2</v>
      </c>
      <c r="G33" s="7">
        <v>87.92</v>
      </c>
      <c r="H33" s="6" t="s">
        <v>3</v>
      </c>
    </row>
    <row r="34" spans="1:9" ht="14.45" x14ac:dyDescent="0.3">
      <c r="A34" s="6" t="s">
        <v>68</v>
      </c>
      <c r="B34" s="6" t="s">
        <v>67</v>
      </c>
      <c r="C34" s="9" t="s">
        <v>69</v>
      </c>
      <c r="D34" s="6" t="s">
        <v>70</v>
      </c>
      <c r="E34" s="8">
        <v>92.86</v>
      </c>
      <c r="F34" s="6" t="s">
        <v>2</v>
      </c>
      <c r="G34" s="7">
        <v>92.857142857142861</v>
      </c>
      <c r="H34" s="6" t="s">
        <v>3</v>
      </c>
    </row>
    <row r="35" spans="1:9" ht="14.45" x14ac:dyDescent="0.3">
      <c r="A35" s="6" t="s">
        <v>72</v>
      </c>
      <c r="B35" s="6" t="s">
        <v>71</v>
      </c>
      <c r="C35" s="7">
        <v>176</v>
      </c>
      <c r="D35" s="6" t="s">
        <v>2</v>
      </c>
      <c r="E35" s="8">
        <v>100</v>
      </c>
      <c r="F35" s="6" t="s">
        <v>2</v>
      </c>
      <c r="G35" s="7">
        <v>89.67</v>
      </c>
      <c r="H35" s="6" t="s">
        <v>3</v>
      </c>
    </row>
    <row r="36" spans="1:9" ht="14.45" x14ac:dyDescent="0.3">
      <c r="A36" s="6" t="s">
        <v>74</v>
      </c>
      <c r="B36" s="6" t="s">
        <v>73</v>
      </c>
      <c r="C36" s="7">
        <v>162.5</v>
      </c>
      <c r="D36" s="6" t="s">
        <v>6</v>
      </c>
      <c r="E36" s="8">
        <v>100</v>
      </c>
      <c r="F36" s="6" t="s">
        <v>2</v>
      </c>
      <c r="G36" s="7">
        <v>88.54</v>
      </c>
      <c r="H36" s="6" t="s">
        <v>3</v>
      </c>
    </row>
    <row r="37" spans="1:9" ht="14.45" x14ac:dyDescent="0.3">
      <c r="A37" s="6" t="s">
        <v>76</v>
      </c>
      <c r="B37" s="6" t="s">
        <v>75</v>
      </c>
      <c r="C37" s="7">
        <v>186.5</v>
      </c>
      <c r="D37" s="6" t="s">
        <v>2</v>
      </c>
      <c r="E37" s="8">
        <v>100</v>
      </c>
      <c r="F37" s="6" t="s">
        <v>2</v>
      </c>
      <c r="G37" s="7">
        <v>90.54</v>
      </c>
      <c r="H37" s="6" t="s">
        <v>3</v>
      </c>
    </row>
    <row r="38" spans="1:9" ht="14.45" x14ac:dyDescent="0.3">
      <c r="A38" s="6" t="s">
        <v>78</v>
      </c>
      <c r="B38" s="6" t="s">
        <v>77</v>
      </c>
      <c r="C38" s="7">
        <v>171.5</v>
      </c>
      <c r="D38" s="6" t="s">
        <v>2</v>
      </c>
      <c r="E38" s="8">
        <v>100</v>
      </c>
      <c r="F38" s="6" t="s">
        <v>2</v>
      </c>
      <c r="G38" s="7">
        <v>89.29</v>
      </c>
      <c r="H38" s="6" t="s">
        <v>3</v>
      </c>
    </row>
    <row r="39" spans="1:9" ht="14.45" x14ac:dyDescent="0.3">
      <c r="A39" s="6" t="s">
        <v>80</v>
      </c>
      <c r="B39" s="6" t="s">
        <v>79</v>
      </c>
      <c r="C39" s="7">
        <v>145.69999999999999</v>
      </c>
      <c r="D39" s="6" t="s">
        <v>6</v>
      </c>
      <c r="E39" s="8">
        <v>100</v>
      </c>
      <c r="F39" s="6" t="s">
        <v>2</v>
      </c>
      <c r="G39" s="7">
        <v>87.14</v>
      </c>
      <c r="H39" s="6" t="s">
        <v>3</v>
      </c>
    </row>
    <row r="40" spans="1:9" ht="14.45" x14ac:dyDescent="0.3">
      <c r="A40" s="6" t="s">
        <v>82</v>
      </c>
      <c r="B40" s="6" t="s">
        <v>81</v>
      </c>
      <c r="C40" s="9" t="s">
        <v>69</v>
      </c>
      <c r="D40" s="6" t="s">
        <v>70</v>
      </c>
      <c r="E40" s="8">
        <v>92.86</v>
      </c>
      <c r="F40" s="6" t="s">
        <v>2</v>
      </c>
      <c r="G40" s="7">
        <v>92.857142857142861</v>
      </c>
      <c r="H40" s="6" t="s">
        <v>3</v>
      </c>
    </row>
    <row r="41" spans="1:9" ht="14.45" x14ac:dyDescent="0.3">
      <c r="A41" s="6" t="s">
        <v>84</v>
      </c>
      <c r="B41" s="6" t="s">
        <v>83</v>
      </c>
      <c r="C41" s="7">
        <v>152.5</v>
      </c>
      <c r="D41" s="6" t="s">
        <v>6</v>
      </c>
      <c r="E41" s="8">
        <v>100</v>
      </c>
      <c r="F41" s="6" t="s">
        <v>2</v>
      </c>
      <c r="G41" s="7">
        <v>87.71</v>
      </c>
      <c r="H41" s="6" t="s">
        <v>373</v>
      </c>
      <c r="I41" t="s">
        <v>296</v>
      </c>
    </row>
    <row r="42" spans="1:9" ht="14.45" x14ac:dyDescent="0.3">
      <c r="A42" s="6" t="s">
        <v>86</v>
      </c>
      <c r="B42" s="6" t="s">
        <v>85</v>
      </c>
      <c r="C42" s="7">
        <v>193.5</v>
      </c>
      <c r="D42" s="6" t="s">
        <v>2</v>
      </c>
      <c r="E42" s="8">
        <v>100</v>
      </c>
      <c r="F42" s="6" t="s">
        <v>2</v>
      </c>
      <c r="G42" s="7">
        <v>91.13</v>
      </c>
      <c r="H42" s="6" t="s">
        <v>3</v>
      </c>
    </row>
    <row r="43" spans="1:9" ht="14.45" x14ac:dyDescent="0.3">
      <c r="A43" s="6" t="s">
        <v>88</v>
      </c>
      <c r="B43" s="6" t="s">
        <v>87</v>
      </c>
      <c r="C43" s="7">
        <v>233.8</v>
      </c>
      <c r="D43" s="6" t="s">
        <v>2</v>
      </c>
      <c r="E43" s="8">
        <v>100</v>
      </c>
      <c r="F43" s="6" t="s">
        <v>2</v>
      </c>
      <c r="G43" s="7">
        <v>94.48</v>
      </c>
      <c r="H43" s="6" t="s">
        <v>3</v>
      </c>
    </row>
    <row r="44" spans="1:9" ht="14.45" x14ac:dyDescent="0.3">
      <c r="A44" s="6" t="s">
        <v>90</v>
      </c>
      <c r="B44" s="6" t="s">
        <v>89</v>
      </c>
      <c r="C44" s="7">
        <v>199</v>
      </c>
      <c r="D44" s="6" t="s">
        <v>2</v>
      </c>
      <c r="E44" s="8">
        <v>100</v>
      </c>
      <c r="F44" s="6" t="s">
        <v>2</v>
      </c>
      <c r="G44" s="7">
        <v>91.58</v>
      </c>
      <c r="H44" s="6" t="s">
        <v>3</v>
      </c>
    </row>
    <row r="45" spans="1:9" ht="14.45" x14ac:dyDescent="0.3">
      <c r="A45" s="6" t="s">
        <v>92</v>
      </c>
      <c r="B45" s="6" t="s">
        <v>91</v>
      </c>
      <c r="C45" s="7">
        <v>207.5</v>
      </c>
      <c r="D45" s="6" t="s">
        <v>2</v>
      </c>
      <c r="E45" s="8">
        <v>100</v>
      </c>
      <c r="F45" s="6" t="s">
        <v>2</v>
      </c>
      <c r="G45" s="7">
        <v>92.29</v>
      </c>
      <c r="H45" s="6" t="s">
        <v>3</v>
      </c>
    </row>
    <row r="46" spans="1:9" ht="14.45" x14ac:dyDescent="0.3">
      <c r="A46" s="6" t="s">
        <v>94</v>
      </c>
      <c r="B46" s="6" t="s">
        <v>93</v>
      </c>
      <c r="C46" s="7">
        <v>138.5</v>
      </c>
      <c r="D46" s="6" t="s">
        <v>6</v>
      </c>
      <c r="E46" s="8">
        <v>100</v>
      </c>
      <c r="F46" s="6" t="s">
        <v>2</v>
      </c>
      <c r="G46" s="7">
        <v>86.54</v>
      </c>
      <c r="H46" s="6" t="s">
        <v>3</v>
      </c>
    </row>
    <row r="47" spans="1:9" ht="14.45" x14ac:dyDescent="0.3">
      <c r="A47" s="6" t="s">
        <v>96</v>
      </c>
      <c r="B47" s="6" t="s">
        <v>95</v>
      </c>
      <c r="C47" s="7">
        <v>224</v>
      </c>
      <c r="D47" s="6" t="s">
        <v>2</v>
      </c>
      <c r="E47" s="8">
        <v>100</v>
      </c>
      <c r="F47" s="6" t="s">
        <v>2</v>
      </c>
      <c r="G47" s="7">
        <v>93.67</v>
      </c>
      <c r="H47" s="6" t="s">
        <v>3</v>
      </c>
    </row>
    <row r="48" spans="1:9" x14ac:dyDescent="0.3">
      <c r="A48" s="6" t="s">
        <v>98</v>
      </c>
      <c r="B48" s="6" t="s">
        <v>97</v>
      </c>
      <c r="C48" s="7">
        <v>173.8</v>
      </c>
      <c r="D48" s="6" t="s">
        <v>2</v>
      </c>
      <c r="E48" s="8">
        <v>100</v>
      </c>
      <c r="F48" s="6" t="s">
        <v>2</v>
      </c>
      <c r="G48" s="7">
        <v>89.48</v>
      </c>
      <c r="H48" s="6" t="s">
        <v>3</v>
      </c>
    </row>
    <row r="49" spans="1:8" x14ac:dyDescent="0.3">
      <c r="A49" s="6" t="s">
        <v>100</v>
      </c>
      <c r="B49" s="6" t="s">
        <v>99</v>
      </c>
      <c r="C49" s="7">
        <v>181.5</v>
      </c>
      <c r="D49" s="6" t="s">
        <v>2</v>
      </c>
      <c r="E49" s="8">
        <v>92.86</v>
      </c>
      <c r="F49" s="6" t="s">
        <v>2</v>
      </c>
      <c r="G49" s="7">
        <v>84.77</v>
      </c>
      <c r="H49" s="6" t="s">
        <v>3</v>
      </c>
    </row>
    <row r="50" spans="1:8" x14ac:dyDescent="0.3">
      <c r="A50" s="6" t="s">
        <v>102</v>
      </c>
      <c r="B50" s="6" t="s">
        <v>101</v>
      </c>
      <c r="C50" s="7">
        <v>196</v>
      </c>
      <c r="D50" s="6" t="s">
        <v>2</v>
      </c>
      <c r="E50" s="8">
        <v>100</v>
      </c>
      <c r="F50" s="6" t="s">
        <v>2</v>
      </c>
      <c r="G50" s="7">
        <v>91.33</v>
      </c>
      <c r="H50" s="6" t="s">
        <v>3</v>
      </c>
    </row>
    <row r="51" spans="1:8" x14ac:dyDescent="0.3">
      <c r="A51" s="6" t="s">
        <v>104</v>
      </c>
      <c r="B51" s="6" t="s">
        <v>103</v>
      </c>
      <c r="C51" s="7">
        <v>228.5</v>
      </c>
      <c r="D51" s="6" t="s">
        <v>2</v>
      </c>
      <c r="E51" s="8">
        <v>100</v>
      </c>
      <c r="F51" s="6" t="s">
        <v>2</v>
      </c>
      <c r="G51" s="7">
        <v>94.04</v>
      </c>
      <c r="H51" s="6" t="s">
        <v>3</v>
      </c>
    </row>
    <row r="52" spans="1:8" x14ac:dyDescent="0.3">
      <c r="A52" s="6" t="s">
        <v>106</v>
      </c>
      <c r="B52" s="6" t="s">
        <v>105</v>
      </c>
      <c r="C52" s="7">
        <v>202</v>
      </c>
      <c r="D52" s="6" t="s">
        <v>2</v>
      </c>
      <c r="E52" s="8">
        <v>100</v>
      </c>
      <c r="F52" s="6" t="s">
        <v>2</v>
      </c>
      <c r="G52" s="7">
        <v>91.83</v>
      </c>
      <c r="H52" s="6" t="s">
        <v>3</v>
      </c>
    </row>
    <row r="53" spans="1:8" x14ac:dyDescent="0.3">
      <c r="A53" s="6" t="s">
        <v>108</v>
      </c>
      <c r="B53" s="6" t="s">
        <v>107</v>
      </c>
      <c r="C53" s="7">
        <v>172</v>
      </c>
      <c r="D53" s="6" t="s">
        <v>2</v>
      </c>
      <c r="E53" s="8">
        <v>92.86</v>
      </c>
      <c r="F53" s="6" t="s">
        <v>2</v>
      </c>
      <c r="G53" s="7">
        <v>83.98</v>
      </c>
      <c r="H53" s="6" t="s">
        <v>3</v>
      </c>
    </row>
    <row r="54" spans="1:8" x14ac:dyDescent="0.3">
      <c r="A54" s="6" t="s">
        <v>110</v>
      </c>
      <c r="B54" s="6" t="s">
        <v>109</v>
      </c>
      <c r="C54" s="7">
        <v>167.5</v>
      </c>
      <c r="D54" s="6" t="s">
        <v>6</v>
      </c>
      <c r="E54" s="8">
        <v>100</v>
      </c>
      <c r="F54" s="6" t="s">
        <v>2</v>
      </c>
      <c r="G54" s="7">
        <v>88.96</v>
      </c>
      <c r="H54" s="6" t="s">
        <v>3</v>
      </c>
    </row>
    <row r="55" spans="1:8" x14ac:dyDescent="0.3">
      <c r="A55" s="6" t="s">
        <v>112</v>
      </c>
      <c r="B55" s="6" t="s">
        <v>111</v>
      </c>
      <c r="C55" s="7">
        <v>177.5</v>
      </c>
      <c r="D55" s="6" t="s">
        <v>2</v>
      </c>
      <c r="E55" s="8">
        <v>100</v>
      </c>
      <c r="F55" s="6" t="s">
        <v>2</v>
      </c>
      <c r="G55" s="7">
        <v>89.79</v>
      </c>
      <c r="H55" s="6" t="s">
        <v>3</v>
      </c>
    </row>
    <row r="56" spans="1:8" x14ac:dyDescent="0.3">
      <c r="A56" s="6" t="s">
        <v>114</v>
      </c>
      <c r="B56" s="6" t="s">
        <v>113</v>
      </c>
      <c r="C56" s="7">
        <v>173</v>
      </c>
      <c r="D56" s="6" t="s">
        <v>2</v>
      </c>
      <c r="E56" s="8">
        <v>100</v>
      </c>
      <c r="F56" s="6" t="s">
        <v>2</v>
      </c>
      <c r="G56" s="7">
        <v>89.42</v>
      </c>
      <c r="H56" s="6" t="s">
        <v>3</v>
      </c>
    </row>
    <row r="57" spans="1:8" x14ac:dyDescent="0.3">
      <c r="A57" s="6" t="s">
        <v>116</v>
      </c>
      <c r="B57" s="6" t="s">
        <v>115</v>
      </c>
      <c r="C57" s="7">
        <v>217.1</v>
      </c>
      <c r="D57" s="6" t="s">
        <v>2</v>
      </c>
      <c r="E57" s="8">
        <v>100</v>
      </c>
      <c r="F57" s="6" t="s">
        <v>2</v>
      </c>
      <c r="G57" s="7">
        <v>93.09</v>
      </c>
      <c r="H57" s="6" t="s">
        <v>3</v>
      </c>
    </row>
    <row r="58" spans="1:8" x14ac:dyDescent="0.3">
      <c r="A58" s="6" t="s">
        <v>118</v>
      </c>
      <c r="B58" s="6" t="s">
        <v>117</v>
      </c>
      <c r="C58" s="7">
        <v>242.3</v>
      </c>
      <c r="D58" s="6" t="s">
        <v>2</v>
      </c>
      <c r="E58" s="8">
        <v>100</v>
      </c>
      <c r="F58" s="6" t="s">
        <v>2</v>
      </c>
      <c r="G58" s="7">
        <v>95.19</v>
      </c>
      <c r="H58" s="6" t="s">
        <v>3</v>
      </c>
    </row>
    <row r="59" spans="1:8" x14ac:dyDescent="0.3">
      <c r="A59" s="6" t="s">
        <v>120</v>
      </c>
      <c r="B59" s="6" t="s">
        <v>119</v>
      </c>
      <c r="C59" s="7">
        <v>196</v>
      </c>
      <c r="D59" s="6" t="s">
        <v>2</v>
      </c>
      <c r="E59" s="8">
        <v>100</v>
      </c>
      <c r="F59" s="6" t="s">
        <v>2</v>
      </c>
      <c r="G59" s="7">
        <v>91.33</v>
      </c>
      <c r="H59" s="6" t="s">
        <v>3</v>
      </c>
    </row>
    <row r="60" spans="1:8" x14ac:dyDescent="0.3">
      <c r="A60" s="6" t="s">
        <v>122</v>
      </c>
      <c r="B60" s="6" t="s">
        <v>121</v>
      </c>
      <c r="C60" s="7">
        <v>190.5</v>
      </c>
      <c r="D60" s="6" t="s">
        <v>2</v>
      </c>
      <c r="E60" s="8">
        <v>100</v>
      </c>
      <c r="F60" s="6" t="s">
        <v>2</v>
      </c>
      <c r="G60" s="7">
        <v>90.88</v>
      </c>
      <c r="H60" s="6" t="s">
        <v>3</v>
      </c>
    </row>
    <row r="61" spans="1:8" x14ac:dyDescent="0.3">
      <c r="A61" s="6" t="s">
        <v>124</v>
      </c>
      <c r="B61" s="6" t="s">
        <v>123</v>
      </c>
      <c r="C61" s="7">
        <v>208.1</v>
      </c>
      <c r="D61" s="6" t="s">
        <v>2</v>
      </c>
      <c r="E61" s="8">
        <v>100</v>
      </c>
      <c r="F61" s="6" t="s">
        <v>2</v>
      </c>
      <c r="G61" s="7">
        <v>92.34</v>
      </c>
      <c r="H61" s="6" t="s">
        <v>3</v>
      </c>
    </row>
    <row r="62" spans="1:8" x14ac:dyDescent="0.3">
      <c r="A62" s="6" t="s">
        <v>126</v>
      </c>
      <c r="B62" s="6" t="s">
        <v>125</v>
      </c>
      <c r="C62" s="7">
        <v>198</v>
      </c>
      <c r="D62" s="6" t="s">
        <v>2</v>
      </c>
      <c r="E62" s="8">
        <v>100</v>
      </c>
      <c r="F62" s="6" t="s">
        <v>2</v>
      </c>
      <c r="G62" s="7">
        <v>91.5</v>
      </c>
      <c r="H62" s="6" t="s">
        <v>3</v>
      </c>
    </row>
    <row r="63" spans="1:8" x14ac:dyDescent="0.3">
      <c r="A63" s="6" t="s">
        <v>128</v>
      </c>
      <c r="B63" s="6" t="s">
        <v>127</v>
      </c>
      <c r="C63" s="9" t="s">
        <v>69</v>
      </c>
      <c r="D63" s="6"/>
      <c r="E63" s="8">
        <v>100</v>
      </c>
      <c r="F63" s="6" t="s">
        <v>2</v>
      </c>
      <c r="G63" s="10">
        <v>100</v>
      </c>
      <c r="H63" s="6" t="s">
        <v>3</v>
      </c>
    </row>
    <row r="64" spans="1:8" x14ac:dyDescent="0.3">
      <c r="A64" s="6" t="s">
        <v>130</v>
      </c>
      <c r="B64" s="6" t="s">
        <v>129</v>
      </c>
      <c r="C64" s="9" t="s">
        <v>69</v>
      </c>
      <c r="D64" s="6"/>
      <c r="E64" s="8">
        <v>100</v>
      </c>
      <c r="F64" s="6" t="s">
        <v>2</v>
      </c>
      <c r="G64" s="10">
        <v>100</v>
      </c>
      <c r="H64" s="6" t="s">
        <v>3</v>
      </c>
    </row>
    <row r="65" spans="1:8" x14ac:dyDescent="0.3">
      <c r="A65" s="6" t="s">
        <v>132</v>
      </c>
      <c r="B65" s="6" t="s">
        <v>131</v>
      </c>
      <c r="C65" s="9" t="s">
        <v>69</v>
      </c>
      <c r="D65" s="6"/>
      <c r="E65" s="8">
        <v>100</v>
      </c>
      <c r="F65" s="6" t="s">
        <v>2</v>
      </c>
      <c r="G65" s="10">
        <v>100</v>
      </c>
      <c r="H65" s="6" t="s">
        <v>3</v>
      </c>
    </row>
    <row r="66" spans="1:8" x14ac:dyDescent="0.3">
      <c r="A66" s="6" t="s">
        <v>134</v>
      </c>
      <c r="B66" s="6" t="s">
        <v>133</v>
      </c>
      <c r="C66" s="11">
        <v>142.20000000000002</v>
      </c>
      <c r="D66" s="12" t="s">
        <v>6</v>
      </c>
      <c r="E66" s="8">
        <v>100</v>
      </c>
      <c r="F66" s="6" t="s">
        <v>2</v>
      </c>
      <c r="G66" s="7">
        <v>86.85</v>
      </c>
      <c r="H66" s="6"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T67"/>
  <sheetViews>
    <sheetView workbookViewId="0"/>
  </sheetViews>
  <sheetFormatPr defaultRowHeight="16.5" x14ac:dyDescent="0.3"/>
  <cols>
    <col min="1" max="1" width="33.25" customWidth="1"/>
    <col min="2" max="2" width="18" customWidth="1"/>
    <col min="3" max="3" width="14.875" customWidth="1"/>
    <col min="4" max="4" width="11.5" customWidth="1"/>
    <col min="5" max="5" width="16.25" customWidth="1"/>
    <col min="6" max="6" width="14" customWidth="1"/>
    <col min="7" max="7" width="12.5" customWidth="1"/>
    <col min="8" max="8" width="14.25" customWidth="1"/>
    <col min="9" max="9" width="10.625" customWidth="1"/>
    <col min="10" max="11" width="19.25" customWidth="1"/>
    <col min="12" max="12" width="16.875" customWidth="1"/>
    <col min="13" max="13" width="13.625" customWidth="1"/>
    <col min="14" max="14" width="18.375" customWidth="1"/>
    <col min="15" max="15" width="16" customWidth="1"/>
    <col min="16" max="16" width="15.125" customWidth="1"/>
    <col min="17" max="17" width="16.25" customWidth="1"/>
    <col min="18" max="18" width="12.625" customWidth="1"/>
    <col min="19" max="20" width="21.375" customWidth="1"/>
    <col min="21" max="21" width="13.5" customWidth="1"/>
    <col min="22" max="22" width="12" customWidth="1"/>
    <col min="23" max="23" width="18.375" customWidth="1"/>
    <col min="24" max="24" width="16.75" customWidth="1"/>
    <col min="25" max="25" width="16.5" customWidth="1"/>
    <col min="26" max="26" width="15" customWidth="1"/>
    <col min="27" max="27" width="16.75" customWidth="1"/>
    <col min="28" max="28" width="18.5" customWidth="1"/>
    <col min="29" max="29" width="12.625" customWidth="1"/>
    <col min="30" max="30" width="15.5" customWidth="1"/>
    <col min="31" max="31" width="14.125" customWidth="1"/>
    <col min="32" max="32" width="20.375" customWidth="1"/>
    <col min="33" max="33" width="18.875" customWidth="1"/>
    <col min="34" max="34" width="18.5" customWidth="1"/>
    <col min="35" max="35" width="17" customWidth="1"/>
    <col min="36" max="36" width="18.875" customWidth="1"/>
    <col min="37" max="38" width="15.125" customWidth="1"/>
    <col min="39" max="39" width="9.5" customWidth="1"/>
    <col min="40" max="40" width="14.5" customWidth="1"/>
    <col min="41" max="41" width="16.5" customWidth="1"/>
    <col min="42" max="42" width="19.125" customWidth="1"/>
    <col min="43" max="43" width="15" customWidth="1"/>
    <col min="44" max="44" width="11.5" customWidth="1"/>
    <col min="45" max="45" width="16.5" customWidth="1"/>
    <col min="46" max="46" width="18.5" customWidth="1"/>
    <col min="47" max="47" width="21.125" customWidth="1"/>
    <col min="48" max="48" width="17" customWidth="1"/>
    <col min="49" max="49" width="38.5" customWidth="1"/>
    <col min="50" max="50" width="10" customWidth="1"/>
    <col min="51" max="51" width="16.375" customWidth="1"/>
    <col min="52" max="52" width="7.875" customWidth="1"/>
    <col min="53" max="53" width="12.25" customWidth="1"/>
    <col min="54" max="54" width="7.375" customWidth="1"/>
    <col min="55" max="55" width="7.875" customWidth="1"/>
    <col min="56" max="56" width="12.25" customWidth="1"/>
    <col min="57" max="57" width="7.375" customWidth="1"/>
    <col min="58" max="58" width="11.625" customWidth="1"/>
    <col min="59" max="59" width="12.25" customWidth="1"/>
    <col min="60" max="60" width="7.375" customWidth="1"/>
    <col min="61" max="61" width="7.875" customWidth="1"/>
    <col min="62" max="62" width="12.25" customWidth="1"/>
    <col min="63" max="63" width="7.375" customWidth="1"/>
    <col min="64" max="64" width="7.875" customWidth="1"/>
    <col min="65" max="65" width="12.25" customWidth="1"/>
    <col min="66" max="66" width="7.375" customWidth="1"/>
    <col min="67" max="67" width="19.125" customWidth="1"/>
    <col min="68" max="68" width="12.25" customWidth="1"/>
    <col min="69" max="69" width="7.375" customWidth="1"/>
    <col min="70" max="70" width="30" customWidth="1"/>
    <col min="71" max="71" width="17.5" customWidth="1"/>
    <col min="72" max="72" width="18.5" customWidth="1"/>
  </cols>
  <sheetData>
    <row r="1" spans="1:72" ht="159" thickBot="1" x14ac:dyDescent="0.35">
      <c r="A1" s="15" t="s">
        <v>136</v>
      </c>
      <c r="B1" s="15" t="s">
        <v>135</v>
      </c>
      <c r="C1" s="15" t="s">
        <v>153</v>
      </c>
      <c r="D1" s="15" t="s">
        <v>154</v>
      </c>
      <c r="E1" s="15" t="s">
        <v>155</v>
      </c>
      <c r="F1" s="15" t="s">
        <v>156</v>
      </c>
      <c r="G1" s="15" t="s">
        <v>157</v>
      </c>
      <c r="H1" s="15" t="s">
        <v>158</v>
      </c>
      <c r="I1" s="15" t="s">
        <v>167</v>
      </c>
      <c r="J1" s="15" t="s">
        <v>159</v>
      </c>
      <c r="K1" s="15" t="s">
        <v>160</v>
      </c>
      <c r="L1" s="15" t="s">
        <v>161</v>
      </c>
      <c r="M1" s="15" t="s">
        <v>162</v>
      </c>
      <c r="N1" s="15" t="s">
        <v>163</v>
      </c>
      <c r="O1" s="15" t="s">
        <v>164</v>
      </c>
      <c r="P1" s="15" t="s">
        <v>165</v>
      </c>
      <c r="Q1" s="15" t="s">
        <v>166</v>
      </c>
      <c r="R1" s="15" t="s">
        <v>168</v>
      </c>
      <c r="S1" s="15" t="s">
        <v>169</v>
      </c>
      <c r="T1" s="15" t="s">
        <v>170</v>
      </c>
      <c r="U1" s="15" t="s">
        <v>172</v>
      </c>
      <c r="V1" s="15" t="s">
        <v>174</v>
      </c>
      <c r="W1" s="15" t="s">
        <v>177</v>
      </c>
      <c r="X1" s="15" t="s">
        <v>178</v>
      </c>
      <c r="Y1" s="15" t="s">
        <v>242</v>
      </c>
      <c r="Z1" s="15" t="s">
        <v>241</v>
      </c>
      <c r="AA1" s="15" t="s">
        <v>179</v>
      </c>
      <c r="AB1" s="15" t="s">
        <v>182</v>
      </c>
      <c r="AC1" s="15" t="s">
        <v>183</v>
      </c>
      <c r="AD1" s="15" t="s">
        <v>184</v>
      </c>
      <c r="AE1" s="15" t="s">
        <v>185</v>
      </c>
      <c r="AF1" s="15" t="s">
        <v>186</v>
      </c>
      <c r="AG1" s="15" t="s">
        <v>187</v>
      </c>
      <c r="AH1" s="15" t="s">
        <v>243</v>
      </c>
      <c r="AI1" s="15" t="s">
        <v>244</v>
      </c>
      <c r="AJ1" s="15" t="s">
        <v>188</v>
      </c>
      <c r="AK1" s="15" t="s">
        <v>189</v>
      </c>
      <c r="AL1" s="15" t="s">
        <v>190</v>
      </c>
      <c r="AM1" s="15" t="s">
        <v>191</v>
      </c>
      <c r="AN1" s="15" t="s">
        <v>211</v>
      </c>
      <c r="AO1" s="15" t="s">
        <v>192</v>
      </c>
      <c r="AP1" s="15" t="s">
        <v>193</v>
      </c>
      <c r="AQ1" s="15" t="s">
        <v>194</v>
      </c>
      <c r="AR1" s="15" t="s">
        <v>195</v>
      </c>
      <c r="AS1" s="15" t="s">
        <v>212</v>
      </c>
      <c r="AT1" s="15" t="s">
        <v>196</v>
      </c>
      <c r="AU1" s="15" t="s">
        <v>197</v>
      </c>
      <c r="AV1" s="15" t="s">
        <v>198</v>
      </c>
      <c r="AW1" s="15" t="s">
        <v>199</v>
      </c>
      <c r="AX1" s="15" t="s">
        <v>202</v>
      </c>
      <c r="AY1" s="15" t="s">
        <v>203</v>
      </c>
      <c r="AZ1" s="15" t="s">
        <v>204</v>
      </c>
      <c r="BA1" s="15" t="s">
        <v>205</v>
      </c>
      <c r="BB1" s="15" t="s">
        <v>206</v>
      </c>
      <c r="BC1" s="15" t="s">
        <v>207</v>
      </c>
      <c r="BD1" s="15" t="s">
        <v>208</v>
      </c>
      <c r="BE1" s="15" t="s">
        <v>209</v>
      </c>
      <c r="BF1" s="15" t="s">
        <v>210</v>
      </c>
      <c r="BG1" s="15" t="s">
        <v>213</v>
      </c>
      <c r="BH1" s="15" t="s">
        <v>214</v>
      </c>
      <c r="BI1" s="15" t="s">
        <v>215</v>
      </c>
      <c r="BJ1" s="15" t="s">
        <v>216</v>
      </c>
      <c r="BK1" s="15" t="s">
        <v>217</v>
      </c>
      <c r="BL1" s="15" t="s">
        <v>218</v>
      </c>
      <c r="BM1" s="15" t="s">
        <v>219</v>
      </c>
      <c r="BN1" s="15" t="s">
        <v>220</v>
      </c>
      <c r="BO1" s="15" t="s">
        <v>221</v>
      </c>
      <c r="BP1" s="15" t="s">
        <v>222</v>
      </c>
      <c r="BQ1" s="15" t="s">
        <v>223</v>
      </c>
      <c r="BR1" s="15" t="s">
        <v>224</v>
      </c>
      <c r="BS1" s="15" t="s">
        <v>225</v>
      </c>
      <c r="BT1" s="15" t="s">
        <v>226</v>
      </c>
    </row>
    <row r="2" spans="1:72" ht="17.25" thickTop="1" x14ac:dyDescent="0.3">
      <c r="A2" t="s">
        <v>1</v>
      </c>
      <c r="B2" t="s">
        <v>0</v>
      </c>
      <c r="C2" s="3">
        <v>2000</v>
      </c>
      <c r="D2" s="3">
        <v>1</v>
      </c>
      <c r="E2" s="3">
        <v>5</v>
      </c>
      <c r="F2" s="3">
        <v>1</v>
      </c>
      <c r="G2" s="14">
        <v>1</v>
      </c>
      <c r="H2" s="14">
        <v>0.997</v>
      </c>
      <c r="I2" s="3">
        <v>2001</v>
      </c>
      <c r="J2" s="3">
        <v>3</v>
      </c>
      <c r="K2" s="3">
        <v>3</v>
      </c>
      <c r="L2" s="3">
        <v>2000</v>
      </c>
      <c r="M2" s="3">
        <v>1</v>
      </c>
      <c r="N2" s="3">
        <v>5</v>
      </c>
      <c r="O2" s="3">
        <v>1</v>
      </c>
      <c r="P2" s="14">
        <v>0.997</v>
      </c>
      <c r="Q2" s="14">
        <v>0.1</v>
      </c>
      <c r="R2" s="3">
        <v>2001</v>
      </c>
      <c r="S2" s="3">
        <v>3</v>
      </c>
      <c r="T2" s="3">
        <v>3</v>
      </c>
      <c r="U2" s="3">
        <v>1800</v>
      </c>
      <c r="V2" s="5">
        <v>703.4</v>
      </c>
      <c r="W2" s="3">
        <v>321</v>
      </c>
      <c r="X2" s="5">
        <v>725.1</v>
      </c>
      <c r="Y2" s="3">
        <v>2121</v>
      </c>
      <c r="Z2" s="5">
        <v>709.4</v>
      </c>
      <c r="AA2" s="3">
        <v>55</v>
      </c>
      <c r="AB2" s="3">
        <v>9</v>
      </c>
      <c r="AC2" s="3">
        <v>6</v>
      </c>
      <c r="AD2" s="3">
        <v>1816</v>
      </c>
      <c r="AE2" s="5">
        <v>701.5</v>
      </c>
      <c r="AF2" s="3">
        <v>320</v>
      </c>
      <c r="AG2" s="5">
        <v>729</v>
      </c>
      <c r="AH2" s="3">
        <v>2136</v>
      </c>
      <c r="AI2" s="5">
        <v>704.1</v>
      </c>
      <c r="AJ2" s="3">
        <v>40</v>
      </c>
      <c r="AK2" s="3">
        <v>9</v>
      </c>
      <c r="AL2" s="3">
        <v>6</v>
      </c>
      <c r="AM2" s="3">
        <v>60</v>
      </c>
      <c r="AN2" s="14">
        <v>0.4254</v>
      </c>
      <c r="AO2" s="3">
        <v>84</v>
      </c>
      <c r="AP2" s="3">
        <v>6</v>
      </c>
      <c r="AQ2" s="3">
        <v>4</v>
      </c>
      <c r="AR2" s="3">
        <v>60</v>
      </c>
      <c r="AS2" s="14">
        <v>0.3145</v>
      </c>
      <c r="AT2" s="3">
        <v>93</v>
      </c>
      <c r="AU2" s="3">
        <v>6</v>
      </c>
      <c r="AV2" s="3">
        <v>6</v>
      </c>
      <c r="AW2" t="s">
        <v>147</v>
      </c>
      <c r="AX2" s="3">
        <v>200</v>
      </c>
      <c r="AY2" s="2">
        <v>1.5</v>
      </c>
      <c r="AZ2" s="14">
        <v>0.82599999999999996</v>
      </c>
      <c r="BA2" s="3">
        <v>70</v>
      </c>
      <c r="BB2" s="2">
        <v>1</v>
      </c>
      <c r="BC2" s="14">
        <v>0.75800000000000001</v>
      </c>
      <c r="BD2" s="3">
        <v>79</v>
      </c>
      <c r="BE2" s="5">
        <v>1</v>
      </c>
      <c r="BF2" s="14">
        <v>0.74199999999999999</v>
      </c>
      <c r="BG2" s="3">
        <v>25</v>
      </c>
      <c r="BH2" s="5">
        <v>0.5</v>
      </c>
      <c r="BI2" s="14">
        <v>0.69099999999999995</v>
      </c>
      <c r="BJ2" s="3">
        <v>55</v>
      </c>
      <c r="BK2" s="5">
        <v>0.5</v>
      </c>
      <c r="BL2" s="14">
        <v>0.81</v>
      </c>
      <c r="BM2" s="3">
        <v>61</v>
      </c>
      <c r="BN2" s="5">
        <v>1</v>
      </c>
      <c r="BO2" s="14">
        <v>0.84199999999999997</v>
      </c>
      <c r="BP2" s="3">
        <v>37</v>
      </c>
      <c r="BQ2" s="5">
        <v>1</v>
      </c>
      <c r="BS2" s="5">
        <v>33</v>
      </c>
      <c r="BT2" s="3">
        <v>45</v>
      </c>
    </row>
    <row r="3" spans="1:72" x14ac:dyDescent="0.3">
      <c r="A3" t="s">
        <v>5</v>
      </c>
      <c r="B3" t="s">
        <v>4</v>
      </c>
      <c r="C3" s="3">
        <v>517</v>
      </c>
      <c r="D3" s="3">
        <v>0</v>
      </c>
      <c r="E3" s="3">
        <v>47</v>
      </c>
      <c r="F3" s="3">
        <v>22</v>
      </c>
      <c r="G3" s="14">
        <v>0.88200000000000001</v>
      </c>
      <c r="H3" s="14">
        <v>0.95899999999999996</v>
      </c>
      <c r="I3" s="3">
        <v>539</v>
      </c>
      <c r="J3" s="3">
        <v>3</v>
      </c>
      <c r="K3" s="3">
        <v>3</v>
      </c>
      <c r="L3" s="3">
        <v>519</v>
      </c>
      <c r="M3" s="3">
        <v>0</v>
      </c>
      <c r="N3" s="3">
        <v>48</v>
      </c>
      <c r="O3" s="3">
        <v>19</v>
      </c>
      <c r="P3" s="14">
        <v>0.88600000000000001</v>
      </c>
      <c r="Q3" s="14">
        <v>0.96499999999999997</v>
      </c>
      <c r="R3" s="3">
        <v>538</v>
      </c>
      <c r="S3" s="3">
        <v>3</v>
      </c>
      <c r="T3" s="3">
        <v>3</v>
      </c>
      <c r="U3" s="3">
        <v>468</v>
      </c>
      <c r="V3" s="5">
        <v>702.2</v>
      </c>
      <c r="W3" s="3">
        <v>35</v>
      </c>
      <c r="X3" s="5">
        <v>697.6</v>
      </c>
      <c r="Y3" s="3">
        <v>503</v>
      </c>
      <c r="Z3" s="5">
        <v>701.9</v>
      </c>
      <c r="AA3" s="3">
        <v>47</v>
      </c>
      <c r="AB3" s="3">
        <v>9</v>
      </c>
      <c r="AC3" s="3">
        <v>6</v>
      </c>
      <c r="AD3" s="3">
        <v>470</v>
      </c>
      <c r="AE3" s="5">
        <v>702.4</v>
      </c>
      <c r="AF3" s="3">
        <v>35</v>
      </c>
      <c r="AG3" s="5">
        <v>702.1</v>
      </c>
      <c r="AH3" s="3">
        <v>505</v>
      </c>
      <c r="AI3" s="5">
        <v>702.4</v>
      </c>
      <c r="AJ3" s="3">
        <v>42</v>
      </c>
      <c r="AK3" s="3">
        <v>9</v>
      </c>
      <c r="AL3" s="3">
        <v>6</v>
      </c>
      <c r="AM3" s="3">
        <v>49</v>
      </c>
      <c r="AN3" s="14">
        <v>0.40799999999999997</v>
      </c>
      <c r="AO3" s="3">
        <v>69</v>
      </c>
      <c r="AP3" s="3">
        <v>6</v>
      </c>
      <c r="AQ3" s="3">
        <v>4</v>
      </c>
      <c r="AR3" s="3">
        <v>49</v>
      </c>
      <c r="AS3" s="14">
        <v>8.2000000000000003E-2</v>
      </c>
      <c r="AT3" s="3">
        <v>27</v>
      </c>
      <c r="AU3" s="3">
        <v>6</v>
      </c>
      <c r="AV3" s="3">
        <v>2</v>
      </c>
      <c r="AX3" s="3">
        <v>44</v>
      </c>
      <c r="AY3" s="2">
        <v>1.5</v>
      </c>
      <c r="AZ3" s="14">
        <v>0.81299999999999994</v>
      </c>
      <c r="BA3" s="3">
        <v>60</v>
      </c>
      <c r="BB3" s="2">
        <v>0.5</v>
      </c>
      <c r="BC3" s="14">
        <v>0.72699999999999998</v>
      </c>
      <c r="BD3" s="3">
        <v>67</v>
      </c>
      <c r="BE3" s="5">
        <v>1</v>
      </c>
      <c r="BF3" s="14">
        <v>0.82899999999999996</v>
      </c>
      <c r="BG3" s="3">
        <v>53</v>
      </c>
      <c r="BH3" s="5">
        <v>1</v>
      </c>
      <c r="BI3" s="14">
        <v>0.72699999999999998</v>
      </c>
      <c r="BJ3" s="3">
        <v>65</v>
      </c>
      <c r="BK3" s="5">
        <v>1</v>
      </c>
      <c r="BL3" s="14">
        <v>0.72199999999999998</v>
      </c>
      <c r="BM3" s="3">
        <v>22</v>
      </c>
      <c r="BN3" s="5">
        <v>0.5</v>
      </c>
      <c r="BO3" s="14">
        <v>0.86399999999999999</v>
      </c>
      <c r="BP3" s="3">
        <v>47</v>
      </c>
      <c r="BQ3" s="5">
        <v>1.5</v>
      </c>
      <c r="BS3" s="5">
        <v>29.5</v>
      </c>
      <c r="BT3" s="3">
        <v>45</v>
      </c>
    </row>
    <row r="4" spans="1:72" x14ac:dyDescent="0.3">
      <c r="A4" t="s">
        <v>8</v>
      </c>
      <c r="B4" t="s">
        <v>7</v>
      </c>
      <c r="C4" s="3">
        <v>2173</v>
      </c>
      <c r="D4" s="3">
        <v>4</v>
      </c>
      <c r="E4" s="3">
        <v>118</v>
      </c>
      <c r="F4" s="3">
        <v>16</v>
      </c>
      <c r="G4" s="14">
        <v>0.94</v>
      </c>
      <c r="H4" s="14">
        <v>0.99299999999999999</v>
      </c>
      <c r="I4" s="3">
        <v>2189</v>
      </c>
      <c r="J4" s="3">
        <v>3</v>
      </c>
      <c r="K4" s="3">
        <v>3</v>
      </c>
      <c r="L4" s="3">
        <v>2162</v>
      </c>
      <c r="M4" s="3">
        <v>4</v>
      </c>
      <c r="N4" s="3">
        <v>119</v>
      </c>
      <c r="O4" s="3">
        <v>23</v>
      </c>
      <c r="P4" s="14">
        <v>0.93700000000000006</v>
      </c>
      <c r="Q4" s="14">
        <v>0.98899999999999999</v>
      </c>
      <c r="R4" s="3">
        <v>2185</v>
      </c>
      <c r="S4" s="3">
        <v>3</v>
      </c>
      <c r="T4" s="3">
        <v>3</v>
      </c>
      <c r="U4" s="3">
        <v>1998</v>
      </c>
      <c r="V4" s="5">
        <v>698.3</v>
      </c>
      <c r="W4" s="3">
        <v>348</v>
      </c>
      <c r="X4" s="5">
        <v>728.9</v>
      </c>
      <c r="Y4" s="3">
        <v>2346</v>
      </c>
      <c r="Z4" s="5">
        <v>702.9</v>
      </c>
      <c r="AA4" s="3">
        <v>25</v>
      </c>
      <c r="AB4" s="3">
        <v>9</v>
      </c>
      <c r="AC4" s="3">
        <v>3</v>
      </c>
      <c r="AD4" s="3">
        <v>1988</v>
      </c>
      <c r="AE4" s="5">
        <v>697.9</v>
      </c>
      <c r="AF4" s="3">
        <v>346</v>
      </c>
      <c r="AG4" s="5">
        <v>724.7</v>
      </c>
      <c r="AH4" s="3">
        <v>2334</v>
      </c>
      <c r="AI4" s="5">
        <v>701.8</v>
      </c>
      <c r="AJ4" s="3">
        <v>24</v>
      </c>
      <c r="AK4" s="3">
        <v>9</v>
      </c>
      <c r="AL4" s="3">
        <v>3</v>
      </c>
      <c r="AM4" s="3">
        <v>175</v>
      </c>
      <c r="AN4" s="14">
        <v>0.33100000000000002</v>
      </c>
      <c r="AO4" s="3">
        <v>53</v>
      </c>
      <c r="AP4" s="3">
        <v>6</v>
      </c>
      <c r="AQ4" s="3">
        <v>4</v>
      </c>
      <c r="AR4" s="3">
        <v>174</v>
      </c>
      <c r="AS4" s="14">
        <v>9.8000000000000004E-2</v>
      </c>
      <c r="AT4" s="3">
        <v>40</v>
      </c>
      <c r="AU4" s="3">
        <v>6</v>
      </c>
      <c r="AV4" s="3">
        <v>2</v>
      </c>
      <c r="AX4" s="3">
        <v>161</v>
      </c>
      <c r="AY4" s="2">
        <v>1.5</v>
      </c>
      <c r="AZ4" s="14">
        <v>0.80900000000000005</v>
      </c>
      <c r="BA4" s="3">
        <v>54</v>
      </c>
      <c r="BB4" s="2">
        <v>0.5</v>
      </c>
      <c r="BC4" s="14">
        <v>0.60199999999999998</v>
      </c>
      <c r="BD4" s="3">
        <v>22</v>
      </c>
      <c r="BE4" s="5">
        <v>0.5</v>
      </c>
      <c r="BF4" s="14">
        <v>0.80600000000000005</v>
      </c>
      <c r="BG4" s="3">
        <v>44</v>
      </c>
      <c r="BH4" s="5">
        <v>1</v>
      </c>
      <c r="BI4" s="14">
        <v>0.57099999999999995</v>
      </c>
      <c r="BJ4" s="3">
        <v>19</v>
      </c>
      <c r="BK4" s="5">
        <v>0.5</v>
      </c>
      <c r="BL4" s="14">
        <v>0.81599999999999995</v>
      </c>
      <c r="BM4" s="3">
        <v>64</v>
      </c>
      <c r="BN4" s="5">
        <v>1</v>
      </c>
      <c r="BO4" s="14">
        <v>0.77</v>
      </c>
      <c r="BP4" s="3">
        <v>11</v>
      </c>
      <c r="BQ4" s="5">
        <v>1</v>
      </c>
      <c r="BS4" s="5">
        <v>22.5</v>
      </c>
      <c r="BT4" s="3">
        <v>45</v>
      </c>
    </row>
    <row r="5" spans="1:72" x14ac:dyDescent="0.3">
      <c r="A5" t="s">
        <v>10</v>
      </c>
      <c r="B5" t="s">
        <v>9</v>
      </c>
      <c r="C5" s="3">
        <v>404</v>
      </c>
      <c r="D5" s="3">
        <v>1</v>
      </c>
      <c r="E5" s="3">
        <v>7</v>
      </c>
      <c r="F5" s="3">
        <v>4</v>
      </c>
      <c r="G5" s="14">
        <v>0.97099999999999997</v>
      </c>
      <c r="H5" s="14">
        <v>0.99</v>
      </c>
      <c r="I5" s="3">
        <v>408</v>
      </c>
      <c r="J5" s="3">
        <v>3</v>
      </c>
      <c r="K5" s="3">
        <v>3</v>
      </c>
      <c r="L5" s="3">
        <v>404</v>
      </c>
      <c r="M5" s="3">
        <v>1</v>
      </c>
      <c r="N5" s="3">
        <v>7</v>
      </c>
      <c r="O5" s="3">
        <v>9</v>
      </c>
      <c r="P5" s="14">
        <v>0.96</v>
      </c>
      <c r="Q5" s="14">
        <v>0.97799999999999998</v>
      </c>
      <c r="R5" s="3">
        <v>413</v>
      </c>
      <c r="S5" s="3">
        <v>3</v>
      </c>
      <c r="T5" s="3">
        <v>3</v>
      </c>
      <c r="U5" s="3">
        <v>365</v>
      </c>
      <c r="V5" s="5">
        <v>688</v>
      </c>
      <c r="W5" s="3">
        <v>90</v>
      </c>
      <c r="X5" s="5">
        <v>708.1</v>
      </c>
      <c r="Y5" s="3">
        <v>455</v>
      </c>
      <c r="Z5" s="5">
        <v>692</v>
      </c>
      <c r="AA5" s="3">
        <v>2</v>
      </c>
      <c r="AB5" s="3">
        <v>9</v>
      </c>
      <c r="AC5" s="3">
        <v>0</v>
      </c>
      <c r="AD5" s="3">
        <v>364</v>
      </c>
      <c r="AE5" s="5">
        <v>689.6</v>
      </c>
      <c r="AF5" s="3">
        <v>89</v>
      </c>
      <c r="AG5" s="5">
        <v>705.4</v>
      </c>
      <c r="AH5" s="3">
        <v>453</v>
      </c>
      <c r="AI5" s="5">
        <v>692.7</v>
      </c>
      <c r="AJ5" s="3">
        <v>4</v>
      </c>
      <c r="AK5" s="3">
        <v>9</v>
      </c>
      <c r="AL5" s="3">
        <v>0</v>
      </c>
      <c r="AM5" s="3">
        <v>39</v>
      </c>
      <c r="AN5" s="14">
        <v>7.6999999999999999E-2</v>
      </c>
      <c r="AO5" s="3">
        <v>2</v>
      </c>
      <c r="AP5" s="3">
        <v>6</v>
      </c>
      <c r="AQ5" s="3">
        <v>0</v>
      </c>
      <c r="AR5" s="3">
        <v>40</v>
      </c>
      <c r="AS5" s="14">
        <v>2.5000000000000001E-2</v>
      </c>
      <c r="AT5" s="3">
        <v>4</v>
      </c>
      <c r="AU5" s="3">
        <v>6</v>
      </c>
      <c r="AV5" s="3">
        <v>0</v>
      </c>
      <c r="AX5" s="3">
        <v>32</v>
      </c>
      <c r="AY5" s="2">
        <v>1.5</v>
      </c>
      <c r="AZ5" s="14">
        <v>0.76</v>
      </c>
      <c r="BA5" s="3">
        <v>28</v>
      </c>
      <c r="BB5" s="2">
        <v>0.5</v>
      </c>
      <c r="BC5" s="14">
        <v>0.59399999999999997</v>
      </c>
      <c r="BD5" s="3">
        <v>19</v>
      </c>
      <c r="BE5" s="5">
        <v>0</v>
      </c>
      <c r="BF5" s="14">
        <v>0.72</v>
      </c>
      <c r="BG5" s="3">
        <v>14</v>
      </c>
      <c r="BH5" s="5">
        <v>0</v>
      </c>
      <c r="BI5" s="14">
        <v>0.5</v>
      </c>
      <c r="BJ5" s="3">
        <v>8</v>
      </c>
      <c r="BK5" s="5">
        <v>0</v>
      </c>
      <c r="BL5" s="14">
        <v>0.92900000000000005</v>
      </c>
      <c r="BM5" s="3">
        <v>94</v>
      </c>
      <c r="BN5" s="5">
        <v>1.5</v>
      </c>
      <c r="BO5" s="14">
        <v>0.84399999999999997</v>
      </c>
      <c r="BP5" s="3">
        <v>38</v>
      </c>
      <c r="BQ5" s="5">
        <v>1</v>
      </c>
      <c r="BS5" s="5">
        <v>9</v>
      </c>
      <c r="BT5" s="3">
        <v>45</v>
      </c>
    </row>
    <row r="6" spans="1:72" x14ac:dyDescent="0.3">
      <c r="A6" t="s">
        <v>12</v>
      </c>
      <c r="B6" t="s">
        <v>11</v>
      </c>
      <c r="C6" s="3">
        <v>920</v>
      </c>
      <c r="D6" s="3">
        <v>0</v>
      </c>
      <c r="E6" s="3">
        <v>60</v>
      </c>
      <c r="F6" s="3">
        <v>7</v>
      </c>
      <c r="G6" s="14">
        <v>0.93200000000000005</v>
      </c>
      <c r="H6" s="14">
        <v>0.99199999999999999</v>
      </c>
      <c r="I6" s="3">
        <v>927</v>
      </c>
      <c r="J6" s="3">
        <v>3</v>
      </c>
      <c r="K6" s="3">
        <v>3</v>
      </c>
      <c r="L6" s="3">
        <v>914</v>
      </c>
      <c r="M6" s="3">
        <v>0</v>
      </c>
      <c r="N6" s="3">
        <v>65</v>
      </c>
      <c r="O6" s="3">
        <v>7</v>
      </c>
      <c r="P6" s="14">
        <v>0.92700000000000005</v>
      </c>
      <c r="Q6" s="14">
        <v>0.99199999999999999</v>
      </c>
      <c r="R6" s="3">
        <v>921</v>
      </c>
      <c r="S6" s="3">
        <v>3</v>
      </c>
      <c r="T6" s="3">
        <v>3</v>
      </c>
      <c r="U6" s="3">
        <v>845</v>
      </c>
      <c r="V6" s="5">
        <v>698.3</v>
      </c>
      <c r="W6" s="3">
        <v>152</v>
      </c>
      <c r="X6" s="5">
        <v>723.4</v>
      </c>
      <c r="Y6" s="3">
        <v>997</v>
      </c>
      <c r="Z6" s="5">
        <v>702.2</v>
      </c>
      <c r="AA6" s="3">
        <v>25</v>
      </c>
      <c r="AB6" s="3">
        <v>9</v>
      </c>
      <c r="AC6" s="3">
        <v>3</v>
      </c>
      <c r="AD6" s="3">
        <v>839</v>
      </c>
      <c r="AE6" s="5">
        <v>699.6</v>
      </c>
      <c r="AF6" s="3">
        <v>151</v>
      </c>
      <c r="AG6" s="5">
        <v>723.9</v>
      </c>
      <c r="AH6" s="3">
        <v>990</v>
      </c>
      <c r="AI6" s="5">
        <v>703.4</v>
      </c>
      <c r="AJ6" s="3">
        <v>31</v>
      </c>
      <c r="AK6" s="3">
        <v>9</v>
      </c>
      <c r="AL6" s="3">
        <v>3</v>
      </c>
      <c r="AM6" s="3">
        <v>75</v>
      </c>
      <c r="AN6" s="14">
        <v>0.36</v>
      </c>
      <c r="AO6" s="3">
        <v>55</v>
      </c>
      <c r="AP6" s="3">
        <v>6</v>
      </c>
      <c r="AQ6" s="3">
        <v>4</v>
      </c>
      <c r="AR6" s="3">
        <v>75</v>
      </c>
      <c r="AS6" s="14">
        <v>0.107</v>
      </c>
      <c r="AT6" s="3">
        <v>43</v>
      </c>
      <c r="AU6" s="3">
        <v>6</v>
      </c>
      <c r="AV6" s="3">
        <v>2</v>
      </c>
      <c r="AX6" s="3">
        <v>69</v>
      </c>
      <c r="AY6" s="2">
        <v>1.5</v>
      </c>
      <c r="AZ6" s="14">
        <v>0.85699999999999998</v>
      </c>
      <c r="BA6" s="3">
        <v>82</v>
      </c>
      <c r="BB6" s="2">
        <v>1</v>
      </c>
      <c r="BC6" s="14">
        <v>0.68100000000000005</v>
      </c>
      <c r="BD6" s="3">
        <v>55</v>
      </c>
      <c r="BE6" s="5">
        <v>1</v>
      </c>
      <c r="BF6" s="14">
        <v>0.82</v>
      </c>
      <c r="BG6" s="3">
        <v>51</v>
      </c>
      <c r="BH6" s="5">
        <v>1</v>
      </c>
      <c r="BI6" s="14">
        <v>0.68100000000000005</v>
      </c>
      <c r="BJ6" s="3">
        <v>51</v>
      </c>
      <c r="BK6" s="5">
        <v>0.5</v>
      </c>
      <c r="BL6" s="14">
        <v>0.80600000000000005</v>
      </c>
      <c r="BM6" s="3">
        <v>56</v>
      </c>
      <c r="BN6" s="5">
        <v>1</v>
      </c>
      <c r="BO6" s="14">
        <v>0.79700000000000004</v>
      </c>
      <c r="BP6" s="3">
        <v>20</v>
      </c>
      <c r="BQ6" s="5">
        <v>1</v>
      </c>
      <c r="BS6" s="5">
        <v>23.5</v>
      </c>
      <c r="BT6" s="3">
        <v>45</v>
      </c>
    </row>
    <row r="7" spans="1:72" x14ac:dyDescent="0.3">
      <c r="A7" t="s">
        <v>14</v>
      </c>
      <c r="B7" t="s">
        <v>13</v>
      </c>
      <c r="C7" s="3">
        <v>582</v>
      </c>
      <c r="D7" s="3">
        <v>0</v>
      </c>
      <c r="E7" s="3">
        <v>12</v>
      </c>
      <c r="F7" s="3">
        <v>2</v>
      </c>
      <c r="G7" s="14">
        <v>0.97699999999999998</v>
      </c>
      <c r="H7" s="14">
        <v>0.997</v>
      </c>
      <c r="I7" s="3">
        <v>584</v>
      </c>
      <c r="J7" s="3">
        <v>3</v>
      </c>
      <c r="K7" s="3">
        <v>3</v>
      </c>
      <c r="L7" s="3">
        <v>583</v>
      </c>
      <c r="M7" s="3">
        <v>0</v>
      </c>
      <c r="N7" s="3">
        <v>10</v>
      </c>
      <c r="O7" s="3">
        <v>3</v>
      </c>
      <c r="P7" s="14">
        <v>0.97799999999999998</v>
      </c>
      <c r="Q7" s="14">
        <v>0.995</v>
      </c>
      <c r="R7" s="3">
        <v>586</v>
      </c>
      <c r="S7" s="3">
        <v>3</v>
      </c>
      <c r="T7" s="3">
        <v>3</v>
      </c>
      <c r="U7" s="3">
        <v>503</v>
      </c>
      <c r="V7" s="5">
        <v>692.9</v>
      </c>
      <c r="W7" s="3">
        <v>133</v>
      </c>
      <c r="X7" s="5">
        <v>712.5</v>
      </c>
      <c r="Y7" s="3">
        <v>636</v>
      </c>
      <c r="Z7" s="5">
        <v>697</v>
      </c>
      <c r="AA7" s="3">
        <v>12</v>
      </c>
      <c r="AB7" s="3">
        <v>9</v>
      </c>
      <c r="AC7" s="3">
        <v>0</v>
      </c>
      <c r="AD7" s="3">
        <v>504</v>
      </c>
      <c r="AE7" s="5">
        <v>692.8</v>
      </c>
      <c r="AF7" s="3">
        <v>133</v>
      </c>
      <c r="AG7" s="5">
        <v>709.8</v>
      </c>
      <c r="AH7" s="3">
        <v>637</v>
      </c>
      <c r="AI7" s="5">
        <v>696.3</v>
      </c>
      <c r="AJ7" s="3">
        <v>12</v>
      </c>
      <c r="AK7" s="3">
        <v>9</v>
      </c>
      <c r="AL7" s="3">
        <v>0</v>
      </c>
      <c r="AM7" s="3">
        <v>79</v>
      </c>
      <c r="AN7" s="14">
        <v>0.24099999999999999</v>
      </c>
      <c r="AO7" s="3">
        <v>22</v>
      </c>
      <c r="AP7" s="3">
        <v>6</v>
      </c>
      <c r="AQ7" s="3">
        <v>2</v>
      </c>
      <c r="AR7" s="3">
        <v>79</v>
      </c>
      <c r="AS7" s="14">
        <v>0.13900000000000001</v>
      </c>
      <c r="AT7" s="3">
        <v>49</v>
      </c>
      <c r="AU7" s="3">
        <v>6</v>
      </c>
      <c r="AV7" s="3">
        <v>2</v>
      </c>
      <c r="AX7" s="3">
        <v>57</v>
      </c>
      <c r="AY7" s="2">
        <v>1.5</v>
      </c>
      <c r="AZ7" s="14">
        <v>0.74399999999999999</v>
      </c>
      <c r="BA7" s="3">
        <v>20</v>
      </c>
      <c r="BB7" s="2">
        <v>0.5</v>
      </c>
      <c r="BC7" s="14">
        <v>0.63200000000000001</v>
      </c>
      <c r="BD7" s="3">
        <v>34</v>
      </c>
      <c r="BE7" s="5">
        <v>0.5</v>
      </c>
      <c r="BF7" s="14">
        <v>0.71699999999999997</v>
      </c>
      <c r="BG7" s="3">
        <v>11</v>
      </c>
      <c r="BH7" s="5">
        <v>0</v>
      </c>
      <c r="BI7" s="14">
        <v>0.59599999999999997</v>
      </c>
      <c r="BJ7" s="3">
        <v>24</v>
      </c>
      <c r="BK7" s="5">
        <v>0.5</v>
      </c>
      <c r="BL7" s="14">
        <v>0.69599999999999995</v>
      </c>
      <c r="BM7" s="3">
        <v>17</v>
      </c>
      <c r="BN7" s="5">
        <v>0.5</v>
      </c>
      <c r="BO7" s="14">
        <v>0.754</v>
      </c>
      <c r="BP7" s="3">
        <v>10</v>
      </c>
      <c r="BQ7" s="5">
        <v>1</v>
      </c>
      <c r="BS7" s="5">
        <v>13</v>
      </c>
      <c r="BT7" s="3">
        <v>45</v>
      </c>
    </row>
    <row r="8" spans="1:72" x14ac:dyDescent="0.3">
      <c r="A8" t="s">
        <v>16</v>
      </c>
      <c r="B8" t="s">
        <v>15</v>
      </c>
      <c r="C8" s="3">
        <v>165</v>
      </c>
      <c r="D8" s="3">
        <v>0</v>
      </c>
      <c r="E8" s="3">
        <v>5</v>
      </c>
      <c r="F8" s="3">
        <v>2</v>
      </c>
      <c r="G8" s="14">
        <v>0.95899999999999996</v>
      </c>
      <c r="H8" s="14">
        <v>0.98799999999999999</v>
      </c>
      <c r="I8" s="3">
        <v>167</v>
      </c>
      <c r="J8" s="3">
        <v>3</v>
      </c>
      <c r="K8" s="3">
        <v>3</v>
      </c>
      <c r="L8" s="3">
        <v>166</v>
      </c>
      <c r="M8" s="3">
        <v>0</v>
      </c>
      <c r="N8" s="3">
        <v>5</v>
      </c>
      <c r="O8" s="3">
        <v>1</v>
      </c>
      <c r="P8" s="14">
        <v>0.96499999999999997</v>
      </c>
      <c r="Q8" s="14">
        <v>0.99399999999999999</v>
      </c>
      <c r="R8" s="3">
        <v>167</v>
      </c>
      <c r="S8" s="3">
        <v>3</v>
      </c>
      <c r="T8" s="3">
        <v>3</v>
      </c>
      <c r="U8" s="3">
        <v>156</v>
      </c>
      <c r="V8" s="5">
        <v>690.9</v>
      </c>
      <c r="W8" s="3">
        <v>23</v>
      </c>
      <c r="X8" s="5">
        <v>702.9</v>
      </c>
      <c r="Y8" s="3">
        <v>179</v>
      </c>
      <c r="Z8" s="5">
        <v>692.4</v>
      </c>
      <c r="AA8" s="3">
        <v>8</v>
      </c>
      <c r="AB8" s="3">
        <v>9</v>
      </c>
      <c r="AC8" s="3">
        <v>0</v>
      </c>
      <c r="AD8" s="3">
        <v>157</v>
      </c>
      <c r="AE8" s="5">
        <v>690.7</v>
      </c>
      <c r="AF8" s="3">
        <v>24</v>
      </c>
      <c r="AG8" s="5">
        <v>714.8</v>
      </c>
      <c r="AH8" s="3">
        <v>181</v>
      </c>
      <c r="AI8" s="5">
        <v>693.9</v>
      </c>
      <c r="AJ8" s="3">
        <v>7</v>
      </c>
      <c r="AK8" s="3">
        <v>9</v>
      </c>
      <c r="AL8" s="3">
        <v>0</v>
      </c>
      <c r="AM8" s="3">
        <v>25</v>
      </c>
      <c r="AN8" s="14">
        <v>0.56000000000000005</v>
      </c>
      <c r="AO8" s="3">
        <v>98</v>
      </c>
      <c r="AP8" s="3">
        <v>6</v>
      </c>
      <c r="AQ8" s="3">
        <v>6</v>
      </c>
      <c r="AR8" s="3">
        <v>25</v>
      </c>
      <c r="AS8" s="14">
        <v>0.04</v>
      </c>
      <c r="AT8" s="3">
        <v>10</v>
      </c>
      <c r="AU8" s="3">
        <v>6</v>
      </c>
      <c r="AV8" s="3">
        <v>0</v>
      </c>
      <c r="AW8" t="s">
        <v>147</v>
      </c>
      <c r="AX8" s="3">
        <v>28</v>
      </c>
      <c r="AY8" s="2">
        <v>1.5</v>
      </c>
      <c r="AZ8" s="14">
        <v>0.81</v>
      </c>
      <c r="BA8" s="3">
        <v>56</v>
      </c>
      <c r="BB8" s="2">
        <v>0.5</v>
      </c>
      <c r="BC8" s="14">
        <v>0.64300000000000002</v>
      </c>
      <c r="BD8" s="3">
        <v>40</v>
      </c>
      <c r="BE8" s="5">
        <v>0.5</v>
      </c>
      <c r="BF8" s="14">
        <v>0.72699999999999998</v>
      </c>
      <c r="BG8" s="3">
        <v>19</v>
      </c>
      <c r="BH8" s="5">
        <v>0.5</v>
      </c>
      <c r="BI8" s="14">
        <v>0.60699999999999998</v>
      </c>
      <c r="BJ8" s="3">
        <v>29</v>
      </c>
      <c r="BK8" s="5">
        <v>0.5</v>
      </c>
      <c r="BL8" s="14">
        <v>0.58299999999999996</v>
      </c>
      <c r="BM8" s="3">
        <v>2</v>
      </c>
      <c r="BN8" s="5">
        <v>0</v>
      </c>
      <c r="BO8" s="14">
        <v>0.78600000000000003</v>
      </c>
      <c r="BP8" s="3">
        <v>17</v>
      </c>
      <c r="BQ8" s="5">
        <v>1</v>
      </c>
      <c r="BS8" s="5">
        <v>15</v>
      </c>
      <c r="BT8" s="3">
        <v>45</v>
      </c>
    </row>
    <row r="9" spans="1:72" x14ac:dyDescent="0.3">
      <c r="A9" t="s">
        <v>18</v>
      </c>
      <c r="B9" t="s">
        <v>17</v>
      </c>
      <c r="C9" s="3">
        <v>86</v>
      </c>
      <c r="D9" s="3">
        <v>0</v>
      </c>
      <c r="E9" s="3">
        <v>1</v>
      </c>
      <c r="F9" s="3">
        <v>2</v>
      </c>
      <c r="G9" s="14">
        <v>0.96599999999999997</v>
      </c>
      <c r="H9" s="14">
        <v>0.97699999999999998</v>
      </c>
      <c r="I9" s="3">
        <v>88</v>
      </c>
      <c r="J9" s="3">
        <v>3</v>
      </c>
      <c r="K9" s="3">
        <v>3</v>
      </c>
      <c r="L9" s="3">
        <v>87</v>
      </c>
      <c r="M9" s="3">
        <v>0</v>
      </c>
      <c r="N9" s="3">
        <v>1</v>
      </c>
      <c r="O9" s="3">
        <v>1</v>
      </c>
      <c r="P9" s="14">
        <v>0.97799999999999998</v>
      </c>
      <c r="Q9" s="14">
        <v>0.98899999999999999</v>
      </c>
      <c r="R9" s="3">
        <v>88</v>
      </c>
      <c r="S9" s="3">
        <v>3</v>
      </c>
      <c r="T9" s="3">
        <v>3</v>
      </c>
      <c r="U9" s="3">
        <v>80</v>
      </c>
      <c r="V9" s="5">
        <v>694.1</v>
      </c>
      <c r="W9" s="3">
        <v>10</v>
      </c>
      <c r="X9" s="4" t="s">
        <v>69</v>
      </c>
      <c r="Y9" s="3">
        <v>90</v>
      </c>
      <c r="Z9" s="5">
        <v>696.2</v>
      </c>
      <c r="AA9" s="3">
        <v>15</v>
      </c>
      <c r="AB9" s="3">
        <v>9</v>
      </c>
      <c r="AC9" s="3">
        <v>3</v>
      </c>
      <c r="AD9" s="3">
        <v>81</v>
      </c>
      <c r="AE9" s="5">
        <v>685.9</v>
      </c>
      <c r="AF9" s="3">
        <v>10</v>
      </c>
      <c r="AG9" s="4" t="s">
        <v>69</v>
      </c>
      <c r="AH9" s="3">
        <v>91</v>
      </c>
      <c r="AI9" s="5">
        <v>688.5</v>
      </c>
      <c r="AJ9" s="3">
        <v>2</v>
      </c>
      <c r="AK9" s="3">
        <v>9</v>
      </c>
      <c r="AL9" s="3">
        <v>0</v>
      </c>
      <c r="AM9" s="3" t="s">
        <v>372</v>
      </c>
      <c r="AN9" s="4" t="s">
        <v>69</v>
      </c>
      <c r="AO9" s="4" t="s">
        <v>69</v>
      </c>
      <c r="AP9" s="3">
        <v>0</v>
      </c>
      <c r="AQ9" s="3">
        <v>0</v>
      </c>
      <c r="AR9" s="3" t="s">
        <v>372</v>
      </c>
      <c r="AS9" s="4" t="s">
        <v>69</v>
      </c>
      <c r="AT9" s="4" t="s">
        <v>69</v>
      </c>
      <c r="AU9" s="3">
        <v>0</v>
      </c>
      <c r="AV9" s="3">
        <v>0</v>
      </c>
      <c r="AX9" s="3">
        <v>30</v>
      </c>
      <c r="AY9" s="2">
        <v>1.5</v>
      </c>
      <c r="AZ9" s="14">
        <v>0.95199999999999996</v>
      </c>
      <c r="BA9" s="3">
        <v>98</v>
      </c>
      <c r="BB9" s="2">
        <v>1.5</v>
      </c>
      <c r="BC9" s="14">
        <v>0.86699999999999999</v>
      </c>
      <c r="BD9" s="3">
        <v>94</v>
      </c>
      <c r="BE9" s="5">
        <v>1.5</v>
      </c>
      <c r="BF9" s="14">
        <v>1</v>
      </c>
      <c r="BG9" s="3">
        <v>97</v>
      </c>
      <c r="BH9" s="5">
        <v>1.5</v>
      </c>
      <c r="BI9" s="14">
        <v>0.96699999999999997</v>
      </c>
      <c r="BJ9" s="3">
        <v>98</v>
      </c>
      <c r="BK9" s="5">
        <v>1.5</v>
      </c>
      <c r="BL9" s="14">
        <v>0.9</v>
      </c>
      <c r="BM9" s="3">
        <v>89</v>
      </c>
      <c r="BN9" s="5">
        <v>1.5</v>
      </c>
      <c r="BO9" s="14">
        <v>0.96699999999999997</v>
      </c>
      <c r="BP9" s="3">
        <v>96</v>
      </c>
      <c r="BQ9" s="5">
        <v>1.5</v>
      </c>
      <c r="BR9" t="s">
        <v>149</v>
      </c>
      <c r="BS9" s="5">
        <v>18</v>
      </c>
      <c r="BT9" s="3">
        <v>33</v>
      </c>
    </row>
    <row r="10" spans="1:72" x14ac:dyDescent="0.3">
      <c r="A10" t="s">
        <v>20</v>
      </c>
      <c r="B10" t="s">
        <v>19</v>
      </c>
      <c r="C10" s="3">
        <v>2505</v>
      </c>
      <c r="D10" s="3">
        <v>0</v>
      </c>
      <c r="E10" s="3">
        <v>666</v>
      </c>
      <c r="F10" s="3">
        <v>19</v>
      </c>
      <c r="G10" s="14">
        <v>0.78500000000000003</v>
      </c>
      <c r="H10" s="14">
        <v>0.99199999999999999</v>
      </c>
      <c r="I10" s="3">
        <v>2524</v>
      </c>
      <c r="J10" s="3">
        <v>3</v>
      </c>
      <c r="K10" s="3">
        <v>3</v>
      </c>
      <c r="L10" s="3">
        <v>2494</v>
      </c>
      <c r="M10" s="3">
        <v>0</v>
      </c>
      <c r="N10" s="3">
        <v>668</v>
      </c>
      <c r="O10" s="3">
        <v>28</v>
      </c>
      <c r="P10" s="14">
        <v>0.78200000000000003</v>
      </c>
      <c r="Q10" s="14">
        <v>0.98899999999999999</v>
      </c>
      <c r="R10" s="3">
        <v>2522</v>
      </c>
      <c r="S10" s="3">
        <v>3</v>
      </c>
      <c r="T10" s="3">
        <v>3</v>
      </c>
      <c r="U10" s="3">
        <v>2241</v>
      </c>
      <c r="V10" s="5">
        <v>705.9</v>
      </c>
      <c r="W10" s="3">
        <v>676</v>
      </c>
      <c r="X10" s="5">
        <v>723.8</v>
      </c>
      <c r="Y10" s="3">
        <v>2917</v>
      </c>
      <c r="Z10" s="5">
        <v>710</v>
      </c>
      <c r="AA10" s="3">
        <v>71</v>
      </c>
      <c r="AB10" s="3">
        <v>9</v>
      </c>
      <c r="AC10" s="3">
        <v>6</v>
      </c>
      <c r="AD10" s="3">
        <v>2233</v>
      </c>
      <c r="AE10" s="5">
        <v>708.3</v>
      </c>
      <c r="AF10" s="3">
        <v>672</v>
      </c>
      <c r="AG10" s="5">
        <v>725.2</v>
      </c>
      <c r="AH10" s="3">
        <v>2905</v>
      </c>
      <c r="AI10" s="5">
        <v>712.2</v>
      </c>
      <c r="AJ10" s="3">
        <v>77</v>
      </c>
      <c r="AK10" s="3">
        <v>9</v>
      </c>
      <c r="AL10" s="3">
        <v>6</v>
      </c>
      <c r="AM10" s="3">
        <v>264</v>
      </c>
      <c r="AN10" s="14">
        <v>0.318</v>
      </c>
      <c r="AO10" s="3">
        <v>51</v>
      </c>
      <c r="AP10" s="3">
        <v>6</v>
      </c>
      <c r="AQ10" s="3">
        <v>4</v>
      </c>
      <c r="AR10" s="3">
        <v>261</v>
      </c>
      <c r="AS10" s="14">
        <v>0.153</v>
      </c>
      <c r="AT10" s="3">
        <v>58</v>
      </c>
      <c r="AU10" s="3">
        <v>6</v>
      </c>
      <c r="AV10" s="3">
        <v>4</v>
      </c>
      <c r="AX10" s="3">
        <v>339</v>
      </c>
      <c r="AY10" s="2">
        <v>1.5</v>
      </c>
      <c r="AZ10" s="14">
        <v>0.81899999999999995</v>
      </c>
      <c r="BA10" s="3">
        <v>67</v>
      </c>
      <c r="BB10" s="2">
        <v>0.5</v>
      </c>
      <c r="BC10" s="14">
        <v>0.61399999999999999</v>
      </c>
      <c r="BD10" s="3">
        <v>24</v>
      </c>
      <c r="BE10" s="5">
        <v>0.5</v>
      </c>
      <c r="BF10" s="14">
        <v>0.83099999999999996</v>
      </c>
      <c r="BG10" s="3">
        <v>55</v>
      </c>
      <c r="BH10" s="5">
        <v>1</v>
      </c>
      <c r="BI10" s="14">
        <v>0.66700000000000004</v>
      </c>
      <c r="BJ10" s="3">
        <v>47</v>
      </c>
      <c r="BK10" s="5">
        <v>0.5</v>
      </c>
      <c r="BL10" s="14">
        <v>0.79200000000000004</v>
      </c>
      <c r="BM10" s="3">
        <v>47</v>
      </c>
      <c r="BN10" s="5">
        <v>1</v>
      </c>
      <c r="BO10" s="14">
        <v>0.77600000000000002</v>
      </c>
      <c r="BP10" s="3">
        <v>15</v>
      </c>
      <c r="BQ10" s="5">
        <v>1</v>
      </c>
      <c r="BS10" s="5">
        <v>30.5</v>
      </c>
      <c r="BT10" s="3">
        <v>45</v>
      </c>
    </row>
    <row r="11" spans="1:72" x14ac:dyDescent="0.3">
      <c r="A11" t="s">
        <v>22</v>
      </c>
      <c r="B11" t="s">
        <v>21</v>
      </c>
      <c r="C11" s="3">
        <v>704</v>
      </c>
      <c r="D11" s="3">
        <v>0</v>
      </c>
      <c r="E11" s="3">
        <v>101</v>
      </c>
      <c r="F11" s="3">
        <v>6</v>
      </c>
      <c r="G11" s="14">
        <v>0.86799999999999999</v>
      </c>
      <c r="H11" s="14">
        <v>0.99199999999999999</v>
      </c>
      <c r="I11" s="3">
        <v>710</v>
      </c>
      <c r="J11" s="3">
        <v>3</v>
      </c>
      <c r="K11" s="3">
        <v>3</v>
      </c>
      <c r="L11" s="3">
        <v>705</v>
      </c>
      <c r="M11" s="3">
        <v>0</v>
      </c>
      <c r="N11" s="3">
        <v>99</v>
      </c>
      <c r="O11" s="3">
        <v>6</v>
      </c>
      <c r="P11" s="14">
        <v>0.87</v>
      </c>
      <c r="Q11" s="14">
        <v>0.99199999999999999</v>
      </c>
      <c r="R11" s="3">
        <v>711</v>
      </c>
      <c r="S11" s="3">
        <v>3</v>
      </c>
      <c r="T11" s="3">
        <v>3</v>
      </c>
      <c r="U11" s="3">
        <v>653</v>
      </c>
      <c r="V11" s="5">
        <v>713.1</v>
      </c>
      <c r="W11" s="3">
        <v>68</v>
      </c>
      <c r="X11" s="5">
        <v>748.1</v>
      </c>
      <c r="Y11" s="3">
        <v>721</v>
      </c>
      <c r="Z11" s="5">
        <v>716.4</v>
      </c>
      <c r="AA11" s="3">
        <v>88</v>
      </c>
      <c r="AB11" s="3">
        <v>9</v>
      </c>
      <c r="AC11" s="3">
        <v>9</v>
      </c>
      <c r="AD11" s="3">
        <v>654</v>
      </c>
      <c r="AE11" s="5">
        <v>712.6</v>
      </c>
      <c r="AF11" s="3">
        <v>67</v>
      </c>
      <c r="AG11" s="5">
        <v>744.7</v>
      </c>
      <c r="AH11" s="3">
        <v>721</v>
      </c>
      <c r="AI11" s="5">
        <v>715.6</v>
      </c>
      <c r="AJ11" s="3">
        <v>90</v>
      </c>
      <c r="AK11" s="3">
        <v>9</v>
      </c>
      <c r="AL11" s="3">
        <v>9</v>
      </c>
      <c r="AM11" s="3">
        <v>51</v>
      </c>
      <c r="AN11" s="14">
        <v>0.27500000000000002</v>
      </c>
      <c r="AO11" s="3">
        <v>43</v>
      </c>
      <c r="AP11" s="3">
        <v>6</v>
      </c>
      <c r="AQ11" s="3">
        <v>2</v>
      </c>
      <c r="AR11" s="3">
        <v>51</v>
      </c>
      <c r="AS11" s="14">
        <v>0.23499999999999999</v>
      </c>
      <c r="AT11" s="3">
        <v>86</v>
      </c>
      <c r="AU11" s="3">
        <v>6</v>
      </c>
      <c r="AV11" s="3">
        <v>4</v>
      </c>
      <c r="AX11" s="3">
        <v>61</v>
      </c>
      <c r="AY11" s="2">
        <v>1.5</v>
      </c>
      <c r="AZ11" s="14">
        <v>0.77100000000000002</v>
      </c>
      <c r="BA11" s="3">
        <v>34</v>
      </c>
      <c r="BB11" s="2">
        <v>0.5</v>
      </c>
      <c r="BC11" s="14">
        <v>0.68899999999999995</v>
      </c>
      <c r="BD11" s="3">
        <v>59</v>
      </c>
      <c r="BE11" s="5">
        <v>1</v>
      </c>
      <c r="BF11" s="14">
        <v>0.75700000000000001</v>
      </c>
      <c r="BG11" s="3">
        <v>29</v>
      </c>
      <c r="BH11" s="5">
        <v>0.5</v>
      </c>
      <c r="BI11" s="14">
        <v>0.68899999999999995</v>
      </c>
      <c r="BJ11" s="3">
        <v>55</v>
      </c>
      <c r="BK11" s="5">
        <v>0.5</v>
      </c>
      <c r="BL11" s="14">
        <v>0.80800000000000005</v>
      </c>
      <c r="BM11" s="3">
        <v>58</v>
      </c>
      <c r="BN11" s="5">
        <v>1</v>
      </c>
      <c r="BO11" s="14">
        <v>0.85199999999999998</v>
      </c>
      <c r="BP11" s="3">
        <v>42</v>
      </c>
      <c r="BQ11" s="5">
        <v>1</v>
      </c>
      <c r="BS11" s="5">
        <v>34.5</v>
      </c>
      <c r="BT11" s="3">
        <v>45</v>
      </c>
    </row>
    <row r="12" spans="1:72" x14ac:dyDescent="0.3">
      <c r="A12" t="s">
        <v>24</v>
      </c>
      <c r="B12" t="s">
        <v>23</v>
      </c>
      <c r="C12" s="3">
        <v>2587</v>
      </c>
      <c r="D12" s="3">
        <v>4</v>
      </c>
      <c r="E12" s="3">
        <v>48</v>
      </c>
      <c r="F12" s="3">
        <v>26</v>
      </c>
      <c r="G12" s="14">
        <v>0.97099999999999997</v>
      </c>
      <c r="H12" s="14">
        <v>0.99</v>
      </c>
      <c r="I12" s="3">
        <v>2613</v>
      </c>
      <c r="J12" s="3">
        <v>3</v>
      </c>
      <c r="K12" s="3">
        <v>3</v>
      </c>
      <c r="L12" s="3">
        <v>2586</v>
      </c>
      <c r="M12" s="3">
        <v>4</v>
      </c>
      <c r="N12" s="3">
        <v>47</v>
      </c>
      <c r="O12" s="3">
        <v>27</v>
      </c>
      <c r="P12" s="14">
        <v>0.97099999999999997</v>
      </c>
      <c r="Q12" s="14">
        <v>0.99</v>
      </c>
      <c r="R12" s="3">
        <v>2613</v>
      </c>
      <c r="S12" s="3">
        <v>3</v>
      </c>
      <c r="T12" s="3">
        <v>3</v>
      </c>
      <c r="U12" s="3">
        <v>2305</v>
      </c>
      <c r="V12" s="5">
        <v>689.7</v>
      </c>
      <c r="W12" s="3">
        <v>321</v>
      </c>
      <c r="X12" s="5">
        <v>719.8</v>
      </c>
      <c r="Y12" s="3">
        <v>2626</v>
      </c>
      <c r="Z12" s="5">
        <v>693.4</v>
      </c>
      <c r="AA12" s="3">
        <v>5</v>
      </c>
      <c r="AB12" s="3">
        <v>9</v>
      </c>
      <c r="AC12" s="3">
        <v>0</v>
      </c>
      <c r="AD12" s="3">
        <v>2304</v>
      </c>
      <c r="AE12" s="5">
        <v>689.7</v>
      </c>
      <c r="AF12" s="3">
        <v>323</v>
      </c>
      <c r="AG12" s="5">
        <v>715</v>
      </c>
      <c r="AH12" s="3">
        <v>2627</v>
      </c>
      <c r="AI12" s="5">
        <v>692.8</v>
      </c>
      <c r="AJ12" s="3">
        <v>5</v>
      </c>
      <c r="AK12" s="3">
        <v>9</v>
      </c>
      <c r="AL12" s="3">
        <v>0</v>
      </c>
      <c r="AM12" s="3">
        <v>282</v>
      </c>
      <c r="AN12" s="14">
        <v>0.245</v>
      </c>
      <c r="AO12" s="3">
        <v>29</v>
      </c>
      <c r="AP12" s="3">
        <v>6</v>
      </c>
      <c r="AQ12" s="3">
        <v>2</v>
      </c>
      <c r="AR12" s="3">
        <v>282</v>
      </c>
      <c r="AS12" s="14">
        <v>8.8999999999999996E-2</v>
      </c>
      <c r="AT12" s="3">
        <v>30</v>
      </c>
      <c r="AU12" s="3">
        <v>6</v>
      </c>
      <c r="AV12" s="3">
        <v>2</v>
      </c>
      <c r="AX12" s="3">
        <v>213</v>
      </c>
      <c r="AY12" s="2">
        <v>1.5</v>
      </c>
      <c r="AZ12" s="14">
        <v>0.72899999999999998</v>
      </c>
      <c r="BA12" s="3">
        <v>17</v>
      </c>
      <c r="BB12" s="2">
        <v>0</v>
      </c>
      <c r="BC12" s="14">
        <v>0.62</v>
      </c>
      <c r="BD12" s="3">
        <v>28</v>
      </c>
      <c r="BE12" s="5">
        <v>0.5</v>
      </c>
      <c r="BF12" s="14">
        <v>0.68200000000000005</v>
      </c>
      <c r="BG12" s="3">
        <v>6</v>
      </c>
      <c r="BH12" s="5">
        <v>0</v>
      </c>
      <c r="BI12" s="14">
        <v>0.58699999999999997</v>
      </c>
      <c r="BJ12" s="3">
        <v>20</v>
      </c>
      <c r="BK12" s="5">
        <v>0.5</v>
      </c>
      <c r="BL12" s="14">
        <v>0.79800000000000004</v>
      </c>
      <c r="BM12" s="3">
        <v>51</v>
      </c>
      <c r="BN12" s="5">
        <v>1</v>
      </c>
      <c r="BO12" s="14">
        <v>0.84</v>
      </c>
      <c r="BP12" s="3">
        <v>37</v>
      </c>
      <c r="BQ12" s="5">
        <v>1</v>
      </c>
      <c r="BS12" s="5">
        <v>13</v>
      </c>
      <c r="BT12" s="3">
        <v>45</v>
      </c>
    </row>
    <row r="13" spans="1:72" x14ac:dyDescent="0.3">
      <c r="A13" t="s">
        <v>26</v>
      </c>
      <c r="B13" t="s">
        <v>25</v>
      </c>
      <c r="C13" s="3">
        <v>1653</v>
      </c>
      <c r="D13" s="3">
        <v>0</v>
      </c>
      <c r="E13" s="3">
        <v>192</v>
      </c>
      <c r="F13" s="3">
        <v>5</v>
      </c>
      <c r="G13" s="14">
        <v>0.89400000000000002</v>
      </c>
      <c r="H13" s="14">
        <v>0.997</v>
      </c>
      <c r="I13" s="3">
        <v>1658</v>
      </c>
      <c r="J13" s="3">
        <v>3</v>
      </c>
      <c r="K13" s="3">
        <v>3</v>
      </c>
      <c r="L13" s="3">
        <v>1651</v>
      </c>
      <c r="M13" s="3">
        <v>0</v>
      </c>
      <c r="N13" s="3">
        <v>192</v>
      </c>
      <c r="O13" s="3">
        <v>7</v>
      </c>
      <c r="P13" s="14">
        <v>0.89200000000000002</v>
      </c>
      <c r="Q13" s="14">
        <v>0.996</v>
      </c>
      <c r="R13" s="3">
        <v>1658</v>
      </c>
      <c r="S13" s="3">
        <v>3</v>
      </c>
      <c r="T13" s="3">
        <v>3</v>
      </c>
      <c r="U13" s="3">
        <v>1526</v>
      </c>
      <c r="V13" s="5">
        <v>703.1</v>
      </c>
      <c r="W13" s="3">
        <v>330</v>
      </c>
      <c r="X13" s="5">
        <v>733.1</v>
      </c>
      <c r="Y13" s="3">
        <v>1856</v>
      </c>
      <c r="Z13" s="5">
        <v>708.5</v>
      </c>
      <c r="AA13" s="3">
        <v>51</v>
      </c>
      <c r="AB13" s="3">
        <v>9</v>
      </c>
      <c r="AC13" s="3">
        <v>6</v>
      </c>
      <c r="AD13" s="3">
        <v>1524</v>
      </c>
      <c r="AE13" s="5">
        <v>703.2</v>
      </c>
      <c r="AF13" s="3">
        <v>329</v>
      </c>
      <c r="AG13" s="5">
        <v>729</v>
      </c>
      <c r="AH13" s="3">
        <v>1853</v>
      </c>
      <c r="AI13" s="5">
        <v>707.8</v>
      </c>
      <c r="AJ13" s="3">
        <v>50</v>
      </c>
      <c r="AK13" s="3">
        <v>9</v>
      </c>
      <c r="AL13" s="3">
        <v>6</v>
      </c>
      <c r="AM13" s="3">
        <v>127</v>
      </c>
      <c r="AN13" s="14">
        <v>0.24399999999999999</v>
      </c>
      <c r="AO13" s="3">
        <v>27</v>
      </c>
      <c r="AP13" s="3">
        <v>6</v>
      </c>
      <c r="AQ13" s="3">
        <v>2</v>
      </c>
      <c r="AR13" s="3">
        <v>127</v>
      </c>
      <c r="AS13" s="14">
        <v>9.4E-2</v>
      </c>
      <c r="AT13" s="3">
        <v>32</v>
      </c>
      <c r="AU13" s="3">
        <v>6</v>
      </c>
      <c r="AV13" s="3">
        <v>2</v>
      </c>
      <c r="AX13" s="3">
        <v>215</v>
      </c>
      <c r="AY13" s="2">
        <v>1.5</v>
      </c>
      <c r="AZ13" s="14">
        <v>0.82499999999999996</v>
      </c>
      <c r="BA13" s="3">
        <v>69</v>
      </c>
      <c r="BB13" s="2">
        <v>1</v>
      </c>
      <c r="BC13" s="14">
        <v>0.77200000000000002</v>
      </c>
      <c r="BD13" s="3">
        <v>83</v>
      </c>
      <c r="BE13" s="5">
        <v>1</v>
      </c>
      <c r="BF13" s="14">
        <v>0.80500000000000005</v>
      </c>
      <c r="BG13" s="3">
        <v>41</v>
      </c>
      <c r="BH13" s="5">
        <v>1</v>
      </c>
      <c r="BI13" s="14">
        <v>0.79100000000000004</v>
      </c>
      <c r="BJ13" s="3">
        <v>82</v>
      </c>
      <c r="BK13" s="5">
        <v>1</v>
      </c>
      <c r="BL13" s="14">
        <v>0.80900000000000005</v>
      </c>
      <c r="BM13" s="3">
        <v>60</v>
      </c>
      <c r="BN13" s="5">
        <v>1</v>
      </c>
      <c r="BO13" s="14">
        <v>0.89300000000000002</v>
      </c>
      <c r="BP13" s="3">
        <v>69</v>
      </c>
      <c r="BQ13" s="5">
        <v>1.5</v>
      </c>
      <c r="BS13" s="5">
        <v>28.5</v>
      </c>
      <c r="BT13" s="3">
        <v>45</v>
      </c>
    </row>
    <row r="14" spans="1:72" x14ac:dyDescent="0.3">
      <c r="A14" t="s">
        <v>28</v>
      </c>
      <c r="B14" t="s">
        <v>27</v>
      </c>
      <c r="C14" s="3">
        <v>1247</v>
      </c>
      <c r="D14" s="3">
        <v>1</v>
      </c>
      <c r="E14" s="3">
        <v>619</v>
      </c>
      <c r="F14" s="3">
        <v>45</v>
      </c>
      <c r="G14" s="14">
        <v>0.65200000000000002</v>
      </c>
      <c r="H14" s="14">
        <v>0.96499999999999997</v>
      </c>
      <c r="I14" s="3">
        <v>1292</v>
      </c>
      <c r="J14" s="3">
        <v>3</v>
      </c>
      <c r="K14" s="3">
        <v>3</v>
      </c>
      <c r="L14" s="3">
        <v>1254</v>
      </c>
      <c r="M14" s="3">
        <v>1</v>
      </c>
      <c r="N14" s="3">
        <v>616</v>
      </c>
      <c r="O14" s="3">
        <v>44</v>
      </c>
      <c r="P14" s="14">
        <v>0.65500000000000003</v>
      </c>
      <c r="Q14" s="14">
        <v>0.96599999999999997</v>
      </c>
      <c r="R14" s="3">
        <v>1298</v>
      </c>
      <c r="S14" s="3">
        <v>3</v>
      </c>
      <c r="T14" s="3">
        <v>3</v>
      </c>
      <c r="U14" s="3">
        <v>1163</v>
      </c>
      <c r="V14" s="5">
        <v>714.5</v>
      </c>
      <c r="W14" s="3">
        <v>226</v>
      </c>
      <c r="X14" s="5">
        <v>745.8</v>
      </c>
      <c r="Y14" s="3">
        <v>1389</v>
      </c>
      <c r="Z14" s="5">
        <v>719.6</v>
      </c>
      <c r="AA14" s="3">
        <v>90</v>
      </c>
      <c r="AB14" s="3">
        <v>9</v>
      </c>
      <c r="AC14" s="3">
        <v>9</v>
      </c>
      <c r="AD14" s="3">
        <v>1170</v>
      </c>
      <c r="AE14" s="5">
        <v>713.3</v>
      </c>
      <c r="AF14" s="3">
        <v>226</v>
      </c>
      <c r="AG14" s="5">
        <v>742.7</v>
      </c>
      <c r="AH14" s="3">
        <v>1396</v>
      </c>
      <c r="AI14" s="5">
        <v>718</v>
      </c>
      <c r="AJ14" s="3">
        <v>92</v>
      </c>
      <c r="AK14" s="3">
        <v>9</v>
      </c>
      <c r="AL14" s="3">
        <v>9</v>
      </c>
      <c r="AM14" s="3">
        <v>84</v>
      </c>
      <c r="AN14" s="14">
        <v>0.27400000000000002</v>
      </c>
      <c r="AO14" s="3">
        <v>42</v>
      </c>
      <c r="AP14" s="3">
        <v>6</v>
      </c>
      <c r="AQ14" s="3">
        <v>2</v>
      </c>
      <c r="AR14" s="3">
        <v>84</v>
      </c>
      <c r="AS14" s="14">
        <v>9.5000000000000001E-2</v>
      </c>
      <c r="AT14" s="3">
        <v>36</v>
      </c>
      <c r="AU14" s="3">
        <v>6</v>
      </c>
      <c r="AV14" s="3">
        <v>2</v>
      </c>
      <c r="AX14" s="3">
        <v>168</v>
      </c>
      <c r="AY14" s="2">
        <v>1.5</v>
      </c>
      <c r="AZ14" s="14">
        <v>0.80900000000000005</v>
      </c>
      <c r="BA14" s="3">
        <v>54</v>
      </c>
      <c r="BB14" s="2">
        <v>0.5</v>
      </c>
      <c r="BC14" s="14">
        <v>0.73199999999999998</v>
      </c>
      <c r="BD14" s="3">
        <v>69</v>
      </c>
      <c r="BE14" s="5">
        <v>1</v>
      </c>
      <c r="BF14" s="14">
        <v>0.84799999999999998</v>
      </c>
      <c r="BG14" s="3">
        <v>62</v>
      </c>
      <c r="BH14" s="5">
        <v>1</v>
      </c>
      <c r="BI14" s="14">
        <v>0.78600000000000003</v>
      </c>
      <c r="BJ14" s="3">
        <v>80</v>
      </c>
      <c r="BK14" s="5">
        <v>1</v>
      </c>
      <c r="BL14" s="14">
        <v>0.70199999999999996</v>
      </c>
      <c r="BM14" s="3">
        <v>19</v>
      </c>
      <c r="BN14" s="5">
        <v>0.5</v>
      </c>
      <c r="BO14" s="14">
        <v>0.88700000000000001</v>
      </c>
      <c r="BP14" s="3">
        <v>62</v>
      </c>
      <c r="BQ14" s="5">
        <v>1.5</v>
      </c>
      <c r="BS14" s="5">
        <v>33.5</v>
      </c>
      <c r="BT14" s="3">
        <v>45</v>
      </c>
    </row>
    <row r="15" spans="1:72" x14ac:dyDescent="0.3">
      <c r="A15" t="s">
        <v>30</v>
      </c>
      <c r="B15" t="s">
        <v>29</v>
      </c>
      <c r="C15" s="3">
        <v>311</v>
      </c>
      <c r="D15" s="3">
        <v>0</v>
      </c>
      <c r="E15" s="3">
        <v>23</v>
      </c>
      <c r="F15" s="3">
        <v>3</v>
      </c>
      <c r="G15" s="14">
        <v>0.92300000000000004</v>
      </c>
      <c r="H15" s="14">
        <v>0.99</v>
      </c>
      <c r="I15" s="3">
        <v>314</v>
      </c>
      <c r="J15" s="3">
        <v>3</v>
      </c>
      <c r="K15" s="3">
        <v>3</v>
      </c>
      <c r="L15" s="3">
        <v>312</v>
      </c>
      <c r="M15" s="3">
        <v>0</v>
      </c>
      <c r="N15" s="3">
        <v>23</v>
      </c>
      <c r="O15" s="3">
        <v>2</v>
      </c>
      <c r="P15" s="14">
        <v>0.92600000000000005</v>
      </c>
      <c r="Q15" s="14">
        <v>0.99399999999999999</v>
      </c>
      <c r="R15" s="3">
        <v>314</v>
      </c>
      <c r="S15" s="3">
        <v>3</v>
      </c>
      <c r="T15" s="3">
        <v>3</v>
      </c>
      <c r="U15" s="3">
        <v>292</v>
      </c>
      <c r="V15" s="5">
        <v>703.3</v>
      </c>
      <c r="W15" s="3">
        <v>49</v>
      </c>
      <c r="X15" s="5">
        <v>734.2</v>
      </c>
      <c r="Y15" s="3">
        <v>341</v>
      </c>
      <c r="Z15" s="5">
        <v>707.7</v>
      </c>
      <c r="AA15" s="3">
        <v>53</v>
      </c>
      <c r="AB15" s="3">
        <v>9</v>
      </c>
      <c r="AC15" s="3">
        <v>6</v>
      </c>
      <c r="AD15" s="3">
        <v>293</v>
      </c>
      <c r="AE15" s="5">
        <v>700.5</v>
      </c>
      <c r="AF15" s="3">
        <v>49</v>
      </c>
      <c r="AG15" s="5">
        <v>718.8</v>
      </c>
      <c r="AH15" s="3">
        <v>342</v>
      </c>
      <c r="AI15" s="5">
        <v>703.1</v>
      </c>
      <c r="AJ15" s="3">
        <v>36</v>
      </c>
      <c r="AK15" s="3">
        <v>9</v>
      </c>
      <c r="AL15" s="3">
        <v>3</v>
      </c>
      <c r="AM15" s="3">
        <v>19</v>
      </c>
      <c r="AN15" s="14">
        <v>0.26300000000000001</v>
      </c>
      <c r="AO15" s="3">
        <v>36</v>
      </c>
      <c r="AP15" s="3">
        <v>6</v>
      </c>
      <c r="AQ15" s="3">
        <v>2</v>
      </c>
      <c r="AR15" s="3">
        <v>19</v>
      </c>
      <c r="AS15" s="14">
        <v>0.158</v>
      </c>
      <c r="AT15" s="3">
        <v>63</v>
      </c>
      <c r="AU15" s="3">
        <v>6</v>
      </c>
      <c r="AV15" s="3">
        <v>4</v>
      </c>
      <c r="AX15" s="3">
        <v>43</v>
      </c>
      <c r="AY15" s="2">
        <v>1.5</v>
      </c>
      <c r="AZ15" s="14">
        <v>0.77100000000000002</v>
      </c>
      <c r="BA15" s="3">
        <v>34</v>
      </c>
      <c r="BB15" s="2">
        <v>0.5</v>
      </c>
      <c r="BC15" s="14">
        <v>0.53500000000000003</v>
      </c>
      <c r="BD15" s="3">
        <v>10</v>
      </c>
      <c r="BE15" s="5">
        <v>0</v>
      </c>
      <c r="BF15" s="14">
        <v>0.90900000000000003</v>
      </c>
      <c r="BG15" s="3">
        <v>82</v>
      </c>
      <c r="BH15" s="5">
        <v>1</v>
      </c>
      <c r="BI15" s="14">
        <v>0.60499999999999998</v>
      </c>
      <c r="BJ15" s="3">
        <v>28</v>
      </c>
      <c r="BK15" s="5">
        <v>0.5</v>
      </c>
      <c r="BL15" s="14">
        <v>0.875</v>
      </c>
      <c r="BM15" s="3">
        <v>81</v>
      </c>
      <c r="BN15" s="5">
        <v>1.5</v>
      </c>
      <c r="BO15" s="14">
        <v>0.88400000000000001</v>
      </c>
      <c r="BP15" s="3">
        <v>60</v>
      </c>
      <c r="BQ15" s="5">
        <v>1.5</v>
      </c>
      <c r="BS15" s="5">
        <v>26</v>
      </c>
      <c r="BT15" s="3">
        <v>45</v>
      </c>
    </row>
    <row r="16" spans="1:72" x14ac:dyDescent="0.3">
      <c r="A16" t="s">
        <v>32</v>
      </c>
      <c r="B16" t="s">
        <v>31</v>
      </c>
      <c r="C16" s="3">
        <v>5334</v>
      </c>
      <c r="D16" s="3">
        <v>0</v>
      </c>
      <c r="E16" s="3">
        <v>176</v>
      </c>
      <c r="F16" s="3">
        <v>126</v>
      </c>
      <c r="G16" s="14">
        <v>0.94599999999999995</v>
      </c>
      <c r="H16" s="14">
        <v>0.97699999999999998</v>
      </c>
      <c r="I16" s="3">
        <v>5460</v>
      </c>
      <c r="J16" s="3">
        <v>3</v>
      </c>
      <c r="K16" s="3">
        <v>3</v>
      </c>
      <c r="L16" s="3">
        <v>5334</v>
      </c>
      <c r="M16" s="3">
        <v>0</v>
      </c>
      <c r="N16" s="3">
        <v>177</v>
      </c>
      <c r="O16" s="3">
        <v>131</v>
      </c>
      <c r="P16" s="14">
        <v>0.94499999999999995</v>
      </c>
      <c r="Q16" s="14">
        <v>0.97599999999999998</v>
      </c>
      <c r="R16" s="3">
        <v>5465</v>
      </c>
      <c r="S16" s="3">
        <v>3</v>
      </c>
      <c r="T16" s="3">
        <v>3</v>
      </c>
      <c r="U16" s="3">
        <v>4939</v>
      </c>
      <c r="V16" s="5">
        <v>698.1</v>
      </c>
      <c r="W16" s="3">
        <v>628</v>
      </c>
      <c r="X16" s="5">
        <v>725.3</v>
      </c>
      <c r="Y16" s="3">
        <v>5567</v>
      </c>
      <c r="Z16" s="5">
        <v>701.2</v>
      </c>
      <c r="AA16" s="3">
        <v>23</v>
      </c>
      <c r="AB16" s="3">
        <v>9</v>
      </c>
      <c r="AC16" s="3">
        <v>3</v>
      </c>
      <c r="AD16" s="3">
        <v>4941</v>
      </c>
      <c r="AE16" s="5">
        <v>698.8</v>
      </c>
      <c r="AF16" s="3">
        <v>625</v>
      </c>
      <c r="AG16" s="5">
        <v>723.4</v>
      </c>
      <c r="AH16" s="3">
        <v>5566</v>
      </c>
      <c r="AI16" s="5">
        <v>701.5</v>
      </c>
      <c r="AJ16" s="3">
        <v>28</v>
      </c>
      <c r="AK16" s="3">
        <v>9</v>
      </c>
      <c r="AL16" s="3">
        <v>3</v>
      </c>
      <c r="AM16" s="3">
        <v>395</v>
      </c>
      <c r="AN16" s="14">
        <v>0.192</v>
      </c>
      <c r="AO16" s="3">
        <v>15</v>
      </c>
      <c r="AP16" s="3">
        <v>6</v>
      </c>
      <c r="AQ16" s="3">
        <v>2</v>
      </c>
      <c r="AR16" s="3">
        <v>393</v>
      </c>
      <c r="AS16" s="14">
        <v>5.8999999999999997E-2</v>
      </c>
      <c r="AT16" s="3">
        <v>23</v>
      </c>
      <c r="AU16" s="3">
        <v>6</v>
      </c>
      <c r="AV16" s="3">
        <v>0</v>
      </c>
      <c r="AX16" s="3">
        <v>328</v>
      </c>
      <c r="AY16" s="2">
        <v>1.5</v>
      </c>
      <c r="AZ16" s="14">
        <v>0.77500000000000002</v>
      </c>
      <c r="BA16" s="3">
        <v>37</v>
      </c>
      <c r="BB16" s="2">
        <v>0.5</v>
      </c>
      <c r="BC16" s="14">
        <v>0.61599999999999999</v>
      </c>
      <c r="BD16" s="3">
        <v>26</v>
      </c>
      <c r="BE16" s="5">
        <v>0.5</v>
      </c>
      <c r="BF16" s="14">
        <v>0.76800000000000002</v>
      </c>
      <c r="BG16" s="3">
        <v>37</v>
      </c>
      <c r="BH16" s="5">
        <v>0.5</v>
      </c>
      <c r="BI16" s="14">
        <v>0.63100000000000001</v>
      </c>
      <c r="BJ16" s="3">
        <v>35</v>
      </c>
      <c r="BK16" s="5">
        <v>0.5</v>
      </c>
      <c r="BL16" s="14">
        <v>0.72899999999999998</v>
      </c>
      <c r="BM16" s="3">
        <v>24</v>
      </c>
      <c r="BN16" s="5">
        <v>0.5</v>
      </c>
      <c r="BO16" s="14">
        <v>0.81100000000000005</v>
      </c>
      <c r="BP16" s="3">
        <v>24</v>
      </c>
      <c r="BQ16" s="5">
        <v>1</v>
      </c>
      <c r="BS16" s="5">
        <v>17.5</v>
      </c>
      <c r="BT16" s="3">
        <v>45</v>
      </c>
    </row>
    <row r="17" spans="1:72" x14ac:dyDescent="0.3">
      <c r="A17" t="s">
        <v>34</v>
      </c>
      <c r="B17" t="s">
        <v>33</v>
      </c>
      <c r="C17" s="3">
        <v>2461</v>
      </c>
      <c r="D17" s="3">
        <v>0</v>
      </c>
      <c r="E17" s="3">
        <v>1132</v>
      </c>
      <c r="F17" s="3">
        <v>44</v>
      </c>
      <c r="G17" s="14">
        <v>0.67700000000000005</v>
      </c>
      <c r="H17" s="14">
        <v>0.98199999999999998</v>
      </c>
      <c r="I17" s="3">
        <v>2505</v>
      </c>
      <c r="J17" s="3">
        <v>3</v>
      </c>
      <c r="K17" s="3">
        <v>3</v>
      </c>
      <c r="L17" s="3">
        <v>2444</v>
      </c>
      <c r="M17" s="3">
        <v>0</v>
      </c>
      <c r="N17" s="3">
        <v>1158</v>
      </c>
      <c r="O17" s="3">
        <v>33</v>
      </c>
      <c r="P17" s="14">
        <v>0.67200000000000004</v>
      </c>
      <c r="Q17" s="14">
        <v>0.98699999999999999</v>
      </c>
      <c r="R17" s="3">
        <v>2477</v>
      </c>
      <c r="S17" s="3">
        <v>3</v>
      </c>
      <c r="T17" s="3">
        <v>3</v>
      </c>
      <c r="U17" s="3">
        <v>2223</v>
      </c>
      <c r="V17" s="5">
        <v>708.9</v>
      </c>
      <c r="W17" s="3">
        <v>430</v>
      </c>
      <c r="X17" s="5">
        <v>734.9</v>
      </c>
      <c r="Y17" s="3">
        <v>2653</v>
      </c>
      <c r="Z17" s="5">
        <v>713.1</v>
      </c>
      <c r="AA17" s="3">
        <v>84</v>
      </c>
      <c r="AB17" s="3">
        <v>9</v>
      </c>
      <c r="AC17" s="3">
        <v>6</v>
      </c>
      <c r="AD17" s="3">
        <v>2207</v>
      </c>
      <c r="AE17" s="5">
        <v>709.4</v>
      </c>
      <c r="AF17" s="3">
        <v>428</v>
      </c>
      <c r="AG17" s="5">
        <v>734.7</v>
      </c>
      <c r="AH17" s="3">
        <v>2635</v>
      </c>
      <c r="AI17" s="5">
        <v>713.5</v>
      </c>
      <c r="AJ17" s="3">
        <v>80</v>
      </c>
      <c r="AK17" s="3">
        <v>9</v>
      </c>
      <c r="AL17" s="3">
        <v>6</v>
      </c>
      <c r="AM17" s="3">
        <v>238</v>
      </c>
      <c r="AN17" s="14">
        <v>0.44500000000000001</v>
      </c>
      <c r="AO17" s="3">
        <v>88</v>
      </c>
      <c r="AP17" s="3">
        <v>6</v>
      </c>
      <c r="AQ17" s="3">
        <v>4</v>
      </c>
      <c r="AR17" s="3">
        <v>237</v>
      </c>
      <c r="AS17" s="14">
        <v>0.17699999999999999</v>
      </c>
      <c r="AT17" s="3">
        <v>73</v>
      </c>
      <c r="AU17" s="3">
        <v>6</v>
      </c>
      <c r="AV17" s="3">
        <v>4</v>
      </c>
      <c r="AX17" s="3">
        <v>378</v>
      </c>
      <c r="AY17" s="2">
        <v>1.5</v>
      </c>
      <c r="AZ17" s="14">
        <v>0.85399999999999998</v>
      </c>
      <c r="BA17" s="3">
        <v>77</v>
      </c>
      <c r="BB17" s="2">
        <v>1</v>
      </c>
      <c r="BC17" s="14">
        <v>0.66100000000000003</v>
      </c>
      <c r="BD17" s="3">
        <v>46</v>
      </c>
      <c r="BE17" s="5">
        <v>0.5</v>
      </c>
      <c r="BF17" s="14">
        <v>0.88500000000000001</v>
      </c>
      <c r="BG17" s="3">
        <v>75</v>
      </c>
      <c r="BH17" s="5">
        <v>1</v>
      </c>
      <c r="BI17" s="14">
        <v>0.751</v>
      </c>
      <c r="BJ17" s="3">
        <v>73</v>
      </c>
      <c r="BK17" s="5">
        <v>1</v>
      </c>
      <c r="BL17" s="14">
        <v>0.79700000000000004</v>
      </c>
      <c r="BM17" s="3">
        <v>49</v>
      </c>
      <c r="BN17" s="5">
        <v>1</v>
      </c>
      <c r="BO17" s="14">
        <v>0.83599999999999997</v>
      </c>
      <c r="BP17" s="3">
        <v>35</v>
      </c>
      <c r="BQ17" s="5">
        <v>1</v>
      </c>
      <c r="BS17" s="5">
        <v>31.5</v>
      </c>
      <c r="BT17" s="3">
        <v>45</v>
      </c>
    </row>
    <row r="18" spans="1:72" x14ac:dyDescent="0.3">
      <c r="A18" t="s">
        <v>36</v>
      </c>
      <c r="B18" t="s">
        <v>35</v>
      </c>
      <c r="C18" s="3">
        <v>359</v>
      </c>
      <c r="D18" s="3">
        <v>0</v>
      </c>
      <c r="E18" s="3">
        <v>21</v>
      </c>
      <c r="F18" s="3">
        <v>7</v>
      </c>
      <c r="G18" s="14">
        <v>0.92800000000000005</v>
      </c>
      <c r="H18" s="14">
        <v>0.98099999999999998</v>
      </c>
      <c r="I18" s="3">
        <v>366</v>
      </c>
      <c r="J18" s="3">
        <v>3</v>
      </c>
      <c r="K18" s="3">
        <v>3</v>
      </c>
      <c r="L18" s="3">
        <v>364</v>
      </c>
      <c r="M18" s="3">
        <v>0</v>
      </c>
      <c r="N18" s="3">
        <v>18</v>
      </c>
      <c r="O18" s="3">
        <v>5</v>
      </c>
      <c r="P18" s="14">
        <v>0.94099999999999995</v>
      </c>
      <c r="Q18" s="14">
        <v>0.98599999999999999</v>
      </c>
      <c r="R18" s="3">
        <v>369</v>
      </c>
      <c r="S18" s="3">
        <v>3</v>
      </c>
      <c r="T18" s="3">
        <v>3</v>
      </c>
      <c r="U18" s="3">
        <v>335</v>
      </c>
      <c r="V18" s="5">
        <v>699.8</v>
      </c>
      <c r="W18" s="3">
        <v>62</v>
      </c>
      <c r="X18" s="5">
        <v>739.7</v>
      </c>
      <c r="Y18" s="3">
        <v>397</v>
      </c>
      <c r="Z18" s="5">
        <v>706</v>
      </c>
      <c r="AA18" s="3">
        <v>36</v>
      </c>
      <c r="AB18" s="3">
        <v>9</v>
      </c>
      <c r="AC18" s="3">
        <v>3</v>
      </c>
      <c r="AD18" s="3">
        <v>340</v>
      </c>
      <c r="AE18" s="5">
        <v>701</v>
      </c>
      <c r="AF18" s="3">
        <v>62</v>
      </c>
      <c r="AG18" s="5">
        <v>735.2</v>
      </c>
      <c r="AH18" s="3">
        <v>402</v>
      </c>
      <c r="AI18" s="5">
        <v>706.3</v>
      </c>
      <c r="AJ18" s="3">
        <v>37</v>
      </c>
      <c r="AK18" s="3">
        <v>9</v>
      </c>
      <c r="AL18" s="3">
        <v>3</v>
      </c>
      <c r="AM18" s="3">
        <v>24</v>
      </c>
      <c r="AN18" s="14">
        <v>0.29199999999999998</v>
      </c>
      <c r="AO18" s="3">
        <v>45</v>
      </c>
      <c r="AP18" s="3">
        <v>6</v>
      </c>
      <c r="AQ18" s="3">
        <v>2</v>
      </c>
      <c r="AR18" s="3">
        <v>24</v>
      </c>
      <c r="AS18" s="14">
        <v>4.2000000000000003E-2</v>
      </c>
      <c r="AT18" s="3">
        <v>13</v>
      </c>
      <c r="AU18" s="3">
        <v>6</v>
      </c>
      <c r="AV18" s="3">
        <v>0</v>
      </c>
      <c r="AX18" s="3">
        <v>46</v>
      </c>
      <c r="AY18" s="2">
        <v>1.5</v>
      </c>
      <c r="AZ18" s="14">
        <v>0.879</v>
      </c>
      <c r="BA18" s="3">
        <v>87</v>
      </c>
      <c r="BB18" s="2">
        <v>1</v>
      </c>
      <c r="BC18" s="14">
        <v>0.73899999999999999</v>
      </c>
      <c r="BD18" s="3">
        <v>73</v>
      </c>
      <c r="BE18" s="5">
        <v>1</v>
      </c>
      <c r="BF18" s="14">
        <v>0.90900000000000003</v>
      </c>
      <c r="BG18" s="3">
        <v>82</v>
      </c>
      <c r="BH18" s="5">
        <v>1</v>
      </c>
      <c r="BI18" s="14">
        <v>0.69599999999999995</v>
      </c>
      <c r="BJ18" s="3">
        <v>58</v>
      </c>
      <c r="BK18" s="5">
        <v>1</v>
      </c>
      <c r="BL18" s="14">
        <v>0.81299999999999994</v>
      </c>
      <c r="BM18" s="3">
        <v>62</v>
      </c>
      <c r="BN18" s="5">
        <v>1</v>
      </c>
      <c r="BO18" s="14">
        <v>0.93500000000000005</v>
      </c>
      <c r="BP18" s="3">
        <v>91</v>
      </c>
      <c r="BQ18" s="5">
        <v>1.5</v>
      </c>
      <c r="BS18" s="5">
        <v>20.5</v>
      </c>
      <c r="BT18" s="3">
        <v>45</v>
      </c>
    </row>
    <row r="19" spans="1:72" x14ac:dyDescent="0.3">
      <c r="A19" t="s">
        <v>38</v>
      </c>
      <c r="B19" t="s">
        <v>37</v>
      </c>
      <c r="C19" s="3">
        <v>82</v>
      </c>
      <c r="D19" s="3">
        <v>0</v>
      </c>
      <c r="E19" s="3">
        <v>42</v>
      </c>
      <c r="F19" s="3">
        <v>0</v>
      </c>
      <c r="G19" s="14">
        <v>0.66100000000000003</v>
      </c>
      <c r="H19" s="14">
        <v>1</v>
      </c>
      <c r="I19" s="3">
        <v>82</v>
      </c>
      <c r="J19" s="3">
        <v>3</v>
      </c>
      <c r="K19" s="3">
        <v>3</v>
      </c>
      <c r="L19" s="3">
        <v>81</v>
      </c>
      <c r="M19" s="3">
        <v>0</v>
      </c>
      <c r="N19" s="3">
        <v>43</v>
      </c>
      <c r="O19" s="3">
        <v>0</v>
      </c>
      <c r="P19" s="14">
        <v>0.65300000000000002</v>
      </c>
      <c r="Q19" s="14">
        <v>1</v>
      </c>
      <c r="R19" s="3">
        <v>81</v>
      </c>
      <c r="S19" s="3">
        <v>3</v>
      </c>
      <c r="T19" s="3">
        <v>3</v>
      </c>
      <c r="U19" s="3">
        <v>78</v>
      </c>
      <c r="V19" s="5">
        <v>702.7</v>
      </c>
      <c r="W19" s="3">
        <v>22</v>
      </c>
      <c r="X19" s="5">
        <v>713.7</v>
      </c>
      <c r="Y19" s="3">
        <v>100</v>
      </c>
      <c r="Z19" s="5">
        <v>705.1</v>
      </c>
      <c r="AA19" s="3">
        <v>48</v>
      </c>
      <c r="AB19" s="3">
        <v>9</v>
      </c>
      <c r="AC19" s="3">
        <v>6</v>
      </c>
      <c r="AD19" s="3">
        <v>77</v>
      </c>
      <c r="AE19" s="5">
        <v>710.5</v>
      </c>
      <c r="AF19" s="3">
        <v>23</v>
      </c>
      <c r="AG19" s="5">
        <v>722.4</v>
      </c>
      <c r="AH19" s="3">
        <v>100</v>
      </c>
      <c r="AI19" s="5">
        <v>713.3</v>
      </c>
      <c r="AJ19" s="3">
        <v>87</v>
      </c>
      <c r="AK19" s="3">
        <v>9</v>
      </c>
      <c r="AL19" s="3">
        <v>6</v>
      </c>
      <c r="AM19" s="3" t="s">
        <v>372</v>
      </c>
      <c r="AN19" s="4" t="s">
        <v>69</v>
      </c>
      <c r="AO19" s="4" t="s">
        <v>69</v>
      </c>
      <c r="AP19" s="3">
        <v>0</v>
      </c>
      <c r="AQ19" s="3">
        <v>0</v>
      </c>
      <c r="AR19" s="3" t="s">
        <v>372</v>
      </c>
      <c r="AS19" s="4" t="s">
        <v>69</v>
      </c>
      <c r="AT19" s="4" t="s">
        <v>69</v>
      </c>
      <c r="AU19" s="3">
        <v>0</v>
      </c>
      <c r="AV19" s="3">
        <v>0</v>
      </c>
      <c r="AX19" s="3">
        <v>18</v>
      </c>
      <c r="AY19" s="2">
        <v>1.5</v>
      </c>
      <c r="AZ19" s="14">
        <v>0.77800000000000002</v>
      </c>
      <c r="BA19" s="3">
        <v>38</v>
      </c>
      <c r="BB19" s="2">
        <v>0.5</v>
      </c>
      <c r="BC19" s="14">
        <v>0.88900000000000001</v>
      </c>
      <c r="BD19" s="3">
        <v>96</v>
      </c>
      <c r="BE19" s="5">
        <v>1.5</v>
      </c>
      <c r="BF19" s="14">
        <v>1</v>
      </c>
      <c r="BG19" s="3">
        <v>97</v>
      </c>
      <c r="BH19" s="5">
        <v>1.5</v>
      </c>
      <c r="BI19" s="14">
        <v>0.88900000000000001</v>
      </c>
      <c r="BJ19" s="3">
        <v>94</v>
      </c>
      <c r="BK19" s="5">
        <v>1.5</v>
      </c>
      <c r="BL19" s="14">
        <v>1</v>
      </c>
      <c r="BM19" s="3">
        <v>97</v>
      </c>
      <c r="BN19" s="5">
        <v>1.5</v>
      </c>
      <c r="BO19" s="14">
        <v>0.94399999999999995</v>
      </c>
      <c r="BP19" s="3">
        <v>94</v>
      </c>
      <c r="BQ19" s="5">
        <v>1.5</v>
      </c>
      <c r="BR19" t="s">
        <v>149</v>
      </c>
      <c r="BS19" s="5">
        <v>26</v>
      </c>
      <c r="BT19" s="3">
        <v>33</v>
      </c>
    </row>
    <row r="20" spans="1:72" x14ac:dyDescent="0.3">
      <c r="A20" t="s">
        <v>40</v>
      </c>
      <c r="B20" t="s">
        <v>39</v>
      </c>
      <c r="C20" s="3">
        <v>756</v>
      </c>
      <c r="D20" s="3">
        <v>0</v>
      </c>
      <c r="E20" s="3">
        <v>20</v>
      </c>
      <c r="F20" s="3">
        <v>3</v>
      </c>
      <c r="G20" s="14">
        <v>0.97</v>
      </c>
      <c r="H20" s="14">
        <v>0.996</v>
      </c>
      <c r="I20" s="3">
        <v>759</v>
      </c>
      <c r="J20" s="3">
        <v>3</v>
      </c>
      <c r="K20" s="3">
        <v>3</v>
      </c>
      <c r="L20" s="3">
        <v>756</v>
      </c>
      <c r="M20" s="3">
        <v>0</v>
      </c>
      <c r="N20" s="3">
        <v>19</v>
      </c>
      <c r="O20" s="3">
        <v>4</v>
      </c>
      <c r="P20" s="14">
        <v>0.97</v>
      </c>
      <c r="Q20" s="14">
        <v>0.995</v>
      </c>
      <c r="R20" s="3">
        <v>760</v>
      </c>
      <c r="S20" s="3">
        <v>3</v>
      </c>
      <c r="T20" s="3">
        <v>3</v>
      </c>
      <c r="U20" s="3">
        <v>652</v>
      </c>
      <c r="V20" s="5">
        <v>705.8</v>
      </c>
      <c r="W20" s="3">
        <v>81</v>
      </c>
      <c r="X20" s="5">
        <v>727.4</v>
      </c>
      <c r="Y20" s="3">
        <v>733</v>
      </c>
      <c r="Z20" s="5">
        <v>708.2</v>
      </c>
      <c r="AA20" s="3">
        <v>69</v>
      </c>
      <c r="AB20" s="3">
        <v>9</v>
      </c>
      <c r="AC20" s="3">
        <v>6</v>
      </c>
      <c r="AD20" s="3">
        <v>652</v>
      </c>
      <c r="AE20" s="5">
        <v>704.4</v>
      </c>
      <c r="AF20" s="3">
        <v>81</v>
      </c>
      <c r="AG20" s="5">
        <v>727.1</v>
      </c>
      <c r="AH20" s="3">
        <v>733</v>
      </c>
      <c r="AI20" s="5">
        <v>706.9</v>
      </c>
      <c r="AJ20" s="3">
        <v>60</v>
      </c>
      <c r="AK20" s="3">
        <v>9</v>
      </c>
      <c r="AL20" s="3">
        <v>6</v>
      </c>
      <c r="AM20" s="3">
        <v>104</v>
      </c>
      <c r="AN20" s="14">
        <v>0.39400000000000002</v>
      </c>
      <c r="AO20" s="3">
        <v>64</v>
      </c>
      <c r="AP20" s="3">
        <v>6</v>
      </c>
      <c r="AQ20" s="3">
        <v>4</v>
      </c>
      <c r="AR20" s="3">
        <v>104</v>
      </c>
      <c r="AS20" s="14">
        <v>0.17299999999999999</v>
      </c>
      <c r="AT20" s="3">
        <v>71</v>
      </c>
      <c r="AU20" s="3">
        <v>6</v>
      </c>
      <c r="AV20" s="3">
        <v>4</v>
      </c>
      <c r="AX20" s="3">
        <v>66</v>
      </c>
      <c r="AY20" s="2">
        <v>1.5</v>
      </c>
      <c r="AZ20" s="14">
        <v>0.85399999999999998</v>
      </c>
      <c r="BA20" s="3">
        <v>77</v>
      </c>
      <c r="BB20" s="2">
        <v>1</v>
      </c>
      <c r="BC20" s="14">
        <v>0.74199999999999999</v>
      </c>
      <c r="BD20" s="3">
        <v>74</v>
      </c>
      <c r="BE20" s="5">
        <v>1</v>
      </c>
      <c r="BF20" s="14">
        <v>0.76100000000000001</v>
      </c>
      <c r="BG20" s="3">
        <v>35</v>
      </c>
      <c r="BH20" s="5">
        <v>0.5</v>
      </c>
      <c r="BI20" s="14">
        <v>0.68200000000000005</v>
      </c>
      <c r="BJ20" s="3">
        <v>53</v>
      </c>
      <c r="BK20" s="5">
        <v>0.5</v>
      </c>
      <c r="BL20" s="14">
        <v>0.8</v>
      </c>
      <c r="BM20" s="3">
        <v>54</v>
      </c>
      <c r="BN20" s="5">
        <v>1</v>
      </c>
      <c r="BO20" s="14">
        <v>0.90900000000000003</v>
      </c>
      <c r="BP20" s="3">
        <v>77</v>
      </c>
      <c r="BQ20" s="5">
        <v>1.5</v>
      </c>
      <c r="BS20" s="5">
        <v>31.5</v>
      </c>
      <c r="BT20" s="3">
        <v>45</v>
      </c>
    </row>
    <row r="21" spans="1:72" x14ac:dyDescent="0.3">
      <c r="A21" t="s">
        <v>42</v>
      </c>
      <c r="B21" t="s">
        <v>41</v>
      </c>
      <c r="C21" s="3">
        <v>508</v>
      </c>
      <c r="D21" s="3">
        <v>0</v>
      </c>
      <c r="E21" s="3">
        <v>42</v>
      </c>
      <c r="F21" s="3">
        <v>0</v>
      </c>
      <c r="G21" s="14">
        <v>0.92400000000000004</v>
      </c>
      <c r="H21" s="14">
        <v>1</v>
      </c>
      <c r="I21" s="3">
        <v>508</v>
      </c>
      <c r="J21" s="3">
        <v>3</v>
      </c>
      <c r="K21" s="3">
        <v>3</v>
      </c>
      <c r="L21" s="3">
        <v>510</v>
      </c>
      <c r="M21" s="3">
        <v>0</v>
      </c>
      <c r="N21" s="3">
        <v>39</v>
      </c>
      <c r="O21" s="3">
        <v>0</v>
      </c>
      <c r="P21" s="14">
        <v>0.92900000000000005</v>
      </c>
      <c r="Q21" s="14">
        <v>1</v>
      </c>
      <c r="R21" s="3">
        <v>510</v>
      </c>
      <c r="S21" s="3">
        <v>3</v>
      </c>
      <c r="T21" s="3">
        <v>3</v>
      </c>
      <c r="U21" s="3">
        <v>471</v>
      </c>
      <c r="V21" s="5">
        <v>703.5</v>
      </c>
      <c r="W21" s="3">
        <v>115</v>
      </c>
      <c r="X21" s="5">
        <v>725.5</v>
      </c>
      <c r="Y21" s="3">
        <v>586</v>
      </c>
      <c r="Z21" s="5">
        <v>707.8</v>
      </c>
      <c r="AA21" s="3">
        <v>56</v>
      </c>
      <c r="AB21" s="3">
        <v>9</v>
      </c>
      <c r="AC21" s="3">
        <v>6</v>
      </c>
      <c r="AD21" s="3">
        <v>473</v>
      </c>
      <c r="AE21" s="5">
        <v>703.6</v>
      </c>
      <c r="AF21" s="3">
        <v>115</v>
      </c>
      <c r="AG21" s="5">
        <v>723.9</v>
      </c>
      <c r="AH21" s="3">
        <v>588</v>
      </c>
      <c r="AI21" s="5">
        <v>707.6</v>
      </c>
      <c r="AJ21" s="3">
        <v>56</v>
      </c>
      <c r="AK21" s="3">
        <v>9</v>
      </c>
      <c r="AL21" s="3">
        <v>6</v>
      </c>
      <c r="AM21" s="3">
        <v>37</v>
      </c>
      <c r="AN21" s="14">
        <v>0.108</v>
      </c>
      <c r="AO21" s="3">
        <v>4</v>
      </c>
      <c r="AP21" s="3">
        <v>6</v>
      </c>
      <c r="AQ21" s="3">
        <v>0</v>
      </c>
      <c r="AR21" s="3">
        <v>37</v>
      </c>
      <c r="AS21" s="14">
        <v>2.7E-2</v>
      </c>
      <c r="AT21" s="3">
        <v>6</v>
      </c>
      <c r="AU21" s="3">
        <v>6</v>
      </c>
      <c r="AV21" s="3">
        <v>0</v>
      </c>
      <c r="AX21" s="3">
        <v>99</v>
      </c>
      <c r="AY21" s="2">
        <v>1.5</v>
      </c>
      <c r="AZ21" s="14">
        <v>0.89</v>
      </c>
      <c r="BA21" s="3">
        <v>92</v>
      </c>
      <c r="BB21" s="2">
        <v>1</v>
      </c>
      <c r="BC21" s="14">
        <v>0.68700000000000006</v>
      </c>
      <c r="BD21" s="3">
        <v>56</v>
      </c>
      <c r="BE21" s="5">
        <v>1</v>
      </c>
      <c r="BF21" s="14">
        <v>0.86099999999999999</v>
      </c>
      <c r="BG21" s="3">
        <v>71</v>
      </c>
      <c r="BH21" s="5">
        <v>1</v>
      </c>
      <c r="BI21" s="14">
        <v>0.67700000000000005</v>
      </c>
      <c r="BJ21" s="3">
        <v>49</v>
      </c>
      <c r="BK21" s="5">
        <v>0.5</v>
      </c>
      <c r="BL21" s="14">
        <v>0.88600000000000001</v>
      </c>
      <c r="BM21" s="3">
        <v>83</v>
      </c>
      <c r="BN21" s="5">
        <v>1.5</v>
      </c>
      <c r="BO21" s="14">
        <v>0.88900000000000001</v>
      </c>
      <c r="BP21" s="3">
        <v>64</v>
      </c>
      <c r="BQ21" s="5">
        <v>1.5</v>
      </c>
      <c r="BS21" s="5">
        <v>24.5</v>
      </c>
      <c r="BT21" s="3">
        <v>45</v>
      </c>
    </row>
    <row r="22" spans="1:72" x14ac:dyDescent="0.3">
      <c r="A22" t="s">
        <v>44</v>
      </c>
      <c r="B22" t="s">
        <v>43</v>
      </c>
      <c r="C22" s="3">
        <v>658</v>
      </c>
      <c r="D22" s="3">
        <v>0</v>
      </c>
      <c r="E22" s="3">
        <v>10</v>
      </c>
      <c r="F22" s="3">
        <v>9</v>
      </c>
      <c r="G22" s="14">
        <v>0.97199999999999998</v>
      </c>
      <c r="H22" s="14">
        <v>0.98699999999999999</v>
      </c>
      <c r="I22" s="3">
        <v>667</v>
      </c>
      <c r="J22" s="3">
        <v>3</v>
      </c>
      <c r="K22" s="3">
        <v>3</v>
      </c>
      <c r="L22" s="3">
        <v>665</v>
      </c>
      <c r="M22" s="3">
        <v>0</v>
      </c>
      <c r="N22" s="3">
        <v>10</v>
      </c>
      <c r="O22" s="3">
        <v>4</v>
      </c>
      <c r="P22" s="14">
        <v>0.97899999999999998</v>
      </c>
      <c r="Q22" s="14">
        <v>0.99399999999999999</v>
      </c>
      <c r="R22" s="3">
        <v>669</v>
      </c>
      <c r="S22" s="3">
        <v>3</v>
      </c>
      <c r="T22" s="3">
        <v>3</v>
      </c>
      <c r="U22" s="3">
        <v>569</v>
      </c>
      <c r="V22" s="5">
        <v>708.1</v>
      </c>
      <c r="W22" s="3">
        <v>66</v>
      </c>
      <c r="X22" s="5">
        <v>728.5</v>
      </c>
      <c r="Y22" s="3">
        <v>635</v>
      </c>
      <c r="Z22" s="5">
        <v>710.2</v>
      </c>
      <c r="AA22" s="3">
        <v>82</v>
      </c>
      <c r="AB22" s="3">
        <v>9</v>
      </c>
      <c r="AC22" s="3">
        <v>6</v>
      </c>
      <c r="AD22" s="3">
        <v>576</v>
      </c>
      <c r="AE22" s="5">
        <v>706.6</v>
      </c>
      <c r="AF22" s="3">
        <v>66</v>
      </c>
      <c r="AG22" s="5">
        <v>726.8</v>
      </c>
      <c r="AH22" s="3">
        <v>642</v>
      </c>
      <c r="AI22" s="5">
        <v>708.6</v>
      </c>
      <c r="AJ22" s="3">
        <v>71</v>
      </c>
      <c r="AK22" s="3">
        <v>9</v>
      </c>
      <c r="AL22" s="3">
        <v>6</v>
      </c>
      <c r="AM22" s="3">
        <v>89</v>
      </c>
      <c r="AN22" s="14">
        <v>0.38200000000000001</v>
      </c>
      <c r="AO22" s="3">
        <v>60</v>
      </c>
      <c r="AP22" s="3">
        <v>6</v>
      </c>
      <c r="AQ22" s="3">
        <v>4</v>
      </c>
      <c r="AR22" s="3">
        <v>89</v>
      </c>
      <c r="AS22" s="14">
        <v>0.14599999999999999</v>
      </c>
      <c r="AT22" s="3">
        <v>53</v>
      </c>
      <c r="AU22" s="3">
        <v>6</v>
      </c>
      <c r="AV22" s="3">
        <v>4</v>
      </c>
      <c r="AX22" s="3">
        <v>107</v>
      </c>
      <c r="AY22" s="2">
        <v>1.5</v>
      </c>
      <c r="AZ22" s="14">
        <v>0.8</v>
      </c>
      <c r="BA22" s="3">
        <v>49</v>
      </c>
      <c r="BB22" s="2">
        <v>0.5</v>
      </c>
      <c r="BC22" s="14">
        <v>0.748</v>
      </c>
      <c r="BD22" s="3">
        <v>76</v>
      </c>
      <c r="BE22" s="5">
        <v>1</v>
      </c>
      <c r="BF22" s="14">
        <v>0.753</v>
      </c>
      <c r="BG22" s="3">
        <v>28</v>
      </c>
      <c r="BH22" s="5">
        <v>0.5</v>
      </c>
      <c r="BI22" s="14">
        <v>0.66400000000000003</v>
      </c>
      <c r="BJ22" s="3">
        <v>44</v>
      </c>
      <c r="BK22" s="5">
        <v>0.5</v>
      </c>
      <c r="BL22" s="14">
        <v>0.66700000000000004</v>
      </c>
      <c r="BM22" s="3">
        <v>11</v>
      </c>
      <c r="BN22" s="5">
        <v>0.5</v>
      </c>
      <c r="BO22" s="14">
        <v>0.86</v>
      </c>
      <c r="BP22" s="3">
        <v>44</v>
      </c>
      <c r="BQ22" s="5">
        <v>1.5</v>
      </c>
      <c r="BS22" s="5">
        <v>30.5</v>
      </c>
      <c r="BT22" s="3">
        <v>45</v>
      </c>
    </row>
    <row r="23" spans="1:72" x14ac:dyDescent="0.3">
      <c r="A23" t="s">
        <v>46</v>
      </c>
      <c r="B23" t="s">
        <v>45</v>
      </c>
      <c r="C23" s="3">
        <v>1402</v>
      </c>
      <c r="D23" s="3">
        <v>3</v>
      </c>
      <c r="E23" s="3">
        <v>134</v>
      </c>
      <c r="F23" s="3">
        <v>11</v>
      </c>
      <c r="G23" s="14">
        <v>0.90500000000000003</v>
      </c>
      <c r="H23" s="14">
        <v>0.99199999999999999</v>
      </c>
      <c r="I23" s="3">
        <v>1413</v>
      </c>
      <c r="J23" s="3">
        <v>3</v>
      </c>
      <c r="K23" s="3">
        <v>3</v>
      </c>
      <c r="L23" s="3">
        <v>1403</v>
      </c>
      <c r="M23" s="3">
        <v>3</v>
      </c>
      <c r="N23" s="3">
        <v>126</v>
      </c>
      <c r="O23" s="3">
        <v>17</v>
      </c>
      <c r="P23" s="14">
        <v>0.90600000000000003</v>
      </c>
      <c r="Q23" s="14">
        <v>0.98799999999999999</v>
      </c>
      <c r="R23" s="3">
        <v>1420</v>
      </c>
      <c r="S23" s="3">
        <v>3</v>
      </c>
      <c r="T23" s="3">
        <v>3</v>
      </c>
      <c r="U23" s="3">
        <v>1245</v>
      </c>
      <c r="V23" s="5">
        <v>695.2</v>
      </c>
      <c r="W23" s="3">
        <v>180</v>
      </c>
      <c r="X23" s="5">
        <v>721.2</v>
      </c>
      <c r="Y23" s="3">
        <v>1425</v>
      </c>
      <c r="Z23" s="5">
        <v>698.5</v>
      </c>
      <c r="AA23" s="3">
        <v>16</v>
      </c>
      <c r="AB23" s="3">
        <v>9</v>
      </c>
      <c r="AC23" s="3">
        <v>3</v>
      </c>
      <c r="AD23" s="3">
        <v>1245</v>
      </c>
      <c r="AE23" s="5">
        <v>697.4</v>
      </c>
      <c r="AF23" s="3">
        <v>178</v>
      </c>
      <c r="AG23" s="5">
        <v>720.1</v>
      </c>
      <c r="AH23" s="3">
        <v>1423</v>
      </c>
      <c r="AI23" s="5">
        <v>700.2</v>
      </c>
      <c r="AJ23" s="3">
        <v>21</v>
      </c>
      <c r="AK23" s="3">
        <v>9</v>
      </c>
      <c r="AL23" s="3">
        <v>3</v>
      </c>
      <c r="AM23" s="3">
        <v>157</v>
      </c>
      <c r="AN23" s="14">
        <v>0.24199999999999999</v>
      </c>
      <c r="AO23" s="3">
        <v>25</v>
      </c>
      <c r="AP23" s="3">
        <v>6</v>
      </c>
      <c r="AQ23" s="3">
        <v>2</v>
      </c>
      <c r="AR23" s="3">
        <v>158</v>
      </c>
      <c r="AS23" s="14">
        <v>0.114</v>
      </c>
      <c r="AT23" s="3">
        <v>45</v>
      </c>
      <c r="AU23" s="3">
        <v>6</v>
      </c>
      <c r="AV23" s="3">
        <v>2</v>
      </c>
      <c r="AX23" s="3">
        <v>114</v>
      </c>
      <c r="AY23" s="2">
        <v>1.5</v>
      </c>
      <c r="AZ23" s="14">
        <v>0.874</v>
      </c>
      <c r="BA23" s="3">
        <v>85</v>
      </c>
      <c r="BB23" s="2">
        <v>1</v>
      </c>
      <c r="BC23" s="14">
        <v>0.71899999999999997</v>
      </c>
      <c r="BD23" s="3">
        <v>65</v>
      </c>
      <c r="BE23" s="5">
        <v>1</v>
      </c>
      <c r="BF23" s="14">
        <v>0.85099999999999998</v>
      </c>
      <c r="BG23" s="3">
        <v>65</v>
      </c>
      <c r="BH23" s="5">
        <v>1</v>
      </c>
      <c r="BI23" s="14">
        <v>0.73699999999999999</v>
      </c>
      <c r="BJ23" s="3">
        <v>67</v>
      </c>
      <c r="BK23" s="5">
        <v>1</v>
      </c>
      <c r="BL23" s="14">
        <v>0.79100000000000004</v>
      </c>
      <c r="BM23" s="3">
        <v>46</v>
      </c>
      <c r="BN23" s="5">
        <v>1</v>
      </c>
      <c r="BO23" s="14">
        <v>0.86799999999999999</v>
      </c>
      <c r="BP23" s="3">
        <v>51</v>
      </c>
      <c r="BQ23" s="5">
        <v>1.5</v>
      </c>
      <c r="BS23" s="5">
        <v>22.5</v>
      </c>
      <c r="BT23" s="3">
        <v>45</v>
      </c>
    </row>
    <row r="24" spans="1:72" x14ac:dyDescent="0.3">
      <c r="A24" t="s">
        <v>48</v>
      </c>
      <c r="B24" t="s">
        <v>47</v>
      </c>
      <c r="C24" s="3">
        <v>220</v>
      </c>
      <c r="D24" s="3">
        <v>0</v>
      </c>
      <c r="E24" s="3">
        <v>27</v>
      </c>
      <c r="F24" s="3">
        <v>1</v>
      </c>
      <c r="G24" s="14">
        <v>0.88700000000000001</v>
      </c>
      <c r="H24" s="14">
        <v>0.995</v>
      </c>
      <c r="I24" s="3">
        <v>221</v>
      </c>
      <c r="J24" s="3">
        <v>3</v>
      </c>
      <c r="K24" s="3">
        <v>3</v>
      </c>
      <c r="L24" s="3">
        <v>220</v>
      </c>
      <c r="M24" s="3">
        <v>0</v>
      </c>
      <c r="N24" s="3">
        <v>27</v>
      </c>
      <c r="O24" s="3">
        <v>1</v>
      </c>
      <c r="P24" s="14">
        <v>0.88700000000000001</v>
      </c>
      <c r="Q24" s="14">
        <v>0.995</v>
      </c>
      <c r="R24" s="3">
        <v>221</v>
      </c>
      <c r="S24" s="3">
        <v>3</v>
      </c>
      <c r="T24" s="3">
        <v>3</v>
      </c>
      <c r="U24" s="3">
        <v>200</v>
      </c>
      <c r="V24" s="5">
        <v>724.8</v>
      </c>
      <c r="W24" s="3">
        <v>38</v>
      </c>
      <c r="X24" s="5">
        <v>749</v>
      </c>
      <c r="Y24" s="3">
        <v>238</v>
      </c>
      <c r="Z24" s="5">
        <v>728.7</v>
      </c>
      <c r="AA24" s="3">
        <v>98</v>
      </c>
      <c r="AB24" s="3">
        <v>9</v>
      </c>
      <c r="AC24" s="3">
        <v>9</v>
      </c>
      <c r="AD24" s="3">
        <v>200</v>
      </c>
      <c r="AE24" s="5">
        <v>721.3</v>
      </c>
      <c r="AF24" s="3">
        <v>38</v>
      </c>
      <c r="AG24" s="5">
        <v>748.6</v>
      </c>
      <c r="AH24" s="3">
        <v>238</v>
      </c>
      <c r="AI24" s="5">
        <v>725.6</v>
      </c>
      <c r="AJ24" s="3">
        <v>98</v>
      </c>
      <c r="AK24" s="3">
        <v>9</v>
      </c>
      <c r="AL24" s="3">
        <v>9</v>
      </c>
      <c r="AM24" s="3">
        <v>34</v>
      </c>
      <c r="AN24" s="14">
        <v>0.26500000000000001</v>
      </c>
      <c r="AO24" s="3">
        <v>40</v>
      </c>
      <c r="AP24" s="3">
        <v>6</v>
      </c>
      <c r="AQ24" s="3">
        <v>2</v>
      </c>
      <c r="AR24" s="3">
        <v>34</v>
      </c>
      <c r="AS24" s="14">
        <v>0.15</v>
      </c>
      <c r="AT24" s="3">
        <v>57</v>
      </c>
      <c r="AU24" s="3">
        <v>6</v>
      </c>
      <c r="AV24" s="3">
        <v>4</v>
      </c>
      <c r="AW24" t="s">
        <v>147</v>
      </c>
      <c r="AX24" s="3">
        <v>36</v>
      </c>
      <c r="AY24" s="2">
        <v>1.5</v>
      </c>
      <c r="AZ24" s="14">
        <v>0.85699999999999998</v>
      </c>
      <c r="BA24" s="3">
        <v>82</v>
      </c>
      <c r="BB24" s="2">
        <v>1</v>
      </c>
      <c r="BC24" s="14">
        <v>0.94399999999999995</v>
      </c>
      <c r="BD24" s="3">
        <v>98</v>
      </c>
      <c r="BE24" s="5">
        <v>1.5</v>
      </c>
      <c r="BF24" s="14">
        <v>0.81799999999999995</v>
      </c>
      <c r="BG24" s="3">
        <v>47</v>
      </c>
      <c r="BH24" s="5">
        <v>1</v>
      </c>
      <c r="BI24" s="14">
        <v>0.94399999999999995</v>
      </c>
      <c r="BJ24" s="3">
        <v>96</v>
      </c>
      <c r="BK24" s="5">
        <v>1.5</v>
      </c>
      <c r="BL24" s="14">
        <v>0.75</v>
      </c>
      <c r="BM24" s="3">
        <v>34</v>
      </c>
      <c r="BN24" s="5">
        <v>0.5</v>
      </c>
      <c r="BO24" s="14">
        <v>0.97199999999999998</v>
      </c>
      <c r="BP24" s="3">
        <v>98</v>
      </c>
      <c r="BQ24" s="5">
        <v>1.5</v>
      </c>
      <c r="BS24" s="5">
        <v>37</v>
      </c>
      <c r="BT24" s="3">
        <v>45</v>
      </c>
    </row>
    <row r="25" spans="1:72" x14ac:dyDescent="0.3">
      <c r="A25" t="s">
        <v>50</v>
      </c>
      <c r="B25" t="s">
        <v>49</v>
      </c>
      <c r="C25" s="3">
        <v>912</v>
      </c>
      <c r="D25" s="3">
        <v>2</v>
      </c>
      <c r="E25" s="3">
        <v>190</v>
      </c>
      <c r="F25" s="3">
        <v>16</v>
      </c>
      <c r="G25" s="14">
        <v>0.81399999999999995</v>
      </c>
      <c r="H25" s="14">
        <v>0.98299999999999998</v>
      </c>
      <c r="I25" s="3">
        <v>928</v>
      </c>
      <c r="J25" s="3">
        <v>3</v>
      </c>
      <c r="K25" s="3">
        <v>3</v>
      </c>
      <c r="L25" s="3">
        <v>927</v>
      </c>
      <c r="M25" s="3">
        <v>2</v>
      </c>
      <c r="N25" s="3">
        <v>188</v>
      </c>
      <c r="O25" s="3">
        <v>3</v>
      </c>
      <c r="P25" s="14">
        <v>0.82799999999999996</v>
      </c>
      <c r="Q25" s="14">
        <v>0.997</v>
      </c>
      <c r="R25" s="3">
        <v>930</v>
      </c>
      <c r="S25" s="3">
        <v>3</v>
      </c>
      <c r="T25" s="3">
        <v>3</v>
      </c>
      <c r="U25" s="3">
        <v>809</v>
      </c>
      <c r="V25" s="5">
        <v>714.7</v>
      </c>
      <c r="W25" s="3">
        <v>147</v>
      </c>
      <c r="X25" s="5">
        <v>735.9</v>
      </c>
      <c r="Y25" s="3">
        <v>956</v>
      </c>
      <c r="Z25" s="5">
        <v>718</v>
      </c>
      <c r="AA25" s="3">
        <v>92</v>
      </c>
      <c r="AB25" s="3">
        <v>9</v>
      </c>
      <c r="AC25" s="3">
        <v>9</v>
      </c>
      <c r="AD25" s="3">
        <v>824</v>
      </c>
      <c r="AE25" s="5">
        <v>715.6</v>
      </c>
      <c r="AF25" s="3">
        <v>146</v>
      </c>
      <c r="AG25" s="5">
        <v>737.4</v>
      </c>
      <c r="AH25" s="3">
        <v>970</v>
      </c>
      <c r="AI25" s="5">
        <v>718.9</v>
      </c>
      <c r="AJ25" s="3">
        <v>93</v>
      </c>
      <c r="AK25" s="3">
        <v>9</v>
      </c>
      <c r="AL25" s="3">
        <v>9</v>
      </c>
      <c r="AM25" s="3">
        <v>103</v>
      </c>
      <c r="AN25" s="14">
        <v>0.30099999999999999</v>
      </c>
      <c r="AO25" s="3">
        <v>48</v>
      </c>
      <c r="AP25" s="3">
        <v>6</v>
      </c>
      <c r="AQ25" s="3">
        <v>2</v>
      </c>
      <c r="AR25" s="3">
        <v>103</v>
      </c>
      <c r="AS25" s="14">
        <v>0.155</v>
      </c>
      <c r="AT25" s="3">
        <v>60</v>
      </c>
      <c r="AU25" s="3">
        <v>6</v>
      </c>
      <c r="AV25" s="3">
        <v>4</v>
      </c>
      <c r="AX25" s="3">
        <v>60</v>
      </c>
      <c r="AY25" s="2">
        <v>1.5</v>
      </c>
      <c r="AZ25" s="14">
        <v>0.79500000000000004</v>
      </c>
      <c r="BA25" s="3">
        <v>44</v>
      </c>
      <c r="BB25" s="2">
        <v>0.5</v>
      </c>
      <c r="BC25" s="14">
        <v>0.73299999999999998</v>
      </c>
      <c r="BD25" s="3">
        <v>71</v>
      </c>
      <c r="BE25" s="5">
        <v>1</v>
      </c>
      <c r="BF25" s="14">
        <v>0.878</v>
      </c>
      <c r="BG25" s="3">
        <v>73</v>
      </c>
      <c r="BH25" s="5">
        <v>1</v>
      </c>
      <c r="BI25" s="14">
        <v>0.75</v>
      </c>
      <c r="BJ25" s="3">
        <v>71</v>
      </c>
      <c r="BK25" s="5">
        <v>1</v>
      </c>
      <c r="BL25" s="14">
        <v>0.84599999999999997</v>
      </c>
      <c r="BM25" s="3">
        <v>70</v>
      </c>
      <c r="BN25" s="5">
        <v>1</v>
      </c>
      <c r="BO25" s="14">
        <v>0.91700000000000004</v>
      </c>
      <c r="BP25" s="3">
        <v>82</v>
      </c>
      <c r="BQ25" s="5">
        <v>1.5</v>
      </c>
      <c r="BS25" s="5">
        <v>36</v>
      </c>
      <c r="BT25" s="3">
        <v>45</v>
      </c>
    </row>
    <row r="26" spans="1:72" x14ac:dyDescent="0.3">
      <c r="A26" t="s">
        <v>52</v>
      </c>
      <c r="B26" t="s">
        <v>51</v>
      </c>
      <c r="C26" s="3">
        <v>236</v>
      </c>
      <c r="D26" s="3">
        <v>0</v>
      </c>
      <c r="E26" s="3">
        <v>90</v>
      </c>
      <c r="F26" s="3">
        <v>15</v>
      </c>
      <c r="G26" s="14">
        <v>0.69199999999999995</v>
      </c>
      <c r="H26" s="14">
        <v>0.94</v>
      </c>
      <c r="I26" s="3">
        <v>251</v>
      </c>
      <c r="J26" s="3">
        <v>3</v>
      </c>
      <c r="K26" s="3">
        <v>0</v>
      </c>
      <c r="L26" s="3">
        <v>239</v>
      </c>
      <c r="M26" s="3">
        <v>0</v>
      </c>
      <c r="N26" s="3">
        <v>87</v>
      </c>
      <c r="O26" s="3">
        <v>15</v>
      </c>
      <c r="P26" s="14">
        <v>0.70099999999999996</v>
      </c>
      <c r="Q26" s="14">
        <v>0.94099999999999995</v>
      </c>
      <c r="R26" s="3">
        <v>254</v>
      </c>
      <c r="S26" s="3">
        <v>3</v>
      </c>
      <c r="T26" s="3">
        <v>0</v>
      </c>
      <c r="U26" s="3">
        <v>215</v>
      </c>
      <c r="V26" s="5">
        <v>716.3</v>
      </c>
      <c r="W26" s="3">
        <v>18</v>
      </c>
      <c r="X26" s="5">
        <v>739.4</v>
      </c>
      <c r="Y26" s="3">
        <v>233</v>
      </c>
      <c r="Z26" s="5">
        <v>718.1</v>
      </c>
      <c r="AA26" s="3">
        <v>95</v>
      </c>
      <c r="AB26" s="3">
        <v>9</v>
      </c>
      <c r="AC26" s="3">
        <v>9</v>
      </c>
      <c r="AD26" s="3">
        <v>218</v>
      </c>
      <c r="AE26" s="5">
        <v>716.6</v>
      </c>
      <c r="AF26" s="3">
        <v>19</v>
      </c>
      <c r="AG26" s="5">
        <v>745.1</v>
      </c>
      <c r="AH26" s="3">
        <v>237</v>
      </c>
      <c r="AI26" s="5">
        <v>718.9</v>
      </c>
      <c r="AJ26" s="3">
        <v>95</v>
      </c>
      <c r="AK26" s="3">
        <v>9</v>
      </c>
      <c r="AL26" s="3">
        <v>9</v>
      </c>
      <c r="AM26" s="3">
        <v>21</v>
      </c>
      <c r="AN26" s="14">
        <v>0.23799999999999999</v>
      </c>
      <c r="AO26" s="3">
        <v>19</v>
      </c>
      <c r="AP26" s="3">
        <v>6</v>
      </c>
      <c r="AQ26" s="3">
        <v>2</v>
      </c>
      <c r="AR26" s="3">
        <v>21</v>
      </c>
      <c r="AS26" s="14">
        <v>9.5000000000000001E-2</v>
      </c>
      <c r="AT26" s="3">
        <v>36</v>
      </c>
      <c r="AU26" s="3">
        <v>6</v>
      </c>
      <c r="AV26" s="3">
        <v>2</v>
      </c>
      <c r="AX26" s="3">
        <v>22</v>
      </c>
      <c r="AY26" s="2">
        <v>1.5</v>
      </c>
      <c r="AZ26" s="14">
        <v>0.66700000000000004</v>
      </c>
      <c r="BA26" s="3">
        <v>8</v>
      </c>
      <c r="BB26" s="2">
        <v>0</v>
      </c>
      <c r="BC26" s="14">
        <v>0.5</v>
      </c>
      <c r="BD26" s="3">
        <v>6</v>
      </c>
      <c r="BE26" s="5">
        <v>0</v>
      </c>
      <c r="BF26" s="14">
        <v>0.66700000000000004</v>
      </c>
      <c r="BG26" s="3">
        <v>4</v>
      </c>
      <c r="BH26" s="5">
        <v>0</v>
      </c>
      <c r="BI26" s="14">
        <v>0.54500000000000004</v>
      </c>
      <c r="BJ26" s="3">
        <v>10</v>
      </c>
      <c r="BK26" s="5">
        <v>0</v>
      </c>
      <c r="BL26" s="14">
        <v>0.88900000000000001</v>
      </c>
      <c r="BM26" s="3">
        <v>86</v>
      </c>
      <c r="BN26" s="5">
        <v>1.5</v>
      </c>
      <c r="BO26" s="14">
        <v>0.90900000000000003</v>
      </c>
      <c r="BP26" s="3">
        <v>77</v>
      </c>
      <c r="BQ26" s="5">
        <v>1.5</v>
      </c>
      <c r="BS26" s="5">
        <v>25</v>
      </c>
      <c r="BT26" s="3">
        <v>45</v>
      </c>
    </row>
    <row r="27" spans="1:72" x14ac:dyDescent="0.3">
      <c r="A27" t="s">
        <v>54</v>
      </c>
      <c r="B27" t="s">
        <v>53</v>
      </c>
      <c r="C27" s="3">
        <v>952</v>
      </c>
      <c r="D27" s="3">
        <v>0</v>
      </c>
      <c r="E27" s="3">
        <v>90</v>
      </c>
      <c r="F27" s="3">
        <v>8</v>
      </c>
      <c r="G27" s="14">
        <v>0.90700000000000003</v>
      </c>
      <c r="H27" s="14">
        <v>0.99199999999999999</v>
      </c>
      <c r="I27" s="3">
        <v>960</v>
      </c>
      <c r="J27" s="3">
        <v>3</v>
      </c>
      <c r="K27" s="3">
        <v>3</v>
      </c>
      <c r="L27" s="3">
        <v>948</v>
      </c>
      <c r="M27" s="3">
        <v>0</v>
      </c>
      <c r="N27" s="3">
        <v>90</v>
      </c>
      <c r="O27" s="3">
        <v>10</v>
      </c>
      <c r="P27" s="14">
        <v>0.90500000000000003</v>
      </c>
      <c r="Q27" s="14">
        <v>0.99</v>
      </c>
      <c r="R27" s="3">
        <v>958</v>
      </c>
      <c r="S27" s="3">
        <v>3</v>
      </c>
      <c r="T27" s="3">
        <v>3</v>
      </c>
      <c r="U27" s="3">
        <v>875</v>
      </c>
      <c r="V27" s="5">
        <v>705.2</v>
      </c>
      <c r="W27" s="3">
        <v>196</v>
      </c>
      <c r="X27" s="5">
        <v>731.5</v>
      </c>
      <c r="Y27" s="3">
        <v>1071</v>
      </c>
      <c r="Z27" s="5">
        <v>710</v>
      </c>
      <c r="AA27" s="3">
        <v>62</v>
      </c>
      <c r="AB27" s="3">
        <v>9</v>
      </c>
      <c r="AC27" s="3">
        <v>6</v>
      </c>
      <c r="AD27" s="3">
        <v>871</v>
      </c>
      <c r="AE27" s="5">
        <v>704.6</v>
      </c>
      <c r="AF27" s="3">
        <v>196</v>
      </c>
      <c r="AG27" s="5">
        <v>722.7</v>
      </c>
      <c r="AH27" s="3">
        <v>1067</v>
      </c>
      <c r="AI27" s="5">
        <v>707.9</v>
      </c>
      <c r="AJ27" s="3">
        <v>63</v>
      </c>
      <c r="AK27" s="3">
        <v>9</v>
      </c>
      <c r="AL27" s="3">
        <v>6</v>
      </c>
      <c r="AM27" s="3">
        <v>77</v>
      </c>
      <c r="AN27" s="14">
        <v>0.247</v>
      </c>
      <c r="AO27" s="3">
        <v>30</v>
      </c>
      <c r="AP27" s="3">
        <v>6</v>
      </c>
      <c r="AQ27" s="3">
        <v>2</v>
      </c>
      <c r="AR27" s="3">
        <v>77</v>
      </c>
      <c r="AS27" s="14">
        <v>0.11700000000000001</v>
      </c>
      <c r="AT27" s="3">
        <v>47</v>
      </c>
      <c r="AU27" s="3">
        <v>6</v>
      </c>
      <c r="AV27" s="3">
        <v>2</v>
      </c>
      <c r="AX27" s="3">
        <v>74</v>
      </c>
      <c r="AY27" s="2">
        <v>1.5</v>
      </c>
      <c r="AZ27" s="14">
        <v>0.88900000000000001</v>
      </c>
      <c r="BA27" s="3">
        <v>90</v>
      </c>
      <c r="BB27" s="2">
        <v>1</v>
      </c>
      <c r="BC27" s="14">
        <v>0.68899999999999995</v>
      </c>
      <c r="BD27" s="3">
        <v>59</v>
      </c>
      <c r="BE27" s="5">
        <v>1</v>
      </c>
      <c r="BF27" s="14">
        <v>0.85199999999999998</v>
      </c>
      <c r="BG27" s="3">
        <v>67</v>
      </c>
      <c r="BH27" s="5">
        <v>1</v>
      </c>
      <c r="BI27" s="14">
        <v>0.74299999999999999</v>
      </c>
      <c r="BJ27" s="3">
        <v>69</v>
      </c>
      <c r="BK27" s="5">
        <v>1</v>
      </c>
      <c r="BL27" s="14">
        <v>0.73499999999999999</v>
      </c>
      <c r="BM27" s="3">
        <v>28</v>
      </c>
      <c r="BN27" s="5">
        <v>0.5</v>
      </c>
      <c r="BO27" s="14">
        <v>0.86499999999999999</v>
      </c>
      <c r="BP27" s="3">
        <v>49</v>
      </c>
      <c r="BQ27" s="5">
        <v>1.5</v>
      </c>
      <c r="BS27" s="5">
        <v>28</v>
      </c>
      <c r="BT27" s="3">
        <v>45</v>
      </c>
    </row>
    <row r="28" spans="1:72" x14ac:dyDescent="0.3">
      <c r="A28" t="s">
        <v>56</v>
      </c>
      <c r="B28" t="s">
        <v>55</v>
      </c>
      <c r="C28" s="3">
        <v>234</v>
      </c>
      <c r="D28" s="3">
        <v>0</v>
      </c>
      <c r="E28" s="3">
        <v>5</v>
      </c>
      <c r="F28" s="3">
        <v>3</v>
      </c>
      <c r="G28" s="14">
        <v>0.96699999999999997</v>
      </c>
      <c r="H28" s="14">
        <v>0.98699999999999999</v>
      </c>
      <c r="I28" s="3">
        <v>237</v>
      </c>
      <c r="J28" s="3">
        <v>3</v>
      </c>
      <c r="K28" s="3">
        <v>3</v>
      </c>
      <c r="L28" s="3">
        <v>234</v>
      </c>
      <c r="M28" s="3">
        <v>0</v>
      </c>
      <c r="N28" s="3">
        <v>5</v>
      </c>
      <c r="O28" s="3">
        <v>3</v>
      </c>
      <c r="P28" s="14">
        <v>0.96699999999999997</v>
      </c>
      <c r="Q28" s="14">
        <v>0.98699999999999999</v>
      </c>
      <c r="R28" s="3">
        <v>237</v>
      </c>
      <c r="S28" s="3">
        <v>3</v>
      </c>
      <c r="T28" s="3">
        <v>3</v>
      </c>
      <c r="U28" s="3">
        <v>217</v>
      </c>
      <c r="V28" s="5">
        <v>689</v>
      </c>
      <c r="W28" s="3">
        <v>24</v>
      </c>
      <c r="X28" s="5">
        <v>714.9</v>
      </c>
      <c r="Y28" s="3">
        <v>241</v>
      </c>
      <c r="Z28" s="5">
        <v>691.5</v>
      </c>
      <c r="AA28" s="3">
        <v>4</v>
      </c>
      <c r="AB28" s="3">
        <v>9</v>
      </c>
      <c r="AC28" s="3">
        <v>0</v>
      </c>
      <c r="AD28" s="3">
        <v>217</v>
      </c>
      <c r="AE28" s="5">
        <v>693.4</v>
      </c>
      <c r="AF28" s="3">
        <v>24</v>
      </c>
      <c r="AG28" s="5">
        <v>719.6</v>
      </c>
      <c r="AH28" s="3">
        <v>241</v>
      </c>
      <c r="AI28" s="5">
        <v>696</v>
      </c>
      <c r="AJ28" s="3">
        <v>13</v>
      </c>
      <c r="AK28" s="3">
        <v>9</v>
      </c>
      <c r="AL28" s="3">
        <v>0</v>
      </c>
      <c r="AM28" s="3">
        <v>17</v>
      </c>
      <c r="AN28" s="14">
        <v>0.11799999999999999</v>
      </c>
      <c r="AO28" s="3">
        <v>6</v>
      </c>
      <c r="AP28" s="3">
        <v>6</v>
      </c>
      <c r="AQ28" s="3">
        <v>0</v>
      </c>
      <c r="AR28" s="3">
        <v>17</v>
      </c>
      <c r="AS28" s="14">
        <v>0</v>
      </c>
      <c r="AT28" s="3">
        <v>2</v>
      </c>
      <c r="AU28" s="3">
        <v>6</v>
      </c>
      <c r="AV28" s="3">
        <v>0</v>
      </c>
      <c r="AX28" s="3">
        <v>23</v>
      </c>
      <c r="AY28" s="2">
        <v>1.5</v>
      </c>
      <c r="AZ28" s="14">
        <v>0.76500000000000001</v>
      </c>
      <c r="BA28" s="3">
        <v>29</v>
      </c>
      <c r="BB28" s="2">
        <v>0.5</v>
      </c>
      <c r="BC28" s="14">
        <v>0.65200000000000002</v>
      </c>
      <c r="BD28" s="3">
        <v>44</v>
      </c>
      <c r="BE28" s="5">
        <v>0.5</v>
      </c>
      <c r="BF28" s="14">
        <v>0.84199999999999997</v>
      </c>
      <c r="BG28" s="3">
        <v>58</v>
      </c>
      <c r="BH28" s="5">
        <v>1</v>
      </c>
      <c r="BI28" s="14">
        <v>0.56499999999999995</v>
      </c>
      <c r="BJ28" s="3">
        <v>14</v>
      </c>
      <c r="BK28" s="5">
        <v>0.5</v>
      </c>
      <c r="BL28" s="14">
        <v>0.78600000000000003</v>
      </c>
      <c r="BM28" s="3">
        <v>42</v>
      </c>
      <c r="BN28" s="5">
        <v>1</v>
      </c>
      <c r="BO28" s="14">
        <v>0.82599999999999996</v>
      </c>
      <c r="BP28" s="3">
        <v>28</v>
      </c>
      <c r="BQ28" s="5">
        <v>1</v>
      </c>
      <c r="BS28" s="5">
        <v>10.5</v>
      </c>
      <c r="BT28" s="3">
        <v>45</v>
      </c>
    </row>
    <row r="29" spans="1:72" x14ac:dyDescent="0.3">
      <c r="A29" t="s">
        <v>58</v>
      </c>
      <c r="B29" t="s">
        <v>57</v>
      </c>
      <c r="C29" s="3">
        <v>281</v>
      </c>
      <c r="D29" s="3">
        <v>0</v>
      </c>
      <c r="E29" s="3">
        <v>8</v>
      </c>
      <c r="F29" s="3">
        <v>5</v>
      </c>
      <c r="G29" s="14">
        <v>0.95599999999999996</v>
      </c>
      <c r="H29" s="14">
        <v>0.98299999999999998</v>
      </c>
      <c r="I29" s="3">
        <v>286</v>
      </c>
      <c r="J29" s="3">
        <v>3</v>
      </c>
      <c r="K29" s="3">
        <v>3</v>
      </c>
      <c r="L29" s="3">
        <v>281</v>
      </c>
      <c r="M29" s="3">
        <v>0</v>
      </c>
      <c r="N29" s="3">
        <v>8</v>
      </c>
      <c r="O29" s="3">
        <v>5</v>
      </c>
      <c r="P29" s="14">
        <v>0.95599999999999996</v>
      </c>
      <c r="Q29" s="14">
        <v>0.98299999999999998</v>
      </c>
      <c r="R29" s="3">
        <v>286</v>
      </c>
      <c r="S29" s="3">
        <v>3</v>
      </c>
      <c r="T29" s="3">
        <v>3</v>
      </c>
      <c r="U29" s="3">
        <v>252</v>
      </c>
      <c r="V29" s="5">
        <v>709.2</v>
      </c>
      <c r="W29" s="3">
        <v>58</v>
      </c>
      <c r="X29" s="5">
        <v>722.7</v>
      </c>
      <c r="Y29" s="3">
        <v>310</v>
      </c>
      <c r="Z29" s="5">
        <v>711.7</v>
      </c>
      <c r="AA29" s="3">
        <v>87</v>
      </c>
      <c r="AB29" s="3">
        <v>9</v>
      </c>
      <c r="AC29" s="3">
        <v>6</v>
      </c>
      <c r="AD29" s="3">
        <v>252</v>
      </c>
      <c r="AE29" s="5">
        <v>707.7</v>
      </c>
      <c r="AF29" s="3">
        <v>58</v>
      </c>
      <c r="AG29" s="5">
        <v>719.9</v>
      </c>
      <c r="AH29" s="3">
        <v>310</v>
      </c>
      <c r="AI29" s="5">
        <v>710</v>
      </c>
      <c r="AJ29" s="3">
        <v>75</v>
      </c>
      <c r="AK29" s="3">
        <v>9</v>
      </c>
      <c r="AL29" s="3">
        <v>6</v>
      </c>
      <c r="AM29" s="3">
        <v>29</v>
      </c>
      <c r="AN29" s="14">
        <v>0.41399999999999998</v>
      </c>
      <c r="AO29" s="3">
        <v>75</v>
      </c>
      <c r="AP29" s="3">
        <v>6</v>
      </c>
      <c r="AQ29" s="3">
        <v>4</v>
      </c>
      <c r="AR29" s="3">
        <v>29</v>
      </c>
      <c r="AS29" s="14">
        <v>0.34499999999999997</v>
      </c>
      <c r="AT29" s="3">
        <v>94</v>
      </c>
      <c r="AU29" s="3">
        <v>6</v>
      </c>
      <c r="AV29" s="3">
        <v>6</v>
      </c>
      <c r="AX29" s="3">
        <v>61</v>
      </c>
      <c r="AY29" s="2">
        <v>1.5</v>
      </c>
      <c r="AZ29" s="14">
        <v>0.69</v>
      </c>
      <c r="BA29" s="3">
        <v>11</v>
      </c>
      <c r="BB29" s="2">
        <v>0</v>
      </c>
      <c r="BC29" s="14">
        <v>0.67200000000000004</v>
      </c>
      <c r="BD29" s="3">
        <v>47</v>
      </c>
      <c r="BE29" s="5">
        <v>0.5</v>
      </c>
      <c r="BF29" s="14">
        <v>0.76</v>
      </c>
      <c r="BG29" s="3">
        <v>32</v>
      </c>
      <c r="BH29" s="5">
        <v>0.5</v>
      </c>
      <c r="BI29" s="14">
        <v>0.623</v>
      </c>
      <c r="BJ29" s="3">
        <v>33</v>
      </c>
      <c r="BK29" s="5">
        <v>0.5</v>
      </c>
      <c r="BL29" s="14">
        <v>0.75</v>
      </c>
      <c r="BM29" s="3">
        <v>34</v>
      </c>
      <c r="BN29" s="5">
        <v>0.5</v>
      </c>
      <c r="BO29" s="14">
        <v>0.90200000000000002</v>
      </c>
      <c r="BP29" s="3">
        <v>73</v>
      </c>
      <c r="BQ29" s="5">
        <v>1.5</v>
      </c>
      <c r="BS29" s="5">
        <v>31.5</v>
      </c>
      <c r="BT29" s="3">
        <v>45</v>
      </c>
    </row>
    <row r="30" spans="1:72" x14ac:dyDescent="0.3">
      <c r="A30" t="s">
        <v>60</v>
      </c>
      <c r="B30" t="s">
        <v>59</v>
      </c>
      <c r="C30" s="3">
        <v>94</v>
      </c>
      <c r="D30" s="3">
        <v>0</v>
      </c>
      <c r="E30" s="3">
        <v>4</v>
      </c>
      <c r="F30" s="3">
        <v>3</v>
      </c>
      <c r="G30" s="14">
        <v>0.93100000000000005</v>
      </c>
      <c r="H30" s="14">
        <v>0.96899999999999997</v>
      </c>
      <c r="I30" s="3">
        <v>97</v>
      </c>
      <c r="J30" s="3">
        <v>3</v>
      </c>
      <c r="K30" s="3">
        <v>3</v>
      </c>
      <c r="L30" s="3">
        <v>93</v>
      </c>
      <c r="M30" s="3">
        <v>0</v>
      </c>
      <c r="N30" s="3">
        <v>6</v>
      </c>
      <c r="O30" s="3">
        <v>3</v>
      </c>
      <c r="P30" s="14">
        <v>0.91200000000000003</v>
      </c>
      <c r="Q30" s="14">
        <v>0.96899999999999997</v>
      </c>
      <c r="R30" s="3">
        <v>96</v>
      </c>
      <c r="S30" s="3">
        <v>3</v>
      </c>
      <c r="T30" s="3">
        <v>3</v>
      </c>
      <c r="U30" s="3">
        <v>88</v>
      </c>
      <c r="V30" s="5">
        <v>697.5</v>
      </c>
      <c r="W30" s="3">
        <v>10</v>
      </c>
      <c r="X30" s="4" t="s">
        <v>69</v>
      </c>
      <c r="Y30" s="3">
        <v>98</v>
      </c>
      <c r="Z30" s="5">
        <v>700.3</v>
      </c>
      <c r="AA30" s="3">
        <v>21</v>
      </c>
      <c r="AB30" s="3">
        <v>9</v>
      </c>
      <c r="AC30" s="3">
        <v>3</v>
      </c>
      <c r="AD30" s="3">
        <v>87</v>
      </c>
      <c r="AE30" s="5">
        <v>696.1</v>
      </c>
      <c r="AF30" s="3">
        <v>10</v>
      </c>
      <c r="AG30" s="4" t="s">
        <v>69</v>
      </c>
      <c r="AH30" s="3">
        <v>97</v>
      </c>
      <c r="AI30" s="5">
        <v>698</v>
      </c>
      <c r="AJ30" s="3">
        <v>18</v>
      </c>
      <c r="AK30" s="3">
        <v>9</v>
      </c>
      <c r="AL30" s="3">
        <v>3</v>
      </c>
      <c r="AM30" s="3" t="s">
        <v>372</v>
      </c>
      <c r="AN30" s="4" t="s">
        <v>69</v>
      </c>
      <c r="AO30" s="4" t="s">
        <v>69</v>
      </c>
      <c r="AP30" s="3">
        <v>0</v>
      </c>
      <c r="AQ30" s="3">
        <v>0</v>
      </c>
      <c r="AR30" s="3" t="s">
        <v>372</v>
      </c>
      <c r="AS30" s="4" t="s">
        <v>69</v>
      </c>
      <c r="AT30" s="4" t="s">
        <v>69</v>
      </c>
      <c r="AU30" s="3">
        <v>0</v>
      </c>
      <c r="AV30" s="3">
        <v>0</v>
      </c>
      <c r="AX30" s="3" t="s">
        <v>372</v>
      </c>
      <c r="AY30" s="2">
        <v>0</v>
      </c>
      <c r="AZ30" s="4" t="s">
        <v>69</v>
      </c>
      <c r="BA30" s="4" t="s">
        <v>69</v>
      </c>
      <c r="BB30" s="2">
        <v>0</v>
      </c>
      <c r="BC30" s="4" t="s">
        <v>69</v>
      </c>
      <c r="BD30" s="4" t="s">
        <v>69</v>
      </c>
      <c r="BE30" s="5">
        <v>0</v>
      </c>
      <c r="BF30" s="4" t="s">
        <v>69</v>
      </c>
      <c r="BG30" s="4" t="s">
        <v>69</v>
      </c>
      <c r="BH30" s="5">
        <v>0</v>
      </c>
      <c r="BI30" s="4" t="s">
        <v>69</v>
      </c>
      <c r="BJ30" s="4" t="s">
        <v>69</v>
      </c>
      <c r="BK30" s="5">
        <v>0</v>
      </c>
      <c r="BL30" s="4" t="s">
        <v>69</v>
      </c>
      <c r="BM30" s="4" t="s">
        <v>69</v>
      </c>
      <c r="BN30" s="5">
        <v>0</v>
      </c>
      <c r="BO30" s="4" t="s">
        <v>69</v>
      </c>
      <c r="BP30" s="4" t="s">
        <v>69</v>
      </c>
      <c r="BQ30" s="5">
        <v>0</v>
      </c>
      <c r="BR30" t="s">
        <v>149</v>
      </c>
      <c r="BS30" s="5">
        <v>12</v>
      </c>
      <c r="BT30" s="3">
        <v>24</v>
      </c>
    </row>
    <row r="31" spans="1:72" x14ac:dyDescent="0.3">
      <c r="A31" t="s">
        <v>62</v>
      </c>
      <c r="B31" t="s">
        <v>61</v>
      </c>
      <c r="C31" s="3">
        <v>4379</v>
      </c>
      <c r="D31" s="3">
        <v>0</v>
      </c>
      <c r="E31" s="3">
        <v>285</v>
      </c>
      <c r="F31" s="3">
        <v>34</v>
      </c>
      <c r="G31" s="14">
        <v>0.93200000000000005</v>
      </c>
      <c r="H31" s="14">
        <v>0.99199999999999999</v>
      </c>
      <c r="I31" s="3">
        <v>4413</v>
      </c>
      <c r="J31" s="3">
        <v>3</v>
      </c>
      <c r="K31" s="3">
        <v>3</v>
      </c>
      <c r="L31" s="3">
        <v>4376</v>
      </c>
      <c r="M31" s="3">
        <v>0</v>
      </c>
      <c r="N31" s="3">
        <v>282</v>
      </c>
      <c r="O31" s="3">
        <v>37</v>
      </c>
      <c r="P31" s="14">
        <v>0.93200000000000005</v>
      </c>
      <c r="Q31" s="14">
        <v>0.99199999999999999</v>
      </c>
      <c r="R31" s="3">
        <v>4413</v>
      </c>
      <c r="S31" s="3">
        <v>3</v>
      </c>
      <c r="T31" s="3">
        <v>3</v>
      </c>
      <c r="U31" s="3">
        <v>4040</v>
      </c>
      <c r="V31" s="5">
        <v>706.8</v>
      </c>
      <c r="W31" s="3">
        <v>636</v>
      </c>
      <c r="X31" s="5">
        <v>735.3</v>
      </c>
      <c r="Y31" s="3">
        <v>4676</v>
      </c>
      <c r="Z31" s="5">
        <v>710.7</v>
      </c>
      <c r="AA31" s="3">
        <v>79</v>
      </c>
      <c r="AB31" s="3">
        <v>9</v>
      </c>
      <c r="AC31" s="3">
        <v>6</v>
      </c>
      <c r="AD31" s="3">
        <v>4037</v>
      </c>
      <c r="AE31" s="5">
        <v>706.4</v>
      </c>
      <c r="AF31" s="3">
        <v>628</v>
      </c>
      <c r="AG31" s="5">
        <v>732.3</v>
      </c>
      <c r="AH31" s="3">
        <v>4665</v>
      </c>
      <c r="AI31" s="5">
        <v>709.9</v>
      </c>
      <c r="AJ31" s="3">
        <v>69</v>
      </c>
      <c r="AK31" s="3">
        <v>9</v>
      </c>
      <c r="AL31" s="3">
        <v>6</v>
      </c>
      <c r="AM31" s="3">
        <v>339</v>
      </c>
      <c r="AN31" s="14">
        <v>0.30099999999999999</v>
      </c>
      <c r="AO31" s="3">
        <v>48</v>
      </c>
      <c r="AP31" s="3">
        <v>6</v>
      </c>
      <c r="AQ31" s="3">
        <v>2</v>
      </c>
      <c r="AR31" s="3">
        <v>339</v>
      </c>
      <c r="AS31" s="14">
        <v>0.16800000000000001</v>
      </c>
      <c r="AT31" s="3">
        <v>68</v>
      </c>
      <c r="AU31" s="3">
        <v>6</v>
      </c>
      <c r="AV31" s="3">
        <v>4</v>
      </c>
      <c r="AX31" s="3">
        <v>308</v>
      </c>
      <c r="AY31" s="2">
        <v>1.5</v>
      </c>
      <c r="AZ31" s="14">
        <v>0.84399999999999997</v>
      </c>
      <c r="BA31" s="3">
        <v>73</v>
      </c>
      <c r="BB31" s="2">
        <v>1</v>
      </c>
      <c r="BC31" s="14">
        <v>0.63</v>
      </c>
      <c r="BD31" s="3">
        <v>31</v>
      </c>
      <c r="BE31" s="5">
        <v>0.5</v>
      </c>
      <c r="BF31" s="14">
        <v>0.81899999999999995</v>
      </c>
      <c r="BG31" s="3">
        <v>49</v>
      </c>
      <c r="BH31" s="5">
        <v>1</v>
      </c>
      <c r="BI31" s="14">
        <v>0.66600000000000004</v>
      </c>
      <c r="BJ31" s="3">
        <v>46</v>
      </c>
      <c r="BK31" s="5">
        <v>0.5</v>
      </c>
      <c r="BL31" s="14">
        <v>0.84099999999999997</v>
      </c>
      <c r="BM31" s="3">
        <v>67</v>
      </c>
      <c r="BN31" s="5">
        <v>1</v>
      </c>
      <c r="BO31" s="14">
        <v>0.82799999999999996</v>
      </c>
      <c r="BP31" s="3">
        <v>29</v>
      </c>
      <c r="BQ31" s="5">
        <v>1</v>
      </c>
      <c r="BS31" s="5">
        <v>29</v>
      </c>
      <c r="BT31" s="3">
        <v>45</v>
      </c>
    </row>
    <row r="32" spans="1:72" x14ac:dyDescent="0.3">
      <c r="A32" t="s">
        <v>64</v>
      </c>
      <c r="B32" t="s">
        <v>63</v>
      </c>
      <c r="C32" s="3">
        <v>1083</v>
      </c>
      <c r="D32" s="3">
        <v>0</v>
      </c>
      <c r="E32" s="3">
        <v>153</v>
      </c>
      <c r="F32" s="3">
        <v>16</v>
      </c>
      <c r="G32" s="14">
        <v>0.86499999999999999</v>
      </c>
      <c r="H32" s="14">
        <v>0.98499999999999999</v>
      </c>
      <c r="I32" s="3">
        <v>1099</v>
      </c>
      <c r="J32" s="3">
        <v>3</v>
      </c>
      <c r="K32" s="3">
        <v>3</v>
      </c>
      <c r="L32" s="3">
        <v>1081</v>
      </c>
      <c r="M32" s="3">
        <v>0</v>
      </c>
      <c r="N32" s="3">
        <v>156</v>
      </c>
      <c r="O32" s="3">
        <v>15</v>
      </c>
      <c r="P32" s="14">
        <v>0.86299999999999999</v>
      </c>
      <c r="Q32" s="14">
        <v>0.98599999999999999</v>
      </c>
      <c r="R32" s="3">
        <v>1096</v>
      </c>
      <c r="S32" s="3">
        <v>3</v>
      </c>
      <c r="T32" s="3">
        <v>3</v>
      </c>
      <c r="U32" s="3">
        <v>968</v>
      </c>
      <c r="V32" s="5">
        <v>700.2</v>
      </c>
      <c r="W32" s="3">
        <v>167</v>
      </c>
      <c r="X32" s="5">
        <v>734.3</v>
      </c>
      <c r="Y32" s="3">
        <v>1135</v>
      </c>
      <c r="Z32" s="5">
        <v>705.2</v>
      </c>
      <c r="AA32" s="3">
        <v>39</v>
      </c>
      <c r="AB32" s="3">
        <v>9</v>
      </c>
      <c r="AC32" s="3">
        <v>3</v>
      </c>
      <c r="AD32" s="3">
        <v>966</v>
      </c>
      <c r="AE32" s="5">
        <v>703.1</v>
      </c>
      <c r="AF32" s="3">
        <v>168</v>
      </c>
      <c r="AG32" s="5">
        <v>734.6</v>
      </c>
      <c r="AH32" s="3">
        <v>1134</v>
      </c>
      <c r="AI32" s="5">
        <v>707.7</v>
      </c>
      <c r="AJ32" s="3">
        <v>48</v>
      </c>
      <c r="AK32" s="3">
        <v>9</v>
      </c>
      <c r="AL32" s="3">
        <v>6</v>
      </c>
      <c r="AM32" s="3">
        <v>115</v>
      </c>
      <c r="AN32" s="14">
        <v>0.16500000000000001</v>
      </c>
      <c r="AO32" s="3">
        <v>14</v>
      </c>
      <c r="AP32" s="3">
        <v>6</v>
      </c>
      <c r="AQ32" s="3">
        <v>0</v>
      </c>
      <c r="AR32" s="3">
        <v>115</v>
      </c>
      <c r="AS32" s="14">
        <v>3.5000000000000003E-2</v>
      </c>
      <c r="AT32" s="3">
        <v>8</v>
      </c>
      <c r="AU32" s="3">
        <v>6</v>
      </c>
      <c r="AV32" s="3">
        <v>0</v>
      </c>
      <c r="AX32" s="3">
        <v>145</v>
      </c>
      <c r="AY32" s="2">
        <v>1.5</v>
      </c>
      <c r="AZ32" s="14">
        <v>0.79800000000000004</v>
      </c>
      <c r="BA32" s="3">
        <v>46</v>
      </c>
      <c r="BB32" s="2">
        <v>0.5</v>
      </c>
      <c r="BC32" s="14">
        <v>0.64100000000000001</v>
      </c>
      <c r="BD32" s="3">
        <v>38</v>
      </c>
      <c r="BE32" s="5">
        <v>0.5</v>
      </c>
      <c r="BF32" s="14">
        <v>0.73099999999999998</v>
      </c>
      <c r="BG32" s="3">
        <v>22</v>
      </c>
      <c r="BH32" s="5">
        <v>0.5</v>
      </c>
      <c r="BI32" s="14">
        <v>0.65500000000000003</v>
      </c>
      <c r="BJ32" s="3">
        <v>42</v>
      </c>
      <c r="BK32" s="5">
        <v>0.5</v>
      </c>
      <c r="BL32" s="14">
        <v>0.78900000000000003</v>
      </c>
      <c r="BM32" s="3">
        <v>44</v>
      </c>
      <c r="BN32" s="5">
        <v>1</v>
      </c>
      <c r="BO32" s="14">
        <v>0.83399999999999996</v>
      </c>
      <c r="BP32" s="3">
        <v>33</v>
      </c>
      <c r="BQ32" s="5">
        <v>1</v>
      </c>
      <c r="BS32" s="5">
        <v>19</v>
      </c>
      <c r="BT32" s="3">
        <v>45</v>
      </c>
    </row>
    <row r="33" spans="1:72" x14ac:dyDescent="0.3">
      <c r="A33" t="s">
        <v>66</v>
      </c>
      <c r="B33" t="s">
        <v>65</v>
      </c>
      <c r="C33" s="3">
        <v>771</v>
      </c>
      <c r="D33" s="3">
        <v>0</v>
      </c>
      <c r="E33" s="3">
        <v>171</v>
      </c>
      <c r="F33" s="3">
        <v>13</v>
      </c>
      <c r="G33" s="14">
        <v>0.80700000000000005</v>
      </c>
      <c r="H33" s="14">
        <v>0.98299999999999998</v>
      </c>
      <c r="I33" s="3">
        <v>784</v>
      </c>
      <c r="J33" s="3">
        <v>3</v>
      </c>
      <c r="K33" s="3">
        <v>3</v>
      </c>
      <c r="L33" s="3">
        <v>766</v>
      </c>
      <c r="M33" s="3">
        <v>0</v>
      </c>
      <c r="N33" s="3">
        <v>170</v>
      </c>
      <c r="O33" s="3">
        <v>19</v>
      </c>
      <c r="P33" s="14">
        <v>0.80200000000000005</v>
      </c>
      <c r="Q33" s="14">
        <v>0.97599999999999998</v>
      </c>
      <c r="R33" s="3">
        <v>785</v>
      </c>
      <c r="S33" s="3">
        <v>3</v>
      </c>
      <c r="T33" s="3">
        <v>3</v>
      </c>
      <c r="U33" s="3">
        <v>679</v>
      </c>
      <c r="V33" s="5">
        <v>699.5</v>
      </c>
      <c r="W33" s="3">
        <v>158</v>
      </c>
      <c r="X33" s="5">
        <v>728.5</v>
      </c>
      <c r="Y33" s="3">
        <v>837</v>
      </c>
      <c r="Z33" s="5">
        <v>705</v>
      </c>
      <c r="AA33" s="3">
        <v>32</v>
      </c>
      <c r="AB33" s="3">
        <v>9</v>
      </c>
      <c r="AC33" s="3">
        <v>3</v>
      </c>
      <c r="AD33" s="3">
        <v>674</v>
      </c>
      <c r="AE33" s="5">
        <v>703.5</v>
      </c>
      <c r="AF33" s="3">
        <v>158</v>
      </c>
      <c r="AG33" s="5">
        <v>729.6</v>
      </c>
      <c r="AH33" s="3">
        <v>832</v>
      </c>
      <c r="AI33" s="5">
        <v>708.5</v>
      </c>
      <c r="AJ33" s="3">
        <v>52</v>
      </c>
      <c r="AK33" s="3">
        <v>9</v>
      </c>
      <c r="AL33" s="3">
        <v>6</v>
      </c>
      <c r="AM33" s="3">
        <v>92</v>
      </c>
      <c r="AN33" s="14">
        <v>0.40200000000000002</v>
      </c>
      <c r="AO33" s="3">
        <v>66</v>
      </c>
      <c r="AP33" s="3">
        <v>6</v>
      </c>
      <c r="AQ33" s="3">
        <v>4</v>
      </c>
      <c r="AR33" s="3">
        <v>92</v>
      </c>
      <c r="AS33" s="14">
        <v>0.20699999999999999</v>
      </c>
      <c r="AT33" s="3">
        <v>81</v>
      </c>
      <c r="AU33" s="3">
        <v>6</v>
      </c>
      <c r="AV33" s="3">
        <v>4</v>
      </c>
      <c r="AX33" s="3">
        <v>121</v>
      </c>
      <c r="AY33" s="2">
        <v>1.5</v>
      </c>
      <c r="AZ33" s="14">
        <v>0.81799999999999995</v>
      </c>
      <c r="BA33" s="3">
        <v>64</v>
      </c>
      <c r="BB33" s="2">
        <v>0.5</v>
      </c>
      <c r="BC33" s="14">
        <v>0.752</v>
      </c>
      <c r="BD33" s="3">
        <v>78</v>
      </c>
      <c r="BE33" s="5">
        <v>1</v>
      </c>
      <c r="BF33" s="14">
        <v>0.84899999999999998</v>
      </c>
      <c r="BG33" s="3">
        <v>64</v>
      </c>
      <c r="BH33" s="5">
        <v>1</v>
      </c>
      <c r="BI33" s="14">
        <v>0.76</v>
      </c>
      <c r="BJ33" s="3">
        <v>74</v>
      </c>
      <c r="BK33" s="5">
        <v>1</v>
      </c>
      <c r="BL33" s="14">
        <v>0.66700000000000004</v>
      </c>
      <c r="BM33" s="3">
        <v>11</v>
      </c>
      <c r="BN33" s="5">
        <v>0.5</v>
      </c>
      <c r="BO33" s="14">
        <v>0.85099999999999998</v>
      </c>
      <c r="BP33" s="3">
        <v>40</v>
      </c>
      <c r="BQ33" s="5">
        <v>1</v>
      </c>
      <c r="BS33" s="5">
        <v>28</v>
      </c>
      <c r="BT33" s="3">
        <v>45</v>
      </c>
    </row>
    <row r="34" spans="1:72" x14ac:dyDescent="0.3">
      <c r="A34" t="s">
        <v>68</v>
      </c>
      <c r="B34" t="s">
        <v>67</v>
      </c>
      <c r="C34" s="3">
        <v>46</v>
      </c>
      <c r="D34" s="3">
        <v>0</v>
      </c>
      <c r="E34" s="3">
        <v>0</v>
      </c>
      <c r="F34" s="3">
        <v>3</v>
      </c>
      <c r="G34" s="14">
        <v>0.93899999999999995</v>
      </c>
      <c r="H34" s="14">
        <v>0.93899999999999995</v>
      </c>
      <c r="I34" s="3">
        <v>49</v>
      </c>
      <c r="J34" s="3">
        <v>3</v>
      </c>
      <c r="K34" s="3">
        <v>0</v>
      </c>
      <c r="L34" s="3">
        <v>45</v>
      </c>
      <c r="M34" s="3">
        <v>0</v>
      </c>
      <c r="N34" s="3">
        <v>0</v>
      </c>
      <c r="O34" s="3">
        <v>4</v>
      </c>
      <c r="P34" s="14">
        <v>0.91800000000000004</v>
      </c>
      <c r="Q34" s="14">
        <v>0.91800000000000004</v>
      </c>
      <c r="R34" s="3">
        <v>49</v>
      </c>
      <c r="S34" s="3">
        <v>3</v>
      </c>
      <c r="T34" s="3">
        <v>0</v>
      </c>
      <c r="U34" s="3">
        <v>43</v>
      </c>
      <c r="V34" s="5">
        <v>706.7</v>
      </c>
      <c r="W34" s="3">
        <v>7</v>
      </c>
      <c r="X34" s="4" t="s">
        <v>69</v>
      </c>
      <c r="Y34" s="3">
        <v>50</v>
      </c>
      <c r="Z34" s="5">
        <v>709.3</v>
      </c>
      <c r="AA34" s="3">
        <v>77</v>
      </c>
      <c r="AB34" s="3">
        <v>9</v>
      </c>
      <c r="AC34" s="3">
        <v>6</v>
      </c>
      <c r="AD34" s="3">
        <v>42</v>
      </c>
      <c r="AE34" s="5">
        <v>700.2</v>
      </c>
      <c r="AF34" s="3">
        <v>7</v>
      </c>
      <c r="AG34" s="4" t="s">
        <v>69</v>
      </c>
      <c r="AH34" s="3">
        <v>49</v>
      </c>
      <c r="AI34" s="5">
        <v>703.5</v>
      </c>
      <c r="AJ34" s="3">
        <v>34</v>
      </c>
      <c r="AK34" s="3">
        <v>9</v>
      </c>
      <c r="AL34" s="3">
        <v>3</v>
      </c>
      <c r="AM34" s="3" t="s">
        <v>372</v>
      </c>
      <c r="AN34" s="4" t="s">
        <v>69</v>
      </c>
      <c r="AO34" s="4" t="s">
        <v>69</v>
      </c>
      <c r="AP34" s="3">
        <v>0</v>
      </c>
      <c r="AQ34" s="3">
        <v>0</v>
      </c>
      <c r="AR34" s="3" t="s">
        <v>372</v>
      </c>
      <c r="AS34" s="4" t="s">
        <v>69</v>
      </c>
      <c r="AT34" s="4" t="s">
        <v>69</v>
      </c>
      <c r="AU34" s="3">
        <v>0</v>
      </c>
      <c r="AV34" s="3">
        <v>0</v>
      </c>
      <c r="AX34" s="3" t="s">
        <v>372</v>
      </c>
      <c r="AY34" s="2">
        <v>0</v>
      </c>
      <c r="AZ34" s="4" t="s">
        <v>69</v>
      </c>
      <c r="BA34" s="4" t="s">
        <v>69</v>
      </c>
      <c r="BB34" s="2">
        <v>0</v>
      </c>
      <c r="BC34" s="4" t="s">
        <v>69</v>
      </c>
      <c r="BD34" s="4" t="s">
        <v>69</v>
      </c>
      <c r="BE34" s="5">
        <v>0</v>
      </c>
      <c r="BF34" s="4" t="s">
        <v>69</v>
      </c>
      <c r="BG34" s="4" t="s">
        <v>69</v>
      </c>
      <c r="BH34" s="5">
        <v>0</v>
      </c>
      <c r="BI34" s="4" t="s">
        <v>69</v>
      </c>
      <c r="BJ34" s="4" t="s">
        <v>69</v>
      </c>
      <c r="BK34" s="5">
        <v>0</v>
      </c>
      <c r="BL34" s="4" t="s">
        <v>69</v>
      </c>
      <c r="BM34" s="4" t="s">
        <v>69</v>
      </c>
      <c r="BN34" s="5">
        <v>0</v>
      </c>
      <c r="BO34" s="4" t="s">
        <v>69</v>
      </c>
      <c r="BP34" s="4" t="s">
        <v>69</v>
      </c>
      <c r="BQ34" s="5">
        <v>0</v>
      </c>
      <c r="BR34" t="s">
        <v>149</v>
      </c>
      <c r="BS34" s="5">
        <v>9</v>
      </c>
      <c r="BT34" s="3">
        <v>24</v>
      </c>
    </row>
    <row r="35" spans="1:72" x14ac:dyDescent="0.3">
      <c r="A35" t="s">
        <v>72</v>
      </c>
      <c r="B35" t="s">
        <v>71</v>
      </c>
      <c r="C35" s="3">
        <v>175</v>
      </c>
      <c r="D35" s="3">
        <v>0</v>
      </c>
      <c r="E35" s="3">
        <v>3</v>
      </c>
      <c r="F35" s="3">
        <v>0</v>
      </c>
      <c r="G35" s="14">
        <v>0.98299999999999998</v>
      </c>
      <c r="H35" s="14">
        <v>1</v>
      </c>
      <c r="I35" s="3">
        <v>175</v>
      </c>
      <c r="J35" s="3">
        <v>3</v>
      </c>
      <c r="K35" s="3">
        <v>3</v>
      </c>
      <c r="L35" s="3">
        <v>175</v>
      </c>
      <c r="M35" s="3">
        <v>0</v>
      </c>
      <c r="N35" s="3">
        <v>3</v>
      </c>
      <c r="O35" s="3">
        <v>0</v>
      </c>
      <c r="P35" s="14">
        <v>0.98299999999999998</v>
      </c>
      <c r="Q35" s="14">
        <v>1</v>
      </c>
      <c r="R35" s="3">
        <v>175</v>
      </c>
      <c r="S35" s="3">
        <v>3</v>
      </c>
      <c r="T35" s="3">
        <v>3</v>
      </c>
      <c r="U35" s="3">
        <v>157</v>
      </c>
      <c r="V35" s="5">
        <v>706.5</v>
      </c>
      <c r="W35" s="3">
        <v>19</v>
      </c>
      <c r="X35" s="5">
        <v>756.2</v>
      </c>
      <c r="Y35" s="3">
        <v>176</v>
      </c>
      <c r="Z35" s="5">
        <v>711.8</v>
      </c>
      <c r="AA35" s="3">
        <v>75</v>
      </c>
      <c r="AB35" s="3">
        <v>9</v>
      </c>
      <c r="AC35" s="3">
        <v>6</v>
      </c>
      <c r="AD35" s="3">
        <v>156</v>
      </c>
      <c r="AE35" s="5">
        <v>707.1</v>
      </c>
      <c r="AF35" s="3">
        <v>19</v>
      </c>
      <c r="AG35" s="5">
        <v>751.6</v>
      </c>
      <c r="AH35" s="3">
        <v>175</v>
      </c>
      <c r="AI35" s="5">
        <v>711.9</v>
      </c>
      <c r="AJ35" s="3">
        <v>72</v>
      </c>
      <c r="AK35" s="3">
        <v>9</v>
      </c>
      <c r="AL35" s="3">
        <v>6</v>
      </c>
      <c r="AM35" s="3">
        <v>18</v>
      </c>
      <c r="AN35" s="14">
        <v>0.44400000000000001</v>
      </c>
      <c r="AO35" s="3">
        <v>85</v>
      </c>
      <c r="AP35" s="3">
        <v>6</v>
      </c>
      <c r="AQ35" s="3">
        <v>4</v>
      </c>
      <c r="AR35" s="3">
        <v>19</v>
      </c>
      <c r="AS35" s="14">
        <v>0.36799999999999999</v>
      </c>
      <c r="AT35" s="3">
        <v>96</v>
      </c>
      <c r="AU35" s="3">
        <v>6</v>
      </c>
      <c r="AV35" s="3">
        <v>6</v>
      </c>
      <c r="AX35" s="3">
        <v>30</v>
      </c>
      <c r="AY35" s="2">
        <v>1.5</v>
      </c>
      <c r="AZ35" s="14">
        <v>0.65400000000000003</v>
      </c>
      <c r="BA35" s="3">
        <v>6</v>
      </c>
      <c r="BB35" s="2">
        <v>0</v>
      </c>
      <c r="BC35" s="14">
        <v>0.53300000000000003</v>
      </c>
      <c r="BD35" s="3">
        <v>8</v>
      </c>
      <c r="BE35" s="5">
        <v>0</v>
      </c>
      <c r="BF35" s="14">
        <v>0.72</v>
      </c>
      <c r="BG35" s="3">
        <v>14</v>
      </c>
      <c r="BH35" s="5">
        <v>0</v>
      </c>
      <c r="BI35" s="14">
        <v>0.56699999999999995</v>
      </c>
      <c r="BJ35" s="3">
        <v>17</v>
      </c>
      <c r="BK35" s="5">
        <v>0.5</v>
      </c>
      <c r="BL35" s="14">
        <v>0.875</v>
      </c>
      <c r="BM35" s="3">
        <v>81</v>
      </c>
      <c r="BN35" s="5">
        <v>1.5</v>
      </c>
      <c r="BO35" s="14">
        <v>0.8</v>
      </c>
      <c r="BP35" s="3">
        <v>22</v>
      </c>
      <c r="BQ35" s="5">
        <v>1</v>
      </c>
      <c r="BS35" s="5">
        <v>31</v>
      </c>
      <c r="BT35" s="3">
        <v>45</v>
      </c>
    </row>
    <row r="36" spans="1:72" x14ac:dyDescent="0.3">
      <c r="A36" t="s">
        <v>74</v>
      </c>
      <c r="B36" t="s">
        <v>73</v>
      </c>
      <c r="C36" s="3">
        <v>1305</v>
      </c>
      <c r="D36" s="3">
        <v>0</v>
      </c>
      <c r="E36" s="3">
        <v>241</v>
      </c>
      <c r="F36" s="3">
        <v>41</v>
      </c>
      <c r="G36" s="14">
        <v>0.82199999999999995</v>
      </c>
      <c r="H36" s="14">
        <v>0.97</v>
      </c>
      <c r="I36" s="3">
        <v>1346</v>
      </c>
      <c r="J36" s="3">
        <v>3</v>
      </c>
      <c r="K36" s="3">
        <v>3</v>
      </c>
      <c r="L36" s="3">
        <v>1338</v>
      </c>
      <c r="M36" s="3">
        <v>0</v>
      </c>
      <c r="N36" s="3">
        <v>230</v>
      </c>
      <c r="O36" s="3">
        <v>18</v>
      </c>
      <c r="P36" s="14">
        <v>0.84399999999999997</v>
      </c>
      <c r="Q36" s="14">
        <v>0.98699999999999999</v>
      </c>
      <c r="R36" s="3">
        <v>1356</v>
      </c>
      <c r="S36" s="3">
        <v>3</v>
      </c>
      <c r="T36" s="3">
        <v>3</v>
      </c>
      <c r="U36" s="3">
        <v>1150</v>
      </c>
      <c r="V36" s="5">
        <v>698.9</v>
      </c>
      <c r="W36" s="3">
        <v>204</v>
      </c>
      <c r="X36" s="5">
        <v>721.2</v>
      </c>
      <c r="Y36" s="3">
        <v>1354</v>
      </c>
      <c r="Z36" s="5">
        <v>702.3</v>
      </c>
      <c r="AA36" s="3">
        <v>28</v>
      </c>
      <c r="AB36" s="3">
        <v>9</v>
      </c>
      <c r="AC36" s="3">
        <v>3</v>
      </c>
      <c r="AD36" s="3">
        <v>1182</v>
      </c>
      <c r="AE36" s="5">
        <v>700.1</v>
      </c>
      <c r="AF36" s="3">
        <v>206</v>
      </c>
      <c r="AG36" s="5">
        <v>721.4</v>
      </c>
      <c r="AH36" s="3">
        <v>1388</v>
      </c>
      <c r="AI36" s="5">
        <v>703.3</v>
      </c>
      <c r="AJ36" s="3">
        <v>32</v>
      </c>
      <c r="AK36" s="3">
        <v>9</v>
      </c>
      <c r="AL36" s="3">
        <v>3</v>
      </c>
      <c r="AM36" s="3">
        <v>155</v>
      </c>
      <c r="AN36" s="14">
        <v>0.41899999999999998</v>
      </c>
      <c r="AO36" s="3">
        <v>83</v>
      </c>
      <c r="AP36" s="3">
        <v>6</v>
      </c>
      <c r="AQ36" s="3">
        <v>4</v>
      </c>
      <c r="AR36" s="3">
        <v>156</v>
      </c>
      <c r="AS36" s="14">
        <v>0.25</v>
      </c>
      <c r="AT36" s="3">
        <v>90</v>
      </c>
      <c r="AU36" s="3">
        <v>6</v>
      </c>
      <c r="AV36" s="3">
        <v>4</v>
      </c>
      <c r="AX36" s="3">
        <v>150</v>
      </c>
      <c r="AY36" s="2">
        <v>1.5</v>
      </c>
      <c r="AZ36" s="14">
        <v>0.72199999999999998</v>
      </c>
      <c r="BA36" s="3">
        <v>15</v>
      </c>
      <c r="BB36" s="2">
        <v>0</v>
      </c>
      <c r="BC36" s="14">
        <v>0.58699999999999997</v>
      </c>
      <c r="BD36" s="3">
        <v>15</v>
      </c>
      <c r="BE36" s="5">
        <v>0</v>
      </c>
      <c r="BF36" s="14">
        <v>0.77</v>
      </c>
      <c r="BG36" s="3">
        <v>38</v>
      </c>
      <c r="BH36" s="5">
        <v>0.5</v>
      </c>
      <c r="BI36" s="14">
        <v>0.64700000000000002</v>
      </c>
      <c r="BJ36" s="3">
        <v>38</v>
      </c>
      <c r="BK36" s="5">
        <v>0.5</v>
      </c>
      <c r="BL36" s="14">
        <v>0.71599999999999997</v>
      </c>
      <c r="BM36" s="3">
        <v>20</v>
      </c>
      <c r="BN36" s="5">
        <v>0.5</v>
      </c>
      <c r="BO36" s="14">
        <v>0.83299999999999996</v>
      </c>
      <c r="BP36" s="3">
        <v>31</v>
      </c>
      <c r="BQ36" s="5">
        <v>1</v>
      </c>
      <c r="BS36" s="5">
        <v>22.5</v>
      </c>
      <c r="BT36" s="3">
        <v>45</v>
      </c>
    </row>
    <row r="37" spans="1:72" x14ac:dyDescent="0.3">
      <c r="A37" t="s">
        <v>76</v>
      </c>
      <c r="B37" t="s">
        <v>75</v>
      </c>
      <c r="C37" s="3">
        <v>110</v>
      </c>
      <c r="D37" s="3">
        <v>0</v>
      </c>
      <c r="E37" s="3">
        <v>16</v>
      </c>
      <c r="F37" s="3">
        <v>1</v>
      </c>
      <c r="G37" s="14">
        <v>0.86599999999999999</v>
      </c>
      <c r="H37" s="14">
        <v>0.99099999999999999</v>
      </c>
      <c r="I37" s="3">
        <v>111</v>
      </c>
      <c r="J37" s="3">
        <v>3</v>
      </c>
      <c r="K37" s="3">
        <v>3</v>
      </c>
      <c r="L37" s="3">
        <v>108</v>
      </c>
      <c r="M37" s="3">
        <v>0</v>
      </c>
      <c r="N37" s="3">
        <v>17</v>
      </c>
      <c r="O37" s="3">
        <v>2</v>
      </c>
      <c r="P37" s="14">
        <v>0.85</v>
      </c>
      <c r="Q37" s="14">
        <v>0.98199999999999998</v>
      </c>
      <c r="R37" s="3">
        <v>110</v>
      </c>
      <c r="S37" s="3">
        <v>3</v>
      </c>
      <c r="T37" s="3">
        <v>3</v>
      </c>
      <c r="U37" s="3">
        <v>101</v>
      </c>
      <c r="V37" s="5">
        <v>696.6</v>
      </c>
      <c r="W37" s="3">
        <v>14</v>
      </c>
      <c r="X37" s="4" t="s">
        <v>69</v>
      </c>
      <c r="Y37" s="3">
        <v>115</v>
      </c>
      <c r="Z37" s="5">
        <v>697</v>
      </c>
      <c r="AA37" s="3">
        <v>18</v>
      </c>
      <c r="AB37" s="3">
        <v>9</v>
      </c>
      <c r="AC37" s="3">
        <v>3</v>
      </c>
      <c r="AD37" s="3">
        <v>99</v>
      </c>
      <c r="AE37" s="5">
        <v>696</v>
      </c>
      <c r="AF37" s="3">
        <v>13</v>
      </c>
      <c r="AG37" s="4" t="s">
        <v>69</v>
      </c>
      <c r="AH37" s="3">
        <v>112</v>
      </c>
      <c r="AI37" s="5">
        <v>696.6</v>
      </c>
      <c r="AJ37" s="3">
        <v>16</v>
      </c>
      <c r="AK37" s="3">
        <v>9</v>
      </c>
      <c r="AL37" s="3">
        <v>3</v>
      </c>
      <c r="AM37" s="3">
        <v>19</v>
      </c>
      <c r="AN37" s="14">
        <v>0.26300000000000001</v>
      </c>
      <c r="AO37" s="3">
        <v>36</v>
      </c>
      <c r="AP37" s="3">
        <v>6</v>
      </c>
      <c r="AQ37" s="3">
        <v>2</v>
      </c>
      <c r="AR37" s="3">
        <v>19</v>
      </c>
      <c r="AS37" s="14">
        <v>5.2999999999999999E-2</v>
      </c>
      <c r="AT37" s="3">
        <v>17</v>
      </c>
      <c r="AU37" s="3">
        <v>6</v>
      </c>
      <c r="AV37" s="3">
        <v>0</v>
      </c>
      <c r="AW37" t="s">
        <v>147</v>
      </c>
      <c r="AX37" s="3">
        <v>24</v>
      </c>
      <c r="AY37" s="2">
        <v>1.5</v>
      </c>
      <c r="AZ37" s="14">
        <v>0.71399999999999997</v>
      </c>
      <c r="BA37" s="3">
        <v>13</v>
      </c>
      <c r="BB37" s="2">
        <v>0</v>
      </c>
      <c r="BC37" s="14">
        <v>0.45800000000000002</v>
      </c>
      <c r="BD37" s="3">
        <v>4</v>
      </c>
      <c r="BE37" s="5">
        <v>0</v>
      </c>
      <c r="BF37" s="14">
        <v>0.81</v>
      </c>
      <c r="BG37" s="3">
        <v>46</v>
      </c>
      <c r="BH37" s="5">
        <v>1</v>
      </c>
      <c r="BI37" s="14">
        <v>0.41699999999999998</v>
      </c>
      <c r="BJ37" s="3">
        <v>2</v>
      </c>
      <c r="BK37" s="5">
        <v>0</v>
      </c>
      <c r="BL37" s="14">
        <v>0.75</v>
      </c>
      <c r="BM37" s="3">
        <v>34</v>
      </c>
      <c r="BN37" s="5">
        <v>0.5</v>
      </c>
      <c r="BO37" s="14">
        <v>0.75</v>
      </c>
      <c r="BP37" s="3">
        <v>7</v>
      </c>
      <c r="BQ37" s="5">
        <v>1</v>
      </c>
      <c r="BS37" s="5">
        <v>16.5</v>
      </c>
      <c r="BT37" s="3">
        <v>45</v>
      </c>
    </row>
    <row r="38" spans="1:72" x14ac:dyDescent="0.3">
      <c r="A38" t="s">
        <v>78</v>
      </c>
      <c r="B38" t="s">
        <v>77</v>
      </c>
      <c r="C38" s="3">
        <v>373</v>
      </c>
      <c r="D38" s="3">
        <v>0</v>
      </c>
      <c r="E38" s="3">
        <v>13</v>
      </c>
      <c r="F38" s="3">
        <v>1</v>
      </c>
      <c r="G38" s="14">
        <v>0.96399999999999997</v>
      </c>
      <c r="H38" s="14">
        <v>0.997</v>
      </c>
      <c r="I38" s="3">
        <v>374</v>
      </c>
      <c r="J38" s="3">
        <v>3</v>
      </c>
      <c r="K38" s="3">
        <v>3</v>
      </c>
      <c r="L38" s="3">
        <v>373</v>
      </c>
      <c r="M38" s="3">
        <v>0</v>
      </c>
      <c r="N38" s="3">
        <v>13</v>
      </c>
      <c r="O38" s="3">
        <v>1</v>
      </c>
      <c r="P38" s="14">
        <v>0.96399999999999997</v>
      </c>
      <c r="Q38" s="14">
        <v>0.997</v>
      </c>
      <c r="R38" s="3">
        <v>374</v>
      </c>
      <c r="S38" s="3">
        <v>3</v>
      </c>
      <c r="T38" s="3">
        <v>3</v>
      </c>
      <c r="U38" s="3">
        <v>348</v>
      </c>
      <c r="V38" s="5">
        <v>699.3</v>
      </c>
      <c r="W38" s="3">
        <v>70</v>
      </c>
      <c r="X38" s="5">
        <v>730.6</v>
      </c>
      <c r="Y38" s="3">
        <v>418</v>
      </c>
      <c r="Z38" s="5">
        <v>704.6</v>
      </c>
      <c r="AA38" s="3">
        <v>29</v>
      </c>
      <c r="AB38" s="3">
        <v>9</v>
      </c>
      <c r="AC38" s="3">
        <v>3</v>
      </c>
      <c r="AD38" s="3">
        <v>348</v>
      </c>
      <c r="AE38" s="5">
        <v>699.2</v>
      </c>
      <c r="AF38" s="3">
        <v>70</v>
      </c>
      <c r="AG38" s="5">
        <v>722.7</v>
      </c>
      <c r="AH38" s="3">
        <v>418</v>
      </c>
      <c r="AI38" s="5">
        <v>703.2</v>
      </c>
      <c r="AJ38" s="3">
        <v>29</v>
      </c>
      <c r="AK38" s="3">
        <v>9</v>
      </c>
      <c r="AL38" s="3">
        <v>3</v>
      </c>
      <c r="AM38" s="3">
        <v>25</v>
      </c>
      <c r="AN38" s="14">
        <v>0.48</v>
      </c>
      <c r="AO38" s="3">
        <v>92</v>
      </c>
      <c r="AP38" s="3">
        <v>6</v>
      </c>
      <c r="AQ38" s="3">
        <v>4</v>
      </c>
      <c r="AR38" s="3">
        <v>25</v>
      </c>
      <c r="AS38" s="14">
        <v>0.2</v>
      </c>
      <c r="AT38" s="3">
        <v>78</v>
      </c>
      <c r="AU38" s="3">
        <v>6</v>
      </c>
      <c r="AV38" s="3">
        <v>4</v>
      </c>
      <c r="AX38" s="3">
        <v>37</v>
      </c>
      <c r="AY38" s="2">
        <v>1.5</v>
      </c>
      <c r="AZ38" s="14">
        <v>0.74099999999999999</v>
      </c>
      <c r="BA38" s="3">
        <v>19</v>
      </c>
      <c r="BB38" s="2">
        <v>0.5</v>
      </c>
      <c r="BC38" s="14">
        <v>0.67600000000000005</v>
      </c>
      <c r="BD38" s="3">
        <v>50</v>
      </c>
      <c r="BE38" s="5">
        <v>1</v>
      </c>
      <c r="BF38" s="14">
        <v>0.76</v>
      </c>
      <c r="BG38" s="3">
        <v>32</v>
      </c>
      <c r="BH38" s="5">
        <v>0.5</v>
      </c>
      <c r="BI38" s="14">
        <v>0.70299999999999996</v>
      </c>
      <c r="BJ38" s="3">
        <v>62</v>
      </c>
      <c r="BK38" s="5">
        <v>1</v>
      </c>
      <c r="BL38" s="14">
        <v>0.84599999999999997</v>
      </c>
      <c r="BM38" s="3">
        <v>70</v>
      </c>
      <c r="BN38" s="5">
        <v>1</v>
      </c>
      <c r="BO38" s="14">
        <v>0.89200000000000002</v>
      </c>
      <c r="BP38" s="3">
        <v>67</v>
      </c>
      <c r="BQ38" s="5">
        <v>1.5</v>
      </c>
      <c r="BS38" s="5">
        <v>25.5</v>
      </c>
      <c r="BT38" s="3">
        <v>45</v>
      </c>
    </row>
    <row r="39" spans="1:72" x14ac:dyDescent="0.3">
      <c r="A39" t="s">
        <v>80</v>
      </c>
      <c r="B39" t="s">
        <v>79</v>
      </c>
      <c r="C39" s="3">
        <v>196</v>
      </c>
      <c r="D39" s="3">
        <v>0</v>
      </c>
      <c r="E39" s="3">
        <v>0</v>
      </c>
      <c r="F39" s="3">
        <v>0</v>
      </c>
      <c r="G39" s="14">
        <v>1</v>
      </c>
      <c r="H39" s="14">
        <v>1</v>
      </c>
      <c r="I39" s="3">
        <v>196</v>
      </c>
      <c r="J39" s="3">
        <v>3</v>
      </c>
      <c r="K39" s="3">
        <v>3</v>
      </c>
      <c r="L39" s="3">
        <v>196</v>
      </c>
      <c r="M39" s="3">
        <v>0</v>
      </c>
      <c r="N39" s="3">
        <v>0</v>
      </c>
      <c r="O39" s="3">
        <v>0</v>
      </c>
      <c r="P39" s="14">
        <v>1</v>
      </c>
      <c r="Q39" s="14">
        <v>1</v>
      </c>
      <c r="R39" s="3">
        <v>196</v>
      </c>
      <c r="S39" s="3">
        <v>3</v>
      </c>
      <c r="T39" s="3">
        <v>3</v>
      </c>
      <c r="U39" s="3">
        <v>181</v>
      </c>
      <c r="V39" s="5">
        <v>703.4</v>
      </c>
      <c r="W39" s="3">
        <v>45</v>
      </c>
      <c r="X39" s="5">
        <v>731.9</v>
      </c>
      <c r="Y39" s="3">
        <v>226</v>
      </c>
      <c r="Z39" s="5">
        <v>709.1</v>
      </c>
      <c r="AA39" s="3">
        <v>55</v>
      </c>
      <c r="AB39" s="3">
        <v>9</v>
      </c>
      <c r="AC39" s="3">
        <v>6</v>
      </c>
      <c r="AD39" s="3">
        <v>181</v>
      </c>
      <c r="AE39" s="5">
        <v>706.1</v>
      </c>
      <c r="AF39" s="3">
        <v>45</v>
      </c>
      <c r="AG39" s="5">
        <v>723.6</v>
      </c>
      <c r="AH39" s="3">
        <v>226</v>
      </c>
      <c r="AI39" s="5">
        <v>709.6</v>
      </c>
      <c r="AJ39" s="3">
        <v>66</v>
      </c>
      <c r="AK39" s="3">
        <v>9</v>
      </c>
      <c r="AL39" s="3">
        <v>6</v>
      </c>
      <c r="AM39" s="3">
        <v>29</v>
      </c>
      <c r="AN39" s="14">
        <v>0.24099999999999999</v>
      </c>
      <c r="AO39" s="3">
        <v>22</v>
      </c>
      <c r="AP39" s="3">
        <v>6</v>
      </c>
      <c r="AQ39" s="3">
        <v>2</v>
      </c>
      <c r="AR39" s="3">
        <v>29</v>
      </c>
      <c r="AS39" s="14">
        <v>0.24099999999999999</v>
      </c>
      <c r="AT39" s="3">
        <v>88</v>
      </c>
      <c r="AU39" s="3">
        <v>6</v>
      </c>
      <c r="AV39" s="3">
        <v>4</v>
      </c>
      <c r="AW39" t="s">
        <v>147</v>
      </c>
      <c r="AX39" s="3">
        <v>30</v>
      </c>
      <c r="AY39" s="2">
        <v>1.5</v>
      </c>
      <c r="AZ39" s="14">
        <v>0.8</v>
      </c>
      <c r="BA39" s="3">
        <v>49</v>
      </c>
      <c r="BB39" s="2">
        <v>0.5</v>
      </c>
      <c r="BC39" s="14">
        <v>0.6</v>
      </c>
      <c r="BD39" s="3">
        <v>20</v>
      </c>
      <c r="BE39" s="5">
        <v>0.5</v>
      </c>
      <c r="BF39" s="14">
        <v>0.74099999999999999</v>
      </c>
      <c r="BG39" s="3">
        <v>24</v>
      </c>
      <c r="BH39" s="5">
        <v>0.5</v>
      </c>
      <c r="BI39" s="14">
        <v>0.6</v>
      </c>
      <c r="BJ39" s="3">
        <v>26</v>
      </c>
      <c r="BK39" s="5">
        <v>0.5</v>
      </c>
      <c r="BL39" s="14">
        <v>0.85</v>
      </c>
      <c r="BM39" s="3">
        <v>73</v>
      </c>
      <c r="BN39" s="5">
        <v>1</v>
      </c>
      <c r="BO39" s="14">
        <v>0.63300000000000001</v>
      </c>
      <c r="BP39" s="3">
        <v>2</v>
      </c>
      <c r="BQ39" s="5">
        <v>0.5</v>
      </c>
      <c r="BR39" t="s">
        <v>149</v>
      </c>
      <c r="BS39" s="5">
        <v>27.5</v>
      </c>
      <c r="BT39" s="3">
        <v>45</v>
      </c>
    </row>
    <row r="40" spans="1:72" x14ac:dyDescent="0.3">
      <c r="A40" t="s">
        <v>82</v>
      </c>
      <c r="B40" t="s">
        <v>81</v>
      </c>
      <c r="C40" s="3">
        <v>58</v>
      </c>
      <c r="D40" s="3">
        <v>0</v>
      </c>
      <c r="E40" s="3">
        <v>19</v>
      </c>
      <c r="F40" s="3">
        <v>0</v>
      </c>
      <c r="G40" s="14">
        <v>0.753</v>
      </c>
      <c r="H40" s="14">
        <v>1</v>
      </c>
      <c r="I40" s="3">
        <v>58</v>
      </c>
      <c r="J40" s="3">
        <v>3</v>
      </c>
      <c r="K40" s="3">
        <v>3</v>
      </c>
      <c r="L40" s="3">
        <v>58</v>
      </c>
      <c r="M40" s="3">
        <v>0</v>
      </c>
      <c r="N40" s="3">
        <v>19</v>
      </c>
      <c r="O40" s="3">
        <v>0</v>
      </c>
      <c r="P40" s="14">
        <v>0.753</v>
      </c>
      <c r="Q40" s="14">
        <v>1</v>
      </c>
      <c r="R40" s="3">
        <v>58</v>
      </c>
      <c r="S40" s="3">
        <v>3</v>
      </c>
      <c r="T40" s="3">
        <v>3</v>
      </c>
      <c r="U40" s="3">
        <v>58</v>
      </c>
      <c r="V40" s="5">
        <v>705.4</v>
      </c>
      <c r="W40" s="3">
        <v>16</v>
      </c>
      <c r="X40" s="5">
        <v>742.6</v>
      </c>
      <c r="Y40" s="3">
        <v>74</v>
      </c>
      <c r="Z40" s="5">
        <v>713.5</v>
      </c>
      <c r="AA40" s="3">
        <v>68</v>
      </c>
      <c r="AB40" s="3">
        <v>9</v>
      </c>
      <c r="AC40" s="3">
        <v>6</v>
      </c>
      <c r="AD40" s="3">
        <v>58</v>
      </c>
      <c r="AE40" s="5">
        <v>709.9</v>
      </c>
      <c r="AF40" s="3">
        <v>16</v>
      </c>
      <c r="AG40" s="5">
        <v>749.5</v>
      </c>
      <c r="AH40" s="3">
        <v>74</v>
      </c>
      <c r="AI40" s="5">
        <v>718.5</v>
      </c>
      <c r="AJ40" s="3">
        <v>82</v>
      </c>
      <c r="AK40" s="3">
        <v>9</v>
      </c>
      <c r="AL40" s="3">
        <v>6</v>
      </c>
      <c r="AM40" s="3" t="s">
        <v>372</v>
      </c>
      <c r="AN40" s="4" t="s">
        <v>69</v>
      </c>
      <c r="AO40" s="4" t="s">
        <v>69</v>
      </c>
      <c r="AP40" s="3">
        <v>0</v>
      </c>
      <c r="AQ40" s="3">
        <v>0</v>
      </c>
      <c r="AR40" s="3" t="s">
        <v>372</v>
      </c>
      <c r="AS40" s="4" t="s">
        <v>69</v>
      </c>
      <c r="AT40" s="4" t="s">
        <v>69</v>
      </c>
      <c r="AU40" s="3">
        <v>0</v>
      </c>
      <c r="AV40" s="3">
        <v>0</v>
      </c>
      <c r="AX40" s="3" t="s">
        <v>372</v>
      </c>
      <c r="AY40" s="2">
        <v>0</v>
      </c>
      <c r="AZ40" s="4" t="s">
        <v>69</v>
      </c>
      <c r="BA40" s="4" t="s">
        <v>69</v>
      </c>
      <c r="BB40" s="2">
        <v>0</v>
      </c>
      <c r="BC40" s="4" t="s">
        <v>69</v>
      </c>
      <c r="BD40" s="4" t="s">
        <v>69</v>
      </c>
      <c r="BE40" s="5">
        <v>0</v>
      </c>
      <c r="BF40" s="4" t="s">
        <v>69</v>
      </c>
      <c r="BG40" s="4" t="s">
        <v>69</v>
      </c>
      <c r="BH40" s="5">
        <v>0</v>
      </c>
      <c r="BI40" s="4" t="s">
        <v>69</v>
      </c>
      <c r="BJ40" s="4" t="s">
        <v>69</v>
      </c>
      <c r="BK40" s="5">
        <v>0</v>
      </c>
      <c r="BL40" s="4" t="s">
        <v>69</v>
      </c>
      <c r="BM40" s="4" t="s">
        <v>69</v>
      </c>
      <c r="BN40" s="5">
        <v>0</v>
      </c>
      <c r="BO40" s="4" t="s">
        <v>69</v>
      </c>
      <c r="BP40" s="4" t="s">
        <v>69</v>
      </c>
      <c r="BQ40" s="5">
        <v>0</v>
      </c>
      <c r="BS40" s="5">
        <v>18</v>
      </c>
      <c r="BT40" s="3">
        <v>24</v>
      </c>
    </row>
    <row r="41" spans="1:72" x14ac:dyDescent="0.3">
      <c r="A41" t="s">
        <v>84</v>
      </c>
      <c r="B41" t="s">
        <v>83</v>
      </c>
      <c r="C41" s="3">
        <v>1139</v>
      </c>
      <c r="D41" s="3">
        <v>0</v>
      </c>
      <c r="E41" s="3">
        <v>51</v>
      </c>
      <c r="F41" s="3">
        <v>22</v>
      </c>
      <c r="G41" s="14">
        <v>0.94</v>
      </c>
      <c r="H41" s="14">
        <v>0.98099999999999998</v>
      </c>
      <c r="I41" s="3">
        <v>1161</v>
      </c>
      <c r="J41" s="3">
        <v>3</v>
      </c>
      <c r="K41" s="3">
        <v>3</v>
      </c>
      <c r="L41" s="3">
        <v>1136</v>
      </c>
      <c r="M41" s="3">
        <v>0</v>
      </c>
      <c r="N41" s="3">
        <v>51</v>
      </c>
      <c r="O41" s="3">
        <v>25</v>
      </c>
      <c r="P41" s="14">
        <v>0.93700000000000006</v>
      </c>
      <c r="Q41" s="14">
        <v>0.97799999999999998</v>
      </c>
      <c r="R41" s="3">
        <v>1161</v>
      </c>
      <c r="S41" s="3">
        <v>3</v>
      </c>
      <c r="T41" s="3">
        <v>3</v>
      </c>
      <c r="U41" s="3">
        <v>942</v>
      </c>
      <c r="V41" s="5">
        <v>699.5</v>
      </c>
      <c r="W41" s="3">
        <v>128</v>
      </c>
      <c r="X41" s="5">
        <v>725.6</v>
      </c>
      <c r="Y41" s="3">
        <v>1070</v>
      </c>
      <c r="Z41" s="5">
        <v>702.6</v>
      </c>
      <c r="AA41" s="3">
        <v>32</v>
      </c>
      <c r="AB41" s="3">
        <v>9</v>
      </c>
      <c r="AC41" s="3">
        <v>3</v>
      </c>
      <c r="AD41" s="3">
        <v>939</v>
      </c>
      <c r="AE41" s="5">
        <v>698.1</v>
      </c>
      <c r="AF41" s="3">
        <v>128</v>
      </c>
      <c r="AG41" s="5">
        <v>719</v>
      </c>
      <c r="AH41" s="3">
        <v>1067</v>
      </c>
      <c r="AI41" s="5">
        <v>700.6</v>
      </c>
      <c r="AJ41" s="3">
        <v>26</v>
      </c>
      <c r="AK41" s="3">
        <v>9</v>
      </c>
      <c r="AL41" s="3">
        <v>3</v>
      </c>
      <c r="AM41" s="3">
        <v>197</v>
      </c>
      <c r="AN41" s="14">
        <v>0.41599999999999998</v>
      </c>
      <c r="AO41" s="3">
        <v>77</v>
      </c>
      <c r="AP41" s="3">
        <v>6</v>
      </c>
      <c r="AQ41" s="3">
        <v>4</v>
      </c>
      <c r="AR41" s="3">
        <v>197</v>
      </c>
      <c r="AS41" s="14">
        <v>0.20799999999999999</v>
      </c>
      <c r="AT41" s="3">
        <v>83</v>
      </c>
      <c r="AU41" s="3">
        <v>6</v>
      </c>
      <c r="AV41" s="3">
        <v>4</v>
      </c>
      <c r="AX41" s="3">
        <v>51</v>
      </c>
      <c r="AY41" s="2">
        <v>1.5</v>
      </c>
      <c r="AZ41" s="14">
        <v>0.85699999999999998</v>
      </c>
      <c r="BA41" s="3">
        <v>82</v>
      </c>
      <c r="BB41" s="2">
        <v>1</v>
      </c>
      <c r="BC41" s="14">
        <v>0.80400000000000005</v>
      </c>
      <c r="BD41" s="3">
        <v>89</v>
      </c>
      <c r="BE41" s="5">
        <v>1</v>
      </c>
      <c r="BF41" s="14">
        <v>0.89700000000000002</v>
      </c>
      <c r="BG41" s="3">
        <v>78</v>
      </c>
      <c r="BH41" s="5">
        <v>1</v>
      </c>
      <c r="BI41" s="14">
        <v>0.80400000000000005</v>
      </c>
      <c r="BJ41" s="3">
        <v>85</v>
      </c>
      <c r="BK41" s="5">
        <v>1</v>
      </c>
      <c r="BL41" s="14">
        <v>0.81799999999999995</v>
      </c>
      <c r="BM41" s="3">
        <v>65</v>
      </c>
      <c r="BN41" s="5">
        <v>1</v>
      </c>
      <c r="BO41" s="14">
        <v>0.86299999999999999</v>
      </c>
      <c r="BP41" s="3">
        <v>46</v>
      </c>
      <c r="BQ41" s="5">
        <v>1.5</v>
      </c>
      <c r="BS41" s="5">
        <v>26.5</v>
      </c>
      <c r="BT41" s="3">
        <v>45</v>
      </c>
    </row>
    <row r="42" spans="1:72" x14ac:dyDescent="0.3">
      <c r="A42" t="s">
        <v>86</v>
      </c>
      <c r="B42" t="s">
        <v>85</v>
      </c>
      <c r="C42" s="3">
        <v>686</v>
      </c>
      <c r="D42" s="3">
        <v>0</v>
      </c>
      <c r="E42" s="3">
        <v>30</v>
      </c>
      <c r="F42" s="3">
        <v>10</v>
      </c>
      <c r="G42" s="14">
        <v>0.94499999999999995</v>
      </c>
      <c r="H42" s="14">
        <v>0.98599999999999999</v>
      </c>
      <c r="I42" s="3">
        <v>696</v>
      </c>
      <c r="J42" s="3">
        <v>3</v>
      </c>
      <c r="K42" s="3">
        <v>3</v>
      </c>
      <c r="L42" s="3">
        <v>692</v>
      </c>
      <c r="M42" s="3">
        <v>0</v>
      </c>
      <c r="N42" s="3">
        <v>30</v>
      </c>
      <c r="O42" s="3">
        <v>5</v>
      </c>
      <c r="P42" s="14">
        <v>0.95199999999999996</v>
      </c>
      <c r="Q42" s="14">
        <v>0.99299999999999999</v>
      </c>
      <c r="R42" s="3">
        <v>697</v>
      </c>
      <c r="S42" s="3">
        <v>3</v>
      </c>
      <c r="T42" s="3">
        <v>3</v>
      </c>
      <c r="U42" s="3">
        <v>615</v>
      </c>
      <c r="V42" s="5">
        <v>705.3</v>
      </c>
      <c r="W42" s="3">
        <v>86</v>
      </c>
      <c r="X42" s="5">
        <v>738</v>
      </c>
      <c r="Y42" s="3">
        <v>701</v>
      </c>
      <c r="Z42" s="5">
        <v>709.3</v>
      </c>
      <c r="AA42" s="3">
        <v>65</v>
      </c>
      <c r="AB42" s="3">
        <v>9</v>
      </c>
      <c r="AC42" s="3">
        <v>6</v>
      </c>
      <c r="AD42" s="3">
        <v>621</v>
      </c>
      <c r="AE42" s="5">
        <v>701.7</v>
      </c>
      <c r="AF42" s="3">
        <v>86</v>
      </c>
      <c r="AG42" s="5">
        <v>732.9</v>
      </c>
      <c r="AH42" s="3">
        <v>707</v>
      </c>
      <c r="AI42" s="5">
        <v>705.5</v>
      </c>
      <c r="AJ42" s="3">
        <v>40</v>
      </c>
      <c r="AK42" s="3">
        <v>9</v>
      </c>
      <c r="AL42" s="3">
        <v>6</v>
      </c>
      <c r="AM42" s="3">
        <v>71</v>
      </c>
      <c r="AN42" s="14">
        <v>0.40799999999999997</v>
      </c>
      <c r="AO42" s="3">
        <v>69</v>
      </c>
      <c r="AP42" s="3">
        <v>6</v>
      </c>
      <c r="AQ42" s="3">
        <v>4</v>
      </c>
      <c r="AR42" s="3">
        <v>71</v>
      </c>
      <c r="AS42" s="14">
        <v>0.21099999999999999</v>
      </c>
      <c r="AT42" s="3">
        <v>85</v>
      </c>
      <c r="AU42" s="3">
        <v>6</v>
      </c>
      <c r="AV42" s="3">
        <v>4</v>
      </c>
      <c r="AX42" s="3">
        <v>36</v>
      </c>
      <c r="AY42" s="2">
        <v>1.5</v>
      </c>
      <c r="AZ42" s="14">
        <v>0.78900000000000003</v>
      </c>
      <c r="BA42" s="3">
        <v>40</v>
      </c>
      <c r="BB42" s="2">
        <v>0.5</v>
      </c>
      <c r="BC42" s="14">
        <v>0.77800000000000002</v>
      </c>
      <c r="BD42" s="3">
        <v>85</v>
      </c>
      <c r="BE42" s="5">
        <v>1</v>
      </c>
      <c r="BF42" s="14">
        <v>0.84599999999999997</v>
      </c>
      <c r="BG42" s="3">
        <v>60</v>
      </c>
      <c r="BH42" s="5">
        <v>1</v>
      </c>
      <c r="BI42" s="14">
        <v>0.77800000000000002</v>
      </c>
      <c r="BJ42" s="3">
        <v>78</v>
      </c>
      <c r="BK42" s="5">
        <v>1</v>
      </c>
      <c r="BL42" s="14">
        <v>0.66700000000000004</v>
      </c>
      <c r="BM42" s="3">
        <v>11</v>
      </c>
      <c r="BN42" s="5">
        <v>0.5</v>
      </c>
      <c r="BO42" s="14">
        <v>0.88900000000000001</v>
      </c>
      <c r="BP42" s="3">
        <v>64</v>
      </c>
      <c r="BQ42" s="5">
        <v>1.5</v>
      </c>
      <c r="BS42" s="5">
        <v>31.5</v>
      </c>
      <c r="BT42" s="3">
        <v>45</v>
      </c>
    </row>
    <row r="43" spans="1:72" x14ac:dyDescent="0.3">
      <c r="A43" t="s">
        <v>88</v>
      </c>
      <c r="B43" t="s">
        <v>87</v>
      </c>
      <c r="C43" s="3">
        <v>205</v>
      </c>
      <c r="D43" s="3">
        <v>0</v>
      </c>
      <c r="E43" s="3">
        <v>6</v>
      </c>
      <c r="F43" s="3">
        <v>4</v>
      </c>
      <c r="G43" s="14">
        <v>0.95299999999999996</v>
      </c>
      <c r="H43" s="14">
        <v>0.98099999999999998</v>
      </c>
      <c r="I43" s="3">
        <v>209</v>
      </c>
      <c r="J43" s="3">
        <v>3</v>
      </c>
      <c r="K43" s="3">
        <v>3</v>
      </c>
      <c r="L43" s="3">
        <v>207</v>
      </c>
      <c r="M43" s="3">
        <v>0</v>
      </c>
      <c r="N43" s="3">
        <v>5</v>
      </c>
      <c r="O43" s="3">
        <v>3</v>
      </c>
      <c r="P43" s="14">
        <v>0.96299999999999997</v>
      </c>
      <c r="Q43" s="14">
        <v>0.98599999999999999</v>
      </c>
      <c r="R43" s="3">
        <v>210</v>
      </c>
      <c r="S43" s="3">
        <v>3</v>
      </c>
      <c r="T43" s="3">
        <v>3</v>
      </c>
      <c r="U43" s="3">
        <v>202</v>
      </c>
      <c r="V43" s="5">
        <v>706.5</v>
      </c>
      <c r="W43" s="3">
        <v>36</v>
      </c>
      <c r="X43" s="5">
        <v>732.3</v>
      </c>
      <c r="Y43" s="3">
        <v>238</v>
      </c>
      <c r="Z43" s="5">
        <v>710.4</v>
      </c>
      <c r="AA43" s="3">
        <v>75</v>
      </c>
      <c r="AB43" s="3">
        <v>9</v>
      </c>
      <c r="AC43" s="3">
        <v>6</v>
      </c>
      <c r="AD43" s="3">
        <v>204</v>
      </c>
      <c r="AE43" s="5">
        <v>706.3</v>
      </c>
      <c r="AF43" s="3">
        <v>36</v>
      </c>
      <c r="AG43" s="5">
        <v>735.5</v>
      </c>
      <c r="AH43" s="3">
        <v>240</v>
      </c>
      <c r="AI43" s="5">
        <v>710.7</v>
      </c>
      <c r="AJ43" s="3">
        <v>68</v>
      </c>
      <c r="AK43" s="3">
        <v>9</v>
      </c>
      <c r="AL43" s="3">
        <v>6</v>
      </c>
      <c r="AM43" s="3" t="s">
        <v>372</v>
      </c>
      <c r="AN43" s="4" t="s">
        <v>69</v>
      </c>
      <c r="AO43" s="4" t="s">
        <v>69</v>
      </c>
      <c r="AP43" s="3">
        <v>0</v>
      </c>
      <c r="AQ43" s="3">
        <v>0</v>
      </c>
      <c r="AR43" s="3" t="s">
        <v>372</v>
      </c>
      <c r="AS43" s="4" t="s">
        <v>69</v>
      </c>
      <c r="AT43" s="4" t="s">
        <v>69</v>
      </c>
      <c r="AU43" s="3">
        <v>0</v>
      </c>
      <c r="AV43" s="3">
        <v>0</v>
      </c>
      <c r="AX43" s="3" t="s">
        <v>372</v>
      </c>
      <c r="AY43" s="2">
        <v>0</v>
      </c>
      <c r="AZ43" s="4" t="s">
        <v>69</v>
      </c>
      <c r="BA43" s="4" t="s">
        <v>69</v>
      </c>
      <c r="BB43" s="2">
        <v>0</v>
      </c>
      <c r="BC43" s="4" t="s">
        <v>69</v>
      </c>
      <c r="BD43" s="4" t="s">
        <v>69</v>
      </c>
      <c r="BE43" s="5">
        <v>0</v>
      </c>
      <c r="BF43" s="4" t="s">
        <v>69</v>
      </c>
      <c r="BG43" s="4" t="s">
        <v>69</v>
      </c>
      <c r="BH43" s="5">
        <v>0</v>
      </c>
      <c r="BI43" s="4" t="s">
        <v>69</v>
      </c>
      <c r="BJ43" s="4" t="s">
        <v>69</v>
      </c>
      <c r="BK43" s="5">
        <v>0</v>
      </c>
      <c r="BL43" s="4" t="s">
        <v>69</v>
      </c>
      <c r="BM43" s="4" t="s">
        <v>69</v>
      </c>
      <c r="BN43" s="5">
        <v>0</v>
      </c>
      <c r="BO43" s="4" t="s">
        <v>69</v>
      </c>
      <c r="BP43" s="4" t="s">
        <v>69</v>
      </c>
      <c r="BQ43" s="5">
        <v>0</v>
      </c>
      <c r="BS43" s="5">
        <v>18</v>
      </c>
      <c r="BT43" s="3">
        <v>24</v>
      </c>
    </row>
    <row r="44" spans="1:72" x14ac:dyDescent="0.3">
      <c r="A44" t="s">
        <v>90</v>
      </c>
      <c r="B44" t="s">
        <v>89</v>
      </c>
      <c r="C44" s="3">
        <v>186</v>
      </c>
      <c r="D44" s="3">
        <v>0</v>
      </c>
      <c r="E44" s="3">
        <v>40</v>
      </c>
      <c r="F44" s="3">
        <v>1</v>
      </c>
      <c r="G44" s="14">
        <v>0.81899999999999995</v>
      </c>
      <c r="H44" s="14">
        <v>0.995</v>
      </c>
      <c r="I44" s="3">
        <v>187</v>
      </c>
      <c r="J44" s="3">
        <v>3</v>
      </c>
      <c r="K44" s="3">
        <v>3</v>
      </c>
      <c r="L44" s="3">
        <v>187</v>
      </c>
      <c r="M44" s="3">
        <v>0</v>
      </c>
      <c r="N44" s="3">
        <v>39</v>
      </c>
      <c r="O44" s="3">
        <v>1</v>
      </c>
      <c r="P44" s="14">
        <v>0.82399999999999995</v>
      </c>
      <c r="Q44" s="14">
        <v>0.995</v>
      </c>
      <c r="R44" s="3">
        <v>188</v>
      </c>
      <c r="S44" s="3">
        <v>3</v>
      </c>
      <c r="T44" s="3">
        <v>3</v>
      </c>
      <c r="U44" s="3">
        <v>168</v>
      </c>
      <c r="V44" s="5">
        <v>705.3</v>
      </c>
      <c r="W44" s="3">
        <v>62</v>
      </c>
      <c r="X44" s="5">
        <v>732.4</v>
      </c>
      <c r="Y44" s="3">
        <v>230</v>
      </c>
      <c r="Z44" s="5">
        <v>712.6</v>
      </c>
      <c r="AA44" s="3">
        <v>65</v>
      </c>
      <c r="AB44" s="3">
        <v>9</v>
      </c>
      <c r="AC44" s="3">
        <v>6</v>
      </c>
      <c r="AD44" s="3">
        <v>169</v>
      </c>
      <c r="AE44" s="5">
        <v>707.7</v>
      </c>
      <c r="AF44" s="3">
        <v>62</v>
      </c>
      <c r="AG44" s="5">
        <v>732.2</v>
      </c>
      <c r="AH44" s="3">
        <v>231</v>
      </c>
      <c r="AI44" s="5">
        <v>714.3</v>
      </c>
      <c r="AJ44" s="3">
        <v>75</v>
      </c>
      <c r="AK44" s="3">
        <v>9</v>
      </c>
      <c r="AL44" s="3">
        <v>6</v>
      </c>
      <c r="AM44" s="3">
        <v>18</v>
      </c>
      <c r="AN44" s="14">
        <v>0.44400000000000001</v>
      </c>
      <c r="AO44" s="3">
        <v>85</v>
      </c>
      <c r="AP44" s="3">
        <v>6</v>
      </c>
      <c r="AQ44" s="3">
        <v>4</v>
      </c>
      <c r="AR44" s="3">
        <v>18</v>
      </c>
      <c r="AS44" s="14">
        <v>5.6000000000000001E-2</v>
      </c>
      <c r="AT44" s="3">
        <v>21</v>
      </c>
      <c r="AU44" s="3">
        <v>6</v>
      </c>
      <c r="AV44" s="3">
        <v>0</v>
      </c>
      <c r="AX44" s="3">
        <v>43</v>
      </c>
      <c r="AY44" s="2">
        <v>1.5</v>
      </c>
      <c r="AZ44" s="14">
        <v>0.88900000000000001</v>
      </c>
      <c r="BA44" s="3">
        <v>90</v>
      </c>
      <c r="BB44" s="2">
        <v>1</v>
      </c>
      <c r="BC44" s="14">
        <v>0.76700000000000002</v>
      </c>
      <c r="BD44" s="3">
        <v>82</v>
      </c>
      <c r="BE44" s="5">
        <v>1</v>
      </c>
      <c r="BF44" s="14">
        <v>0.88500000000000001</v>
      </c>
      <c r="BG44" s="3">
        <v>75</v>
      </c>
      <c r="BH44" s="5">
        <v>1</v>
      </c>
      <c r="BI44" s="14">
        <v>0.76700000000000002</v>
      </c>
      <c r="BJ44" s="3">
        <v>76</v>
      </c>
      <c r="BK44" s="5">
        <v>1</v>
      </c>
      <c r="BL44" s="14">
        <v>0.88900000000000001</v>
      </c>
      <c r="BM44" s="3">
        <v>86</v>
      </c>
      <c r="BN44" s="5">
        <v>1.5</v>
      </c>
      <c r="BO44" s="14">
        <v>0.93</v>
      </c>
      <c r="BP44" s="3">
        <v>88</v>
      </c>
      <c r="BQ44" s="5">
        <v>1.5</v>
      </c>
      <c r="BS44" s="5">
        <v>29</v>
      </c>
      <c r="BT44" s="3">
        <v>45</v>
      </c>
    </row>
    <row r="45" spans="1:72" x14ac:dyDescent="0.3">
      <c r="A45" t="s">
        <v>92</v>
      </c>
      <c r="B45" t="s">
        <v>91</v>
      </c>
      <c r="C45" s="3">
        <v>178</v>
      </c>
      <c r="D45" s="3">
        <v>0</v>
      </c>
      <c r="E45" s="3">
        <v>13</v>
      </c>
      <c r="F45" s="3">
        <v>1</v>
      </c>
      <c r="G45" s="14">
        <v>0.92700000000000005</v>
      </c>
      <c r="H45" s="14">
        <v>0.99399999999999999</v>
      </c>
      <c r="I45" s="3">
        <v>179</v>
      </c>
      <c r="J45" s="3">
        <v>3</v>
      </c>
      <c r="K45" s="3">
        <v>3</v>
      </c>
      <c r="L45" s="3">
        <v>178</v>
      </c>
      <c r="M45" s="3">
        <v>0</v>
      </c>
      <c r="N45" s="3">
        <v>13</v>
      </c>
      <c r="O45" s="3">
        <v>2</v>
      </c>
      <c r="P45" s="14">
        <v>0.92200000000000004</v>
      </c>
      <c r="Q45" s="14">
        <v>0.98899999999999999</v>
      </c>
      <c r="R45" s="3">
        <v>180</v>
      </c>
      <c r="S45" s="3">
        <v>3</v>
      </c>
      <c r="T45" s="3">
        <v>3</v>
      </c>
      <c r="U45" s="3">
        <v>166</v>
      </c>
      <c r="V45" s="5">
        <v>701.6</v>
      </c>
      <c r="W45" s="3">
        <v>42</v>
      </c>
      <c r="X45" s="5">
        <v>720.6</v>
      </c>
      <c r="Y45" s="3">
        <v>208</v>
      </c>
      <c r="Z45" s="5">
        <v>705.4</v>
      </c>
      <c r="AA45" s="3">
        <v>45</v>
      </c>
      <c r="AB45" s="3">
        <v>9</v>
      </c>
      <c r="AC45" s="3">
        <v>3</v>
      </c>
      <c r="AD45" s="3">
        <v>166</v>
      </c>
      <c r="AE45" s="5">
        <v>702.7</v>
      </c>
      <c r="AF45" s="3">
        <v>42</v>
      </c>
      <c r="AG45" s="5">
        <v>722.5</v>
      </c>
      <c r="AH45" s="3">
        <v>208</v>
      </c>
      <c r="AI45" s="5">
        <v>706.7</v>
      </c>
      <c r="AJ45" s="3">
        <v>45</v>
      </c>
      <c r="AK45" s="3">
        <v>9</v>
      </c>
      <c r="AL45" s="3">
        <v>6</v>
      </c>
      <c r="AM45" s="3">
        <v>24</v>
      </c>
      <c r="AN45" s="14">
        <v>0.41699999999999998</v>
      </c>
      <c r="AO45" s="3">
        <v>80</v>
      </c>
      <c r="AP45" s="3">
        <v>6</v>
      </c>
      <c r="AQ45" s="3">
        <v>4</v>
      </c>
      <c r="AR45" s="3">
        <v>24</v>
      </c>
      <c r="AS45" s="14">
        <v>8.3000000000000004E-2</v>
      </c>
      <c r="AT45" s="3">
        <v>29</v>
      </c>
      <c r="AU45" s="3">
        <v>6</v>
      </c>
      <c r="AV45" s="3">
        <v>2</v>
      </c>
      <c r="AW45" t="s">
        <v>147</v>
      </c>
      <c r="AX45" s="3">
        <v>22</v>
      </c>
      <c r="AY45" s="2">
        <v>1.5</v>
      </c>
      <c r="AZ45" s="14">
        <v>0.68400000000000005</v>
      </c>
      <c r="BA45" s="3">
        <v>10</v>
      </c>
      <c r="BB45" s="2">
        <v>0</v>
      </c>
      <c r="BC45" s="14">
        <v>0.63600000000000001</v>
      </c>
      <c r="BD45" s="3">
        <v>37</v>
      </c>
      <c r="BE45" s="5">
        <v>0.5</v>
      </c>
      <c r="BF45" s="14">
        <v>0.68799999999999994</v>
      </c>
      <c r="BG45" s="3">
        <v>8</v>
      </c>
      <c r="BH45" s="5">
        <v>0</v>
      </c>
      <c r="BI45" s="14">
        <v>0.59099999999999997</v>
      </c>
      <c r="BJ45" s="3">
        <v>22</v>
      </c>
      <c r="BK45" s="5">
        <v>0.5</v>
      </c>
      <c r="BL45" s="14">
        <v>0.66700000000000004</v>
      </c>
      <c r="BM45" s="3">
        <v>11</v>
      </c>
      <c r="BN45" s="5">
        <v>0.5</v>
      </c>
      <c r="BO45" s="14">
        <v>0.77300000000000002</v>
      </c>
      <c r="BP45" s="3">
        <v>13</v>
      </c>
      <c r="BQ45" s="5">
        <v>1</v>
      </c>
      <c r="BS45" s="5">
        <v>23.5</v>
      </c>
      <c r="BT45" s="3">
        <v>45</v>
      </c>
    </row>
    <row r="46" spans="1:72" x14ac:dyDescent="0.3">
      <c r="A46" t="s">
        <v>94</v>
      </c>
      <c r="B46" t="s">
        <v>93</v>
      </c>
      <c r="C46" s="3">
        <v>1247</v>
      </c>
      <c r="D46" s="3">
        <v>1</v>
      </c>
      <c r="E46" s="3">
        <v>42</v>
      </c>
      <c r="F46" s="3">
        <v>13</v>
      </c>
      <c r="G46" s="14">
        <v>0.95699999999999996</v>
      </c>
      <c r="H46" s="14">
        <v>0.99</v>
      </c>
      <c r="I46" s="3">
        <v>1260</v>
      </c>
      <c r="J46" s="3">
        <v>3</v>
      </c>
      <c r="K46" s="3">
        <v>3</v>
      </c>
      <c r="L46" s="3">
        <v>1246</v>
      </c>
      <c r="M46" s="3">
        <v>1</v>
      </c>
      <c r="N46" s="3">
        <v>43</v>
      </c>
      <c r="O46" s="3">
        <v>13</v>
      </c>
      <c r="P46" s="14">
        <v>0.95599999999999996</v>
      </c>
      <c r="Q46" s="14">
        <v>0.99</v>
      </c>
      <c r="R46" s="3">
        <v>1259</v>
      </c>
      <c r="S46" s="3">
        <v>3</v>
      </c>
      <c r="T46" s="3">
        <v>3</v>
      </c>
      <c r="U46" s="3">
        <v>1133</v>
      </c>
      <c r="V46" s="5">
        <v>692.4</v>
      </c>
      <c r="W46" s="3">
        <v>171</v>
      </c>
      <c r="X46" s="5">
        <v>725</v>
      </c>
      <c r="Y46" s="3">
        <v>1304</v>
      </c>
      <c r="Z46" s="5">
        <v>696.7</v>
      </c>
      <c r="AA46" s="3">
        <v>10</v>
      </c>
      <c r="AB46" s="3">
        <v>9</v>
      </c>
      <c r="AC46" s="3">
        <v>0</v>
      </c>
      <c r="AD46" s="3">
        <v>1132</v>
      </c>
      <c r="AE46" s="5">
        <v>693.8</v>
      </c>
      <c r="AF46" s="3">
        <v>171</v>
      </c>
      <c r="AG46" s="5">
        <v>721</v>
      </c>
      <c r="AH46" s="3">
        <v>1303</v>
      </c>
      <c r="AI46" s="5">
        <v>697.3</v>
      </c>
      <c r="AJ46" s="3">
        <v>15</v>
      </c>
      <c r="AK46" s="3">
        <v>9</v>
      </c>
      <c r="AL46" s="3">
        <v>0</v>
      </c>
      <c r="AM46" s="3">
        <v>114</v>
      </c>
      <c r="AN46" s="14">
        <v>0.14899999999999999</v>
      </c>
      <c r="AO46" s="3">
        <v>10</v>
      </c>
      <c r="AP46" s="3">
        <v>6</v>
      </c>
      <c r="AQ46" s="3">
        <v>0</v>
      </c>
      <c r="AR46" s="3">
        <v>114</v>
      </c>
      <c r="AS46" s="14">
        <v>5.2999999999999999E-2</v>
      </c>
      <c r="AT46" s="3">
        <v>17</v>
      </c>
      <c r="AU46" s="3">
        <v>6</v>
      </c>
      <c r="AV46" s="3">
        <v>0</v>
      </c>
      <c r="AX46" s="3">
        <v>95</v>
      </c>
      <c r="AY46" s="2">
        <v>1.5</v>
      </c>
      <c r="AZ46" s="14">
        <v>0.61299999999999999</v>
      </c>
      <c r="BA46" s="3">
        <v>4</v>
      </c>
      <c r="BB46" s="2">
        <v>0</v>
      </c>
      <c r="BC46" s="14">
        <v>0.42099999999999999</v>
      </c>
      <c r="BD46" s="3">
        <v>2</v>
      </c>
      <c r="BE46" s="5">
        <v>0</v>
      </c>
      <c r="BF46" s="14">
        <v>0.69</v>
      </c>
      <c r="BG46" s="3">
        <v>10</v>
      </c>
      <c r="BH46" s="5">
        <v>0</v>
      </c>
      <c r="BI46" s="14">
        <v>0.45300000000000001</v>
      </c>
      <c r="BJ46" s="3">
        <v>4</v>
      </c>
      <c r="BK46" s="5">
        <v>0</v>
      </c>
      <c r="BL46" s="14">
        <v>0.61699999999999999</v>
      </c>
      <c r="BM46" s="3">
        <v>6</v>
      </c>
      <c r="BN46" s="5">
        <v>0</v>
      </c>
      <c r="BO46" s="14">
        <v>0.69499999999999995</v>
      </c>
      <c r="BP46" s="3">
        <v>4</v>
      </c>
      <c r="BQ46" s="5">
        <v>0.5</v>
      </c>
      <c r="BS46" s="5">
        <v>6.5</v>
      </c>
      <c r="BT46" s="3">
        <v>45</v>
      </c>
    </row>
    <row r="47" spans="1:72" x14ac:dyDescent="0.3">
      <c r="A47" t="s">
        <v>96</v>
      </c>
      <c r="B47" t="s">
        <v>95</v>
      </c>
      <c r="C47" s="3">
        <v>388</v>
      </c>
      <c r="D47" s="3">
        <v>0</v>
      </c>
      <c r="E47" s="3">
        <v>93</v>
      </c>
      <c r="F47" s="3">
        <v>6</v>
      </c>
      <c r="G47" s="14">
        <v>0.79700000000000004</v>
      </c>
      <c r="H47" s="14">
        <v>0.98499999999999999</v>
      </c>
      <c r="I47" s="3">
        <v>394</v>
      </c>
      <c r="J47" s="3">
        <v>3</v>
      </c>
      <c r="K47" s="3">
        <v>3</v>
      </c>
      <c r="L47" s="3">
        <v>389</v>
      </c>
      <c r="M47" s="3">
        <v>0</v>
      </c>
      <c r="N47" s="3">
        <v>93</v>
      </c>
      <c r="O47" s="3">
        <v>6</v>
      </c>
      <c r="P47" s="14">
        <v>0.79700000000000004</v>
      </c>
      <c r="Q47" s="14">
        <v>0.98499999999999999</v>
      </c>
      <c r="R47" s="3">
        <v>395</v>
      </c>
      <c r="S47" s="3">
        <v>3</v>
      </c>
      <c r="T47" s="3">
        <v>3</v>
      </c>
      <c r="U47" s="3">
        <v>367</v>
      </c>
      <c r="V47" s="5">
        <v>707.2</v>
      </c>
      <c r="W47" s="3">
        <v>97</v>
      </c>
      <c r="X47" s="5">
        <v>716</v>
      </c>
      <c r="Y47" s="3">
        <v>464</v>
      </c>
      <c r="Z47" s="5">
        <v>709</v>
      </c>
      <c r="AA47" s="3">
        <v>80</v>
      </c>
      <c r="AB47" s="3">
        <v>9</v>
      </c>
      <c r="AC47" s="3">
        <v>6</v>
      </c>
      <c r="AD47" s="3">
        <v>368</v>
      </c>
      <c r="AE47" s="5">
        <v>708.8</v>
      </c>
      <c r="AF47" s="3">
        <v>96</v>
      </c>
      <c r="AG47" s="5">
        <v>711.3</v>
      </c>
      <c r="AH47" s="3">
        <v>464</v>
      </c>
      <c r="AI47" s="5">
        <v>709.3</v>
      </c>
      <c r="AJ47" s="3">
        <v>79</v>
      </c>
      <c r="AK47" s="3">
        <v>9</v>
      </c>
      <c r="AL47" s="3">
        <v>6</v>
      </c>
      <c r="AM47" s="3">
        <v>21</v>
      </c>
      <c r="AN47" s="14">
        <v>0.47599999999999998</v>
      </c>
      <c r="AO47" s="3">
        <v>90</v>
      </c>
      <c r="AP47" s="3">
        <v>6</v>
      </c>
      <c r="AQ47" s="3">
        <v>4</v>
      </c>
      <c r="AR47" s="3">
        <v>21</v>
      </c>
      <c r="AS47" s="14">
        <v>0.38100000000000001</v>
      </c>
      <c r="AT47" s="3">
        <v>98</v>
      </c>
      <c r="AU47" s="3">
        <v>6</v>
      </c>
      <c r="AV47" s="3">
        <v>6</v>
      </c>
      <c r="AX47" s="3">
        <v>57</v>
      </c>
      <c r="AY47" s="2">
        <v>1.5</v>
      </c>
      <c r="AZ47" s="14">
        <v>0.93</v>
      </c>
      <c r="BA47" s="3">
        <v>96</v>
      </c>
      <c r="BB47" s="2">
        <v>1.5</v>
      </c>
      <c r="BC47" s="14">
        <v>0.78900000000000003</v>
      </c>
      <c r="BD47" s="3">
        <v>87</v>
      </c>
      <c r="BE47" s="5">
        <v>1</v>
      </c>
      <c r="BF47" s="14">
        <v>0.91700000000000004</v>
      </c>
      <c r="BG47" s="3">
        <v>87</v>
      </c>
      <c r="BH47" s="5">
        <v>1.5</v>
      </c>
      <c r="BI47" s="14">
        <v>0.80700000000000005</v>
      </c>
      <c r="BJ47" s="3">
        <v>87</v>
      </c>
      <c r="BK47" s="5">
        <v>1</v>
      </c>
      <c r="BL47" s="14">
        <v>0.90900000000000003</v>
      </c>
      <c r="BM47" s="3">
        <v>91</v>
      </c>
      <c r="BN47" s="5">
        <v>1.5</v>
      </c>
      <c r="BO47" s="14">
        <v>0.93</v>
      </c>
      <c r="BP47" s="3">
        <v>88</v>
      </c>
      <c r="BQ47" s="5">
        <v>1.5</v>
      </c>
      <c r="BS47" s="5">
        <v>36</v>
      </c>
      <c r="BT47" s="3">
        <v>45</v>
      </c>
    </row>
    <row r="48" spans="1:72" x14ac:dyDescent="0.3">
      <c r="A48" t="s">
        <v>98</v>
      </c>
      <c r="B48" t="s">
        <v>97</v>
      </c>
      <c r="C48" s="3">
        <v>111</v>
      </c>
      <c r="D48" s="3">
        <v>0</v>
      </c>
      <c r="E48" s="3">
        <v>15</v>
      </c>
      <c r="F48" s="3">
        <v>2</v>
      </c>
      <c r="G48" s="14">
        <v>0.86699999999999999</v>
      </c>
      <c r="H48" s="14">
        <v>0.98199999999999998</v>
      </c>
      <c r="I48" s="3">
        <v>113</v>
      </c>
      <c r="J48" s="3">
        <v>3</v>
      </c>
      <c r="K48" s="3">
        <v>3</v>
      </c>
      <c r="L48" s="3">
        <v>112</v>
      </c>
      <c r="M48" s="3">
        <v>0</v>
      </c>
      <c r="N48" s="3">
        <v>15</v>
      </c>
      <c r="O48" s="3">
        <v>1</v>
      </c>
      <c r="P48" s="14">
        <v>0.875</v>
      </c>
      <c r="Q48" s="14">
        <v>0.99099999999999999</v>
      </c>
      <c r="R48" s="3">
        <v>113</v>
      </c>
      <c r="S48" s="3">
        <v>3</v>
      </c>
      <c r="T48" s="3">
        <v>3</v>
      </c>
      <c r="U48" s="3">
        <v>102</v>
      </c>
      <c r="V48" s="5">
        <v>715.2</v>
      </c>
      <c r="W48" s="3">
        <v>30</v>
      </c>
      <c r="X48" s="5">
        <v>741.3</v>
      </c>
      <c r="Y48" s="3">
        <v>132</v>
      </c>
      <c r="Z48" s="5">
        <v>721.2</v>
      </c>
      <c r="AA48" s="3">
        <v>93</v>
      </c>
      <c r="AB48" s="3">
        <v>9</v>
      </c>
      <c r="AC48" s="3">
        <v>9</v>
      </c>
      <c r="AD48" s="3">
        <v>103</v>
      </c>
      <c r="AE48" s="5">
        <v>710.3</v>
      </c>
      <c r="AF48" s="3">
        <v>30</v>
      </c>
      <c r="AG48" s="5">
        <v>735.4</v>
      </c>
      <c r="AH48" s="3">
        <v>133</v>
      </c>
      <c r="AI48" s="5">
        <v>716</v>
      </c>
      <c r="AJ48" s="3">
        <v>85</v>
      </c>
      <c r="AK48" s="3">
        <v>9</v>
      </c>
      <c r="AL48" s="3">
        <v>6</v>
      </c>
      <c r="AM48" s="3">
        <v>21</v>
      </c>
      <c r="AN48" s="14">
        <v>0.14299999999999999</v>
      </c>
      <c r="AO48" s="3">
        <v>8</v>
      </c>
      <c r="AP48" s="3">
        <v>6</v>
      </c>
      <c r="AQ48" s="3">
        <v>0</v>
      </c>
      <c r="AR48" s="3">
        <v>21</v>
      </c>
      <c r="AS48" s="14">
        <v>9.5000000000000001E-2</v>
      </c>
      <c r="AT48" s="3">
        <v>36</v>
      </c>
      <c r="AU48" s="3">
        <v>6</v>
      </c>
      <c r="AV48" s="3">
        <v>2</v>
      </c>
      <c r="AW48" t="s">
        <v>147</v>
      </c>
      <c r="AX48" s="3">
        <v>34</v>
      </c>
      <c r="AY48" s="2">
        <v>1.5</v>
      </c>
      <c r="AZ48" s="14">
        <v>0.84599999999999997</v>
      </c>
      <c r="BA48" s="3">
        <v>74</v>
      </c>
      <c r="BB48" s="2">
        <v>1</v>
      </c>
      <c r="BC48" s="14">
        <v>0.67600000000000005</v>
      </c>
      <c r="BD48" s="3">
        <v>50</v>
      </c>
      <c r="BE48" s="5">
        <v>1</v>
      </c>
      <c r="BF48" s="14">
        <v>0.96599999999999997</v>
      </c>
      <c r="BG48" s="3">
        <v>94</v>
      </c>
      <c r="BH48" s="5">
        <v>1.5</v>
      </c>
      <c r="BI48" s="14">
        <v>0.82399999999999995</v>
      </c>
      <c r="BJ48" s="3">
        <v>91</v>
      </c>
      <c r="BK48" s="5">
        <v>1.5</v>
      </c>
      <c r="BL48" s="14">
        <v>0.86699999999999999</v>
      </c>
      <c r="BM48" s="3">
        <v>76</v>
      </c>
      <c r="BN48" s="5">
        <v>1.5</v>
      </c>
      <c r="BO48" s="14">
        <v>0.91200000000000003</v>
      </c>
      <c r="BP48" s="3">
        <v>80</v>
      </c>
      <c r="BQ48" s="5">
        <v>1.5</v>
      </c>
      <c r="BR48" t="s">
        <v>149</v>
      </c>
      <c r="BS48" s="5">
        <v>31</v>
      </c>
      <c r="BT48" s="3">
        <v>45</v>
      </c>
    </row>
    <row r="49" spans="1:72" x14ac:dyDescent="0.3">
      <c r="A49" t="s">
        <v>100</v>
      </c>
      <c r="B49" t="s">
        <v>99</v>
      </c>
      <c r="C49" s="3">
        <v>683</v>
      </c>
      <c r="D49" s="3">
        <v>0</v>
      </c>
      <c r="E49" s="3">
        <v>73</v>
      </c>
      <c r="F49" s="3">
        <v>6</v>
      </c>
      <c r="G49" s="14">
        <v>0.89600000000000002</v>
      </c>
      <c r="H49" s="14">
        <v>0.99099999999999999</v>
      </c>
      <c r="I49" s="3">
        <v>689</v>
      </c>
      <c r="J49" s="3">
        <v>3</v>
      </c>
      <c r="K49" s="3">
        <v>3</v>
      </c>
      <c r="L49" s="3">
        <v>681</v>
      </c>
      <c r="M49" s="3">
        <v>0</v>
      </c>
      <c r="N49" s="3">
        <v>78</v>
      </c>
      <c r="O49" s="3">
        <v>3</v>
      </c>
      <c r="P49" s="14">
        <v>0.89400000000000002</v>
      </c>
      <c r="Q49" s="14">
        <v>0.996</v>
      </c>
      <c r="R49" s="3">
        <v>684</v>
      </c>
      <c r="S49" s="3">
        <v>3</v>
      </c>
      <c r="T49" s="3">
        <v>3</v>
      </c>
      <c r="U49" s="3">
        <v>625</v>
      </c>
      <c r="V49" s="5">
        <v>699.5</v>
      </c>
      <c r="W49" s="3">
        <v>109</v>
      </c>
      <c r="X49" s="5">
        <v>717.6</v>
      </c>
      <c r="Y49" s="3">
        <v>734</v>
      </c>
      <c r="Z49" s="5">
        <v>702.1</v>
      </c>
      <c r="AA49" s="3">
        <v>32</v>
      </c>
      <c r="AB49" s="3">
        <v>9</v>
      </c>
      <c r="AC49" s="3">
        <v>3</v>
      </c>
      <c r="AD49" s="3">
        <v>624</v>
      </c>
      <c r="AE49" s="5">
        <v>701.3</v>
      </c>
      <c r="AF49" s="3">
        <v>107</v>
      </c>
      <c r="AG49" s="5">
        <v>716.8</v>
      </c>
      <c r="AH49" s="3">
        <v>731</v>
      </c>
      <c r="AI49" s="5">
        <v>703.6</v>
      </c>
      <c r="AJ49" s="3">
        <v>39</v>
      </c>
      <c r="AK49" s="3">
        <v>9</v>
      </c>
      <c r="AL49" s="3">
        <v>6</v>
      </c>
      <c r="AM49" s="3">
        <v>58</v>
      </c>
      <c r="AN49" s="14">
        <v>0.48299999999999998</v>
      </c>
      <c r="AO49" s="3">
        <v>94</v>
      </c>
      <c r="AP49" s="3">
        <v>6</v>
      </c>
      <c r="AQ49" s="3">
        <v>4</v>
      </c>
      <c r="AR49" s="3">
        <v>57</v>
      </c>
      <c r="AS49" s="14">
        <v>0.193</v>
      </c>
      <c r="AT49" s="3">
        <v>75</v>
      </c>
      <c r="AU49" s="3">
        <v>6</v>
      </c>
      <c r="AV49" s="3">
        <v>4</v>
      </c>
      <c r="AX49" s="3">
        <v>84</v>
      </c>
      <c r="AY49" s="2">
        <v>1.5</v>
      </c>
      <c r="AZ49" s="14">
        <v>0.75</v>
      </c>
      <c r="BA49" s="3">
        <v>24</v>
      </c>
      <c r="BB49" s="2">
        <v>0.5</v>
      </c>
      <c r="BC49" s="14">
        <v>0.67900000000000005</v>
      </c>
      <c r="BD49" s="3">
        <v>53</v>
      </c>
      <c r="BE49" s="5">
        <v>1</v>
      </c>
      <c r="BF49" s="14">
        <v>0.72699999999999998</v>
      </c>
      <c r="BG49" s="3">
        <v>19</v>
      </c>
      <c r="BH49" s="5">
        <v>0.5</v>
      </c>
      <c r="BI49" s="14">
        <v>0.61899999999999999</v>
      </c>
      <c r="BJ49" s="3">
        <v>31</v>
      </c>
      <c r="BK49" s="5">
        <v>0.5</v>
      </c>
      <c r="BL49" s="14">
        <v>0.73099999999999998</v>
      </c>
      <c r="BM49" s="3">
        <v>26</v>
      </c>
      <c r="BN49" s="5">
        <v>0.5</v>
      </c>
      <c r="BO49" s="14">
        <v>0.88100000000000001</v>
      </c>
      <c r="BP49" s="3">
        <v>55</v>
      </c>
      <c r="BQ49" s="5">
        <v>1.5</v>
      </c>
      <c r="BS49" s="5">
        <v>27.5</v>
      </c>
      <c r="BT49" s="3">
        <v>45</v>
      </c>
    </row>
    <row r="50" spans="1:72" x14ac:dyDescent="0.3">
      <c r="A50" t="s">
        <v>102</v>
      </c>
      <c r="B50" t="s">
        <v>101</v>
      </c>
      <c r="C50" s="3">
        <v>143</v>
      </c>
      <c r="D50" s="3">
        <v>2</v>
      </c>
      <c r="E50" s="3">
        <v>105</v>
      </c>
      <c r="F50" s="3">
        <v>3</v>
      </c>
      <c r="G50" s="14">
        <v>0.56499999999999995</v>
      </c>
      <c r="H50" s="14">
        <v>0.97899999999999998</v>
      </c>
      <c r="I50" s="3">
        <v>146</v>
      </c>
      <c r="J50" s="3">
        <v>3</v>
      </c>
      <c r="K50" s="3">
        <v>3</v>
      </c>
      <c r="L50" s="3">
        <v>142</v>
      </c>
      <c r="M50" s="3">
        <v>2</v>
      </c>
      <c r="N50" s="3">
        <v>107</v>
      </c>
      <c r="O50" s="3">
        <v>2</v>
      </c>
      <c r="P50" s="14">
        <v>0.56100000000000005</v>
      </c>
      <c r="Q50" s="14">
        <v>0.98599999999999999</v>
      </c>
      <c r="R50" s="3">
        <v>144</v>
      </c>
      <c r="S50" s="3">
        <v>3</v>
      </c>
      <c r="T50" s="3">
        <v>3</v>
      </c>
      <c r="U50" s="3">
        <v>134</v>
      </c>
      <c r="V50" s="5">
        <v>705</v>
      </c>
      <c r="W50" s="3">
        <v>36</v>
      </c>
      <c r="X50" s="5">
        <v>720.9</v>
      </c>
      <c r="Y50" s="3">
        <v>170</v>
      </c>
      <c r="Z50" s="5">
        <v>708.3</v>
      </c>
      <c r="AA50" s="3">
        <v>60</v>
      </c>
      <c r="AB50" s="3">
        <v>9</v>
      </c>
      <c r="AC50" s="3">
        <v>6</v>
      </c>
      <c r="AD50" s="3">
        <v>133</v>
      </c>
      <c r="AE50" s="5">
        <v>710.2</v>
      </c>
      <c r="AF50" s="3">
        <v>36</v>
      </c>
      <c r="AG50" s="5">
        <v>724.7</v>
      </c>
      <c r="AH50" s="3">
        <v>169</v>
      </c>
      <c r="AI50" s="5">
        <v>713.3</v>
      </c>
      <c r="AJ50" s="3">
        <v>84</v>
      </c>
      <c r="AK50" s="3">
        <v>9</v>
      </c>
      <c r="AL50" s="3">
        <v>6</v>
      </c>
      <c r="AM50" s="3">
        <v>19</v>
      </c>
      <c r="AN50" s="14">
        <v>0.36799999999999999</v>
      </c>
      <c r="AO50" s="3">
        <v>57</v>
      </c>
      <c r="AP50" s="3">
        <v>6</v>
      </c>
      <c r="AQ50" s="3">
        <v>4</v>
      </c>
      <c r="AR50" s="3">
        <v>19</v>
      </c>
      <c r="AS50" s="14">
        <v>5.2999999999999999E-2</v>
      </c>
      <c r="AT50" s="3">
        <v>17</v>
      </c>
      <c r="AU50" s="3">
        <v>6</v>
      </c>
      <c r="AV50" s="3">
        <v>0</v>
      </c>
      <c r="AW50" t="s">
        <v>147</v>
      </c>
      <c r="AX50" s="3">
        <v>54</v>
      </c>
      <c r="AY50" s="2">
        <v>1.5</v>
      </c>
      <c r="AZ50" s="14">
        <v>0.81299999999999994</v>
      </c>
      <c r="BA50" s="3">
        <v>60</v>
      </c>
      <c r="BB50" s="2">
        <v>0.5</v>
      </c>
      <c r="BC50" s="14">
        <v>0.75900000000000001</v>
      </c>
      <c r="BD50" s="3">
        <v>80</v>
      </c>
      <c r="BE50" s="5">
        <v>1</v>
      </c>
      <c r="BF50" s="14">
        <v>0.91900000000000004</v>
      </c>
      <c r="BG50" s="3">
        <v>89</v>
      </c>
      <c r="BH50" s="5">
        <v>1.5</v>
      </c>
      <c r="BI50" s="14">
        <v>0.79600000000000004</v>
      </c>
      <c r="BJ50" s="3">
        <v>83</v>
      </c>
      <c r="BK50" s="5">
        <v>1</v>
      </c>
      <c r="BL50" s="14">
        <v>0.87</v>
      </c>
      <c r="BM50" s="3">
        <v>78</v>
      </c>
      <c r="BN50" s="5">
        <v>1.5</v>
      </c>
      <c r="BO50" s="14">
        <v>0.90700000000000003</v>
      </c>
      <c r="BP50" s="3">
        <v>74</v>
      </c>
      <c r="BQ50" s="5">
        <v>1.5</v>
      </c>
      <c r="BS50" s="5">
        <v>29</v>
      </c>
      <c r="BT50" s="3">
        <v>45</v>
      </c>
    </row>
    <row r="51" spans="1:72" x14ac:dyDescent="0.3">
      <c r="A51" t="s">
        <v>104</v>
      </c>
      <c r="B51" t="s">
        <v>103</v>
      </c>
      <c r="C51" s="3">
        <v>333</v>
      </c>
      <c r="D51" s="3">
        <v>0</v>
      </c>
      <c r="E51" s="3">
        <v>34</v>
      </c>
      <c r="F51" s="3">
        <v>0</v>
      </c>
      <c r="G51" s="14">
        <v>0.90700000000000003</v>
      </c>
      <c r="H51" s="14">
        <v>1</v>
      </c>
      <c r="I51" s="3">
        <v>333</v>
      </c>
      <c r="J51" s="3">
        <v>3</v>
      </c>
      <c r="K51" s="3">
        <v>3</v>
      </c>
      <c r="L51" s="3">
        <v>332</v>
      </c>
      <c r="M51" s="3">
        <v>0</v>
      </c>
      <c r="N51" s="3">
        <v>34</v>
      </c>
      <c r="O51" s="3">
        <v>1</v>
      </c>
      <c r="P51" s="14">
        <v>0.90500000000000003</v>
      </c>
      <c r="Q51" s="14">
        <v>0.997</v>
      </c>
      <c r="R51" s="3">
        <v>333</v>
      </c>
      <c r="S51" s="3">
        <v>3</v>
      </c>
      <c r="T51" s="3">
        <v>3</v>
      </c>
      <c r="U51" s="3">
        <v>319</v>
      </c>
      <c r="V51" s="5">
        <v>720.8</v>
      </c>
      <c r="W51" s="3">
        <v>41</v>
      </c>
      <c r="X51" s="5">
        <v>728</v>
      </c>
      <c r="Y51" s="3">
        <v>360</v>
      </c>
      <c r="Z51" s="5">
        <v>721.6</v>
      </c>
      <c r="AA51" s="3">
        <v>96</v>
      </c>
      <c r="AB51" s="3">
        <v>9</v>
      </c>
      <c r="AC51" s="3">
        <v>9</v>
      </c>
      <c r="AD51" s="3">
        <v>318</v>
      </c>
      <c r="AE51" s="5">
        <v>720.2</v>
      </c>
      <c r="AF51" s="3">
        <v>42</v>
      </c>
      <c r="AG51" s="5">
        <v>727.5</v>
      </c>
      <c r="AH51" s="3">
        <v>360</v>
      </c>
      <c r="AI51" s="5">
        <v>721.1</v>
      </c>
      <c r="AJ51" s="3">
        <v>96</v>
      </c>
      <c r="AK51" s="3">
        <v>9</v>
      </c>
      <c r="AL51" s="3">
        <v>9</v>
      </c>
      <c r="AM51" s="3">
        <v>32</v>
      </c>
      <c r="AN51" s="14">
        <v>0.5</v>
      </c>
      <c r="AO51" s="3">
        <v>96</v>
      </c>
      <c r="AP51" s="3">
        <v>6</v>
      </c>
      <c r="AQ51" s="3">
        <v>6</v>
      </c>
      <c r="AR51" s="3">
        <v>32</v>
      </c>
      <c r="AS51" s="14">
        <v>0.28100000000000003</v>
      </c>
      <c r="AT51" s="3">
        <v>92</v>
      </c>
      <c r="AU51" s="3">
        <v>6</v>
      </c>
      <c r="AV51" s="3">
        <v>6</v>
      </c>
      <c r="AW51" t="s">
        <v>147</v>
      </c>
      <c r="AX51" s="3">
        <v>17</v>
      </c>
      <c r="AY51" s="2">
        <v>1.5</v>
      </c>
      <c r="AZ51" s="14">
        <v>0.75</v>
      </c>
      <c r="BA51" s="3">
        <v>24</v>
      </c>
      <c r="BB51" s="2">
        <v>0.5</v>
      </c>
      <c r="BC51" s="14">
        <v>0.70599999999999996</v>
      </c>
      <c r="BD51" s="3">
        <v>62</v>
      </c>
      <c r="BE51" s="5">
        <v>1</v>
      </c>
      <c r="BF51" s="14">
        <v>0.83299999999999996</v>
      </c>
      <c r="BG51" s="3">
        <v>56</v>
      </c>
      <c r="BH51" s="5">
        <v>1</v>
      </c>
      <c r="BI51" s="14">
        <v>0.64700000000000002</v>
      </c>
      <c r="BJ51" s="3">
        <v>38</v>
      </c>
      <c r="BK51" s="5">
        <v>0.5</v>
      </c>
      <c r="BL51" s="14">
        <v>0.6</v>
      </c>
      <c r="BM51" s="3">
        <v>4</v>
      </c>
      <c r="BN51" s="5">
        <v>0</v>
      </c>
      <c r="BO51" s="14">
        <v>0.88200000000000001</v>
      </c>
      <c r="BP51" s="3">
        <v>57</v>
      </c>
      <c r="BQ51" s="5">
        <v>1.5</v>
      </c>
      <c r="BS51" s="5">
        <v>40.5</v>
      </c>
      <c r="BT51" s="3">
        <v>45</v>
      </c>
    </row>
    <row r="52" spans="1:72" x14ac:dyDescent="0.3">
      <c r="A52" t="s">
        <v>106</v>
      </c>
      <c r="B52" t="s">
        <v>105</v>
      </c>
      <c r="C52" s="3">
        <v>308</v>
      </c>
      <c r="D52" s="3">
        <v>0</v>
      </c>
      <c r="E52" s="3">
        <v>20</v>
      </c>
      <c r="F52" s="3">
        <v>19</v>
      </c>
      <c r="G52" s="14">
        <v>0.88800000000000001</v>
      </c>
      <c r="H52" s="14">
        <v>0.94199999999999995</v>
      </c>
      <c r="I52" s="3">
        <v>327</v>
      </c>
      <c r="J52" s="3">
        <v>3</v>
      </c>
      <c r="K52" s="3">
        <v>0</v>
      </c>
      <c r="L52" s="3">
        <v>322</v>
      </c>
      <c r="M52" s="3">
        <v>0</v>
      </c>
      <c r="N52" s="3">
        <v>22</v>
      </c>
      <c r="O52" s="3">
        <v>3</v>
      </c>
      <c r="P52" s="14">
        <v>0.92800000000000005</v>
      </c>
      <c r="Q52" s="14">
        <v>0.99099999999999999</v>
      </c>
      <c r="R52" s="3">
        <v>325</v>
      </c>
      <c r="S52" s="3">
        <v>3</v>
      </c>
      <c r="T52" s="3">
        <v>3</v>
      </c>
      <c r="U52" s="3">
        <v>284</v>
      </c>
      <c r="V52" s="5">
        <v>703.1</v>
      </c>
      <c r="W52" s="3">
        <v>48</v>
      </c>
      <c r="X52" s="5">
        <v>723.8</v>
      </c>
      <c r="Y52" s="3">
        <v>332</v>
      </c>
      <c r="Z52" s="5">
        <v>706</v>
      </c>
      <c r="AA52" s="3">
        <v>51</v>
      </c>
      <c r="AB52" s="3">
        <v>9</v>
      </c>
      <c r="AC52" s="3">
        <v>6</v>
      </c>
      <c r="AD52" s="3">
        <v>298</v>
      </c>
      <c r="AE52" s="5">
        <v>703.6</v>
      </c>
      <c r="AF52" s="3">
        <v>48</v>
      </c>
      <c r="AG52" s="5">
        <v>719.4</v>
      </c>
      <c r="AH52" s="3">
        <v>346</v>
      </c>
      <c r="AI52" s="5">
        <v>705.8</v>
      </c>
      <c r="AJ52" s="3">
        <v>56</v>
      </c>
      <c r="AK52" s="3">
        <v>9</v>
      </c>
      <c r="AL52" s="3">
        <v>6</v>
      </c>
      <c r="AM52" s="3">
        <v>24</v>
      </c>
      <c r="AN52" s="14">
        <v>0.41699999999999998</v>
      </c>
      <c r="AO52" s="3">
        <v>80</v>
      </c>
      <c r="AP52" s="3">
        <v>6</v>
      </c>
      <c r="AQ52" s="3">
        <v>4</v>
      </c>
      <c r="AR52" s="3">
        <v>24</v>
      </c>
      <c r="AS52" s="14">
        <v>0.16700000000000001</v>
      </c>
      <c r="AT52" s="3">
        <v>66</v>
      </c>
      <c r="AU52" s="3">
        <v>6</v>
      </c>
      <c r="AV52" s="3">
        <v>4</v>
      </c>
      <c r="AX52" s="3">
        <v>20</v>
      </c>
      <c r="AY52" s="2">
        <v>1.5</v>
      </c>
      <c r="AZ52" s="14">
        <v>0.81299999999999994</v>
      </c>
      <c r="BA52" s="3">
        <v>60</v>
      </c>
      <c r="BB52" s="2">
        <v>0.5</v>
      </c>
      <c r="BC52" s="14">
        <v>0.65</v>
      </c>
      <c r="BD52" s="3">
        <v>42</v>
      </c>
      <c r="BE52" s="5">
        <v>0.5</v>
      </c>
      <c r="BF52" s="14">
        <v>0.93300000000000005</v>
      </c>
      <c r="BG52" s="3">
        <v>92</v>
      </c>
      <c r="BH52" s="5">
        <v>1.5</v>
      </c>
      <c r="BI52" s="14">
        <v>0.7</v>
      </c>
      <c r="BJ52" s="3">
        <v>60</v>
      </c>
      <c r="BK52" s="5">
        <v>1</v>
      </c>
      <c r="BL52" s="14">
        <v>0.75</v>
      </c>
      <c r="BM52" s="3">
        <v>34</v>
      </c>
      <c r="BN52" s="5">
        <v>0.5</v>
      </c>
      <c r="BO52" s="14">
        <v>0.75</v>
      </c>
      <c r="BP52" s="3">
        <v>7</v>
      </c>
      <c r="BQ52" s="5">
        <v>1</v>
      </c>
      <c r="BS52" s="5">
        <v>28</v>
      </c>
      <c r="BT52" s="3">
        <v>45</v>
      </c>
    </row>
    <row r="53" spans="1:72" x14ac:dyDescent="0.3">
      <c r="A53" t="s">
        <v>108</v>
      </c>
      <c r="B53" t="s">
        <v>107</v>
      </c>
      <c r="C53" s="3">
        <v>627</v>
      </c>
      <c r="D53" s="3">
        <v>0</v>
      </c>
      <c r="E53" s="3">
        <v>113</v>
      </c>
      <c r="F53" s="3">
        <v>27</v>
      </c>
      <c r="G53" s="14">
        <v>0.81699999999999995</v>
      </c>
      <c r="H53" s="14">
        <v>0.95899999999999996</v>
      </c>
      <c r="I53" s="3">
        <v>654</v>
      </c>
      <c r="J53" s="3">
        <v>3</v>
      </c>
      <c r="K53" s="3">
        <v>3</v>
      </c>
      <c r="L53" s="3">
        <v>637</v>
      </c>
      <c r="M53" s="3">
        <v>0</v>
      </c>
      <c r="N53" s="3">
        <v>117</v>
      </c>
      <c r="O53" s="3">
        <v>11</v>
      </c>
      <c r="P53" s="14">
        <v>0.83299999999999996</v>
      </c>
      <c r="Q53" s="14">
        <v>0.98299999999999998</v>
      </c>
      <c r="R53" s="3">
        <v>648</v>
      </c>
      <c r="S53" s="3">
        <v>3</v>
      </c>
      <c r="T53" s="3">
        <v>3</v>
      </c>
      <c r="U53" s="3">
        <v>552</v>
      </c>
      <c r="V53" s="5">
        <v>697</v>
      </c>
      <c r="W53" s="3">
        <v>76</v>
      </c>
      <c r="X53" s="5">
        <v>719.6</v>
      </c>
      <c r="Y53" s="3">
        <v>628</v>
      </c>
      <c r="Z53" s="5">
        <v>699.7</v>
      </c>
      <c r="AA53" s="3">
        <v>20</v>
      </c>
      <c r="AB53" s="3">
        <v>9</v>
      </c>
      <c r="AC53" s="3">
        <v>3</v>
      </c>
      <c r="AD53" s="3">
        <v>561</v>
      </c>
      <c r="AE53" s="5">
        <v>697.2</v>
      </c>
      <c r="AF53" s="3">
        <v>77</v>
      </c>
      <c r="AG53" s="5">
        <v>715</v>
      </c>
      <c r="AH53" s="3">
        <v>638</v>
      </c>
      <c r="AI53" s="5">
        <v>699.3</v>
      </c>
      <c r="AJ53" s="3">
        <v>20</v>
      </c>
      <c r="AK53" s="3">
        <v>9</v>
      </c>
      <c r="AL53" s="3">
        <v>3</v>
      </c>
      <c r="AM53" s="3">
        <v>75</v>
      </c>
      <c r="AN53" s="14">
        <v>0.38700000000000001</v>
      </c>
      <c r="AO53" s="3">
        <v>62</v>
      </c>
      <c r="AP53" s="3">
        <v>6</v>
      </c>
      <c r="AQ53" s="3">
        <v>4</v>
      </c>
      <c r="AR53" s="3">
        <v>76</v>
      </c>
      <c r="AS53" s="14">
        <v>0.14499999999999999</v>
      </c>
      <c r="AT53" s="3">
        <v>51</v>
      </c>
      <c r="AU53" s="3">
        <v>6</v>
      </c>
      <c r="AV53" s="3">
        <v>4</v>
      </c>
      <c r="AX53" s="3">
        <v>69</v>
      </c>
      <c r="AY53" s="2">
        <v>1.5</v>
      </c>
      <c r="AZ53" s="14">
        <v>0.79200000000000004</v>
      </c>
      <c r="BA53" s="3">
        <v>42</v>
      </c>
      <c r="BB53" s="2">
        <v>0.5</v>
      </c>
      <c r="BC53" s="14">
        <v>0.55100000000000005</v>
      </c>
      <c r="BD53" s="3">
        <v>11</v>
      </c>
      <c r="BE53" s="5">
        <v>0</v>
      </c>
      <c r="BF53" s="14">
        <v>0.745</v>
      </c>
      <c r="BG53" s="3">
        <v>26</v>
      </c>
      <c r="BH53" s="5">
        <v>0.5</v>
      </c>
      <c r="BI53" s="14">
        <v>0.56499999999999995</v>
      </c>
      <c r="BJ53" s="3">
        <v>14</v>
      </c>
      <c r="BK53" s="5">
        <v>0.5</v>
      </c>
      <c r="BL53" s="14">
        <v>0.73499999999999999</v>
      </c>
      <c r="BM53" s="3">
        <v>28</v>
      </c>
      <c r="BN53" s="5">
        <v>0.5</v>
      </c>
      <c r="BO53" s="14">
        <v>0.81200000000000006</v>
      </c>
      <c r="BP53" s="3">
        <v>26</v>
      </c>
      <c r="BQ53" s="5">
        <v>1</v>
      </c>
      <c r="BS53" s="5">
        <v>23</v>
      </c>
      <c r="BT53" s="3">
        <v>45</v>
      </c>
    </row>
    <row r="54" spans="1:72" x14ac:dyDescent="0.3">
      <c r="A54" t="s">
        <v>110</v>
      </c>
      <c r="B54" t="s">
        <v>109</v>
      </c>
      <c r="C54" s="3">
        <v>397</v>
      </c>
      <c r="D54" s="3">
        <v>0</v>
      </c>
      <c r="E54" s="3">
        <v>15</v>
      </c>
      <c r="F54" s="3">
        <v>14</v>
      </c>
      <c r="G54" s="14">
        <v>0.93200000000000005</v>
      </c>
      <c r="H54" s="14">
        <v>0.96599999999999997</v>
      </c>
      <c r="I54" s="3">
        <v>411</v>
      </c>
      <c r="J54" s="3">
        <v>3</v>
      </c>
      <c r="K54" s="3">
        <v>3</v>
      </c>
      <c r="L54" s="3">
        <v>395</v>
      </c>
      <c r="M54" s="3">
        <v>0</v>
      </c>
      <c r="N54" s="3">
        <v>15</v>
      </c>
      <c r="O54" s="3">
        <v>16</v>
      </c>
      <c r="P54" s="14">
        <v>0.92700000000000005</v>
      </c>
      <c r="Q54" s="14">
        <v>0.96099999999999997</v>
      </c>
      <c r="R54" s="3">
        <v>411</v>
      </c>
      <c r="S54" s="3">
        <v>3</v>
      </c>
      <c r="T54" s="3">
        <v>3</v>
      </c>
      <c r="U54" s="3">
        <v>362</v>
      </c>
      <c r="V54" s="5">
        <v>692.9</v>
      </c>
      <c r="W54" s="3">
        <v>43</v>
      </c>
      <c r="X54" s="5">
        <v>717.2</v>
      </c>
      <c r="Y54" s="3">
        <v>405</v>
      </c>
      <c r="Z54" s="5">
        <v>695.4</v>
      </c>
      <c r="AA54" s="3">
        <v>12</v>
      </c>
      <c r="AB54" s="3">
        <v>9</v>
      </c>
      <c r="AC54" s="3">
        <v>0</v>
      </c>
      <c r="AD54" s="3">
        <v>360</v>
      </c>
      <c r="AE54" s="5">
        <v>692.4</v>
      </c>
      <c r="AF54" s="3">
        <v>43</v>
      </c>
      <c r="AG54" s="5">
        <v>709.6</v>
      </c>
      <c r="AH54" s="3">
        <v>403</v>
      </c>
      <c r="AI54" s="5">
        <v>694.2</v>
      </c>
      <c r="AJ54" s="3">
        <v>8</v>
      </c>
      <c r="AK54" s="3">
        <v>9</v>
      </c>
      <c r="AL54" s="3">
        <v>0</v>
      </c>
      <c r="AM54" s="3">
        <v>35</v>
      </c>
      <c r="AN54" s="14">
        <v>0.371</v>
      </c>
      <c r="AO54" s="3">
        <v>58</v>
      </c>
      <c r="AP54" s="3">
        <v>6</v>
      </c>
      <c r="AQ54" s="3">
        <v>4</v>
      </c>
      <c r="AR54" s="3">
        <v>35</v>
      </c>
      <c r="AS54" s="14">
        <v>0.17100000000000001</v>
      </c>
      <c r="AT54" s="3">
        <v>70</v>
      </c>
      <c r="AU54" s="3">
        <v>6</v>
      </c>
      <c r="AV54" s="3">
        <v>4</v>
      </c>
      <c r="AX54" s="3">
        <v>51</v>
      </c>
      <c r="AY54" s="2">
        <v>1.5</v>
      </c>
      <c r="AZ54" s="14">
        <v>0.8</v>
      </c>
      <c r="BA54" s="3">
        <v>49</v>
      </c>
      <c r="BB54" s="2">
        <v>0.5</v>
      </c>
      <c r="BC54" s="14">
        <v>0.58799999999999997</v>
      </c>
      <c r="BD54" s="3">
        <v>17</v>
      </c>
      <c r="BE54" s="5">
        <v>0</v>
      </c>
      <c r="BF54" s="14">
        <v>0.80500000000000005</v>
      </c>
      <c r="BG54" s="3">
        <v>41</v>
      </c>
      <c r="BH54" s="5">
        <v>1</v>
      </c>
      <c r="BI54" s="14">
        <v>0.64700000000000002</v>
      </c>
      <c r="BJ54" s="3">
        <v>38</v>
      </c>
      <c r="BK54" s="5">
        <v>0.5</v>
      </c>
      <c r="BL54" s="14">
        <v>0.85199999999999998</v>
      </c>
      <c r="BM54" s="3">
        <v>74</v>
      </c>
      <c r="BN54" s="5">
        <v>1</v>
      </c>
      <c r="BO54" s="14">
        <v>0.88200000000000001</v>
      </c>
      <c r="BP54" s="3">
        <v>57</v>
      </c>
      <c r="BQ54" s="5">
        <v>1.5</v>
      </c>
      <c r="BS54" s="5">
        <v>18.5</v>
      </c>
      <c r="BT54" s="3">
        <v>45</v>
      </c>
    </row>
    <row r="55" spans="1:72" x14ac:dyDescent="0.3">
      <c r="A55" t="s">
        <v>112</v>
      </c>
      <c r="B55" t="s">
        <v>111</v>
      </c>
      <c r="C55" s="3">
        <v>239</v>
      </c>
      <c r="D55" s="3">
        <v>0</v>
      </c>
      <c r="E55" s="3">
        <v>21</v>
      </c>
      <c r="F55" s="3">
        <v>7</v>
      </c>
      <c r="G55" s="14">
        <v>0.89500000000000002</v>
      </c>
      <c r="H55" s="14">
        <v>0.97199999999999998</v>
      </c>
      <c r="I55" s="3">
        <v>246</v>
      </c>
      <c r="J55" s="3">
        <v>3</v>
      </c>
      <c r="K55" s="3">
        <v>3</v>
      </c>
      <c r="L55" s="3">
        <v>234</v>
      </c>
      <c r="M55" s="3">
        <v>0</v>
      </c>
      <c r="N55" s="3">
        <v>27</v>
      </c>
      <c r="O55" s="3">
        <v>5</v>
      </c>
      <c r="P55" s="14">
        <v>0.88</v>
      </c>
      <c r="Q55" s="14">
        <v>0.97899999999999998</v>
      </c>
      <c r="R55" s="3">
        <v>239</v>
      </c>
      <c r="S55" s="3">
        <v>3</v>
      </c>
      <c r="T55" s="3">
        <v>3</v>
      </c>
      <c r="U55" s="3">
        <v>217</v>
      </c>
      <c r="V55" s="5">
        <v>701.2</v>
      </c>
      <c r="W55" s="3">
        <v>38</v>
      </c>
      <c r="X55" s="5">
        <v>714.2</v>
      </c>
      <c r="Y55" s="3">
        <v>255</v>
      </c>
      <c r="Z55" s="5">
        <v>703.1</v>
      </c>
      <c r="AA55" s="3">
        <v>41</v>
      </c>
      <c r="AB55" s="3">
        <v>9</v>
      </c>
      <c r="AC55" s="3">
        <v>3</v>
      </c>
      <c r="AD55" s="3">
        <v>214</v>
      </c>
      <c r="AE55" s="5">
        <v>697.5</v>
      </c>
      <c r="AF55" s="3">
        <v>38</v>
      </c>
      <c r="AG55" s="5">
        <v>700.2</v>
      </c>
      <c r="AH55" s="3">
        <v>252</v>
      </c>
      <c r="AI55" s="5">
        <v>697.9</v>
      </c>
      <c r="AJ55" s="3">
        <v>23</v>
      </c>
      <c r="AK55" s="3">
        <v>9</v>
      </c>
      <c r="AL55" s="3">
        <v>3</v>
      </c>
      <c r="AM55" s="3">
        <v>22</v>
      </c>
      <c r="AN55" s="14">
        <v>0.40899999999999997</v>
      </c>
      <c r="AO55" s="3">
        <v>71</v>
      </c>
      <c r="AP55" s="3">
        <v>6</v>
      </c>
      <c r="AQ55" s="3">
        <v>4</v>
      </c>
      <c r="AR55" s="3">
        <v>20</v>
      </c>
      <c r="AS55" s="14">
        <v>0.2</v>
      </c>
      <c r="AT55" s="3">
        <v>78</v>
      </c>
      <c r="AU55" s="3">
        <v>6</v>
      </c>
      <c r="AV55" s="3">
        <v>4</v>
      </c>
      <c r="AX55" s="3">
        <v>16</v>
      </c>
      <c r="AY55" s="2">
        <v>1.5</v>
      </c>
      <c r="AZ55" s="14">
        <v>0.75</v>
      </c>
      <c r="BA55" s="3">
        <v>24</v>
      </c>
      <c r="BB55" s="2">
        <v>0.5</v>
      </c>
      <c r="BC55" s="14">
        <v>0.625</v>
      </c>
      <c r="BD55" s="3">
        <v>29</v>
      </c>
      <c r="BE55" s="5">
        <v>0.5</v>
      </c>
      <c r="BF55" s="14">
        <v>0.90900000000000003</v>
      </c>
      <c r="BG55" s="3">
        <v>82</v>
      </c>
      <c r="BH55" s="5">
        <v>1</v>
      </c>
      <c r="BI55" s="14">
        <v>0.56299999999999994</v>
      </c>
      <c r="BJ55" s="3">
        <v>11</v>
      </c>
      <c r="BK55" s="5">
        <v>0.5</v>
      </c>
      <c r="BL55" s="14">
        <v>1</v>
      </c>
      <c r="BM55" s="3">
        <v>97</v>
      </c>
      <c r="BN55" s="5">
        <v>1.5</v>
      </c>
      <c r="BO55" s="14">
        <v>0.93799999999999994</v>
      </c>
      <c r="BP55" s="3">
        <v>92</v>
      </c>
      <c r="BQ55" s="5">
        <v>1.5</v>
      </c>
      <c r="BS55" s="5">
        <v>25.5</v>
      </c>
      <c r="BT55" s="3">
        <v>45</v>
      </c>
    </row>
    <row r="56" spans="1:72" x14ac:dyDescent="0.3">
      <c r="A56" t="s">
        <v>114</v>
      </c>
      <c r="B56" t="s">
        <v>113</v>
      </c>
      <c r="C56" s="3">
        <v>288</v>
      </c>
      <c r="D56" s="3">
        <v>0</v>
      </c>
      <c r="E56" s="3">
        <v>16</v>
      </c>
      <c r="F56" s="3">
        <v>14</v>
      </c>
      <c r="G56" s="14">
        <v>0.90600000000000003</v>
      </c>
      <c r="H56" s="14">
        <v>0.95399999999999996</v>
      </c>
      <c r="I56" s="3">
        <v>302</v>
      </c>
      <c r="J56" s="3">
        <v>3</v>
      </c>
      <c r="K56" s="3">
        <v>3</v>
      </c>
      <c r="L56" s="3">
        <v>285</v>
      </c>
      <c r="M56" s="3">
        <v>0</v>
      </c>
      <c r="N56" s="3">
        <v>17</v>
      </c>
      <c r="O56" s="3">
        <v>16</v>
      </c>
      <c r="P56" s="14">
        <v>0.89600000000000002</v>
      </c>
      <c r="Q56" s="14">
        <v>0.94699999999999995</v>
      </c>
      <c r="R56" s="3">
        <v>301</v>
      </c>
      <c r="S56" s="3">
        <v>3</v>
      </c>
      <c r="T56" s="3">
        <v>0</v>
      </c>
      <c r="U56" s="3">
        <v>269</v>
      </c>
      <c r="V56" s="5">
        <v>704.3</v>
      </c>
      <c r="W56" s="3">
        <v>61</v>
      </c>
      <c r="X56" s="5">
        <v>728</v>
      </c>
      <c r="Y56" s="3">
        <v>330</v>
      </c>
      <c r="Z56" s="5">
        <v>708.7</v>
      </c>
      <c r="AA56" s="3">
        <v>58</v>
      </c>
      <c r="AB56" s="3">
        <v>9</v>
      </c>
      <c r="AC56" s="3">
        <v>6</v>
      </c>
      <c r="AD56" s="3">
        <v>266</v>
      </c>
      <c r="AE56" s="5">
        <v>702.5</v>
      </c>
      <c r="AF56" s="3">
        <v>61</v>
      </c>
      <c r="AG56" s="5">
        <v>721.9</v>
      </c>
      <c r="AH56" s="3">
        <v>327</v>
      </c>
      <c r="AI56" s="5">
        <v>706.1</v>
      </c>
      <c r="AJ56" s="3">
        <v>44</v>
      </c>
      <c r="AK56" s="3">
        <v>9</v>
      </c>
      <c r="AL56" s="3">
        <v>6</v>
      </c>
      <c r="AM56" s="3">
        <v>19</v>
      </c>
      <c r="AN56" s="14">
        <v>0.26300000000000001</v>
      </c>
      <c r="AO56" s="3">
        <v>36</v>
      </c>
      <c r="AP56" s="3">
        <v>6</v>
      </c>
      <c r="AQ56" s="3">
        <v>2</v>
      </c>
      <c r="AR56" s="3">
        <v>34</v>
      </c>
      <c r="AS56" s="14">
        <v>0.158</v>
      </c>
      <c r="AT56" s="3">
        <v>63</v>
      </c>
      <c r="AU56" s="3">
        <v>6</v>
      </c>
      <c r="AV56" s="3">
        <v>4</v>
      </c>
      <c r="AW56" t="s">
        <v>152</v>
      </c>
      <c r="AX56" s="3">
        <v>16</v>
      </c>
      <c r="AY56" s="2">
        <v>1.5</v>
      </c>
      <c r="AZ56" s="14">
        <v>0.81799999999999995</v>
      </c>
      <c r="BA56" s="3">
        <v>64</v>
      </c>
      <c r="BB56" s="2">
        <v>0.5</v>
      </c>
      <c r="BC56" s="14">
        <v>0.81299999999999994</v>
      </c>
      <c r="BD56" s="3">
        <v>91</v>
      </c>
      <c r="BE56" s="5">
        <v>1</v>
      </c>
      <c r="BF56" s="14">
        <v>0.72699999999999998</v>
      </c>
      <c r="BG56" s="3">
        <v>19</v>
      </c>
      <c r="BH56" s="5">
        <v>0.5</v>
      </c>
      <c r="BI56" s="14">
        <v>0.81299999999999994</v>
      </c>
      <c r="BJ56" s="3">
        <v>89</v>
      </c>
      <c r="BK56" s="5">
        <v>1</v>
      </c>
      <c r="BL56" s="14">
        <v>0.66700000000000004</v>
      </c>
      <c r="BM56" s="3">
        <v>11</v>
      </c>
      <c r="BN56" s="5">
        <v>0.5</v>
      </c>
      <c r="BO56" s="14">
        <v>0.875</v>
      </c>
      <c r="BP56" s="3">
        <v>53</v>
      </c>
      <c r="BQ56" s="5">
        <v>1.5</v>
      </c>
      <c r="BS56" s="5">
        <v>26</v>
      </c>
      <c r="BT56" s="3">
        <v>45</v>
      </c>
    </row>
    <row r="57" spans="1:72" x14ac:dyDescent="0.3">
      <c r="A57" t="s">
        <v>116</v>
      </c>
      <c r="B57" t="s">
        <v>115</v>
      </c>
      <c r="C57" s="3">
        <v>141</v>
      </c>
      <c r="D57" s="3">
        <v>0</v>
      </c>
      <c r="E57" s="3">
        <v>11</v>
      </c>
      <c r="F57" s="3">
        <v>0</v>
      </c>
      <c r="G57" s="14">
        <v>0.92800000000000005</v>
      </c>
      <c r="H57" s="14">
        <v>1</v>
      </c>
      <c r="I57" s="3">
        <v>141</v>
      </c>
      <c r="J57" s="3">
        <v>3</v>
      </c>
      <c r="K57" s="3">
        <v>3</v>
      </c>
      <c r="L57" s="3">
        <v>139</v>
      </c>
      <c r="M57" s="3">
        <v>0</v>
      </c>
      <c r="N57" s="3">
        <v>11</v>
      </c>
      <c r="O57" s="3">
        <v>2</v>
      </c>
      <c r="P57" s="14">
        <v>0.91400000000000003</v>
      </c>
      <c r="Q57" s="14">
        <v>0.98599999999999999</v>
      </c>
      <c r="R57" s="3">
        <v>141</v>
      </c>
      <c r="S57" s="3">
        <v>3</v>
      </c>
      <c r="T57" s="3">
        <v>3</v>
      </c>
      <c r="U57" s="3">
        <v>138</v>
      </c>
      <c r="V57" s="5">
        <v>705.2</v>
      </c>
      <c r="W57" s="3">
        <v>31</v>
      </c>
      <c r="X57" s="5">
        <v>724.5</v>
      </c>
      <c r="Y57" s="3">
        <v>169</v>
      </c>
      <c r="Z57" s="5">
        <v>708.8</v>
      </c>
      <c r="AA57" s="3">
        <v>62</v>
      </c>
      <c r="AB57" s="3">
        <v>9</v>
      </c>
      <c r="AC57" s="3">
        <v>6</v>
      </c>
      <c r="AD57" s="3">
        <v>136</v>
      </c>
      <c r="AE57" s="5">
        <v>704.4</v>
      </c>
      <c r="AF57" s="3">
        <v>30</v>
      </c>
      <c r="AG57" s="5">
        <v>721</v>
      </c>
      <c r="AH57" s="3">
        <v>166</v>
      </c>
      <c r="AI57" s="5">
        <v>707.4</v>
      </c>
      <c r="AJ57" s="3">
        <v>60</v>
      </c>
      <c r="AK57" s="3">
        <v>9</v>
      </c>
      <c r="AL57" s="3">
        <v>6</v>
      </c>
      <c r="AM57" s="3" t="s">
        <v>372</v>
      </c>
      <c r="AN57" s="4" t="s">
        <v>69</v>
      </c>
      <c r="AO57" s="4" t="s">
        <v>69</v>
      </c>
      <c r="AP57" s="3">
        <v>0</v>
      </c>
      <c r="AQ57" s="3">
        <v>0</v>
      </c>
      <c r="AR57" s="3" t="s">
        <v>372</v>
      </c>
      <c r="AS57" s="4" t="s">
        <v>69</v>
      </c>
      <c r="AT57" s="4" t="s">
        <v>69</v>
      </c>
      <c r="AU57" s="3">
        <v>0</v>
      </c>
      <c r="AV57" s="3">
        <v>0</v>
      </c>
      <c r="AX57" s="3">
        <v>27</v>
      </c>
      <c r="AY57" s="2">
        <v>1.5</v>
      </c>
      <c r="AZ57" s="14">
        <v>0.91300000000000003</v>
      </c>
      <c r="BA57" s="3">
        <v>94</v>
      </c>
      <c r="BB57" s="2">
        <v>1</v>
      </c>
      <c r="BC57" s="14">
        <v>0.81499999999999995</v>
      </c>
      <c r="BD57" s="3">
        <v>92</v>
      </c>
      <c r="BE57" s="5">
        <v>1</v>
      </c>
      <c r="BF57" s="14">
        <v>0.92</v>
      </c>
      <c r="BG57" s="3">
        <v>91</v>
      </c>
      <c r="BH57" s="5">
        <v>1.5</v>
      </c>
      <c r="BI57" s="14">
        <v>0.70399999999999996</v>
      </c>
      <c r="BJ57" s="3">
        <v>64</v>
      </c>
      <c r="BK57" s="5">
        <v>1</v>
      </c>
      <c r="BL57" s="14">
        <v>0.77800000000000002</v>
      </c>
      <c r="BM57" s="3">
        <v>40</v>
      </c>
      <c r="BN57" s="5">
        <v>1</v>
      </c>
      <c r="BO57" s="14">
        <v>0.92600000000000005</v>
      </c>
      <c r="BP57" s="3">
        <v>85</v>
      </c>
      <c r="BQ57" s="5">
        <v>1.5</v>
      </c>
      <c r="BS57" s="5">
        <v>25</v>
      </c>
      <c r="BT57" s="3">
        <v>33</v>
      </c>
    </row>
    <row r="58" spans="1:72" x14ac:dyDescent="0.3">
      <c r="A58" t="s">
        <v>118</v>
      </c>
      <c r="B58" t="s">
        <v>117</v>
      </c>
      <c r="C58" s="3">
        <v>98</v>
      </c>
      <c r="D58" s="3">
        <v>0</v>
      </c>
      <c r="E58" s="3">
        <v>6</v>
      </c>
      <c r="F58" s="3">
        <v>1</v>
      </c>
      <c r="G58" s="14">
        <v>0.93300000000000005</v>
      </c>
      <c r="H58" s="14">
        <v>0.99</v>
      </c>
      <c r="I58" s="3">
        <v>99</v>
      </c>
      <c r="J58" s="3">
        <v>3</v>
      </c>
      <c r="K58" s="3">
        <v>3</v>
      </c>
      <c r="L58" s="3">
        <v>98</v>
      </c>
      <c r="M58" s="3">
        <v>0</v>
      </c>
      <c r="N58" s="3">
        <v>5</v>
      </c>
      <c r="O58" s="3">
        <v>2</v>
      </c>
      <c r="P58" s="14">
        <v>0.93300000000000005</v>
      </c>
      <c r="Q58" s="14">
        <v>0.98</v>
      </c>
      <c r="R58" s="3">
        <v>100</v>
      </c>
      <c r="S58" s="3">
        <v>3</v>
      </c>
      <c r="T58" s="3">
        <v>3</v>
      </c>
      <c r="U58" s="3">
        <v>94</v>
      </c>
      <c r="V58" s="5">
        <v>708.9</v>
      </c>
      <c r="W58" s="3">
        <v>12</v>
      </c>
      <c r="X58" s="4" t="s">
        <v>69</v>
      </c>
      <c r="Y58" s="3">
        <v>106</v>
      </c>
      <c r="Z58" s="5">
        <v>711.2</v>
      </c>
      <c r="AA58" s="3">
        <v>84</v>
      </c>
      <c r="AB58" s="3">
        <v>9</v>
      </c>
      <c r="AC58" s="3">
        <v>6</v>
      </c>
      <c r="AD58" s="3">
        <v>94</v>
      </c>
      <c r="AE58" s="5">
        <v>710.7</v>
      </c>
      <c r="AF58" s="3">
        <v>12</v>
      </c>
      <c r="AG58" s="4" t="s">
        <v>69</v>
      </c>
      <c r="AH58" s="3">
        <v>106</v>
      </c>
      <c r="AI58" s="5">
        <v>713</v>
      </c>
      <c r="AJ58" s="3">
        <v>88</v>
      </c>
      <c r="AK58" s="3">
        <v>9</v>
      </c>
      <c r="AL58" s="3">
        <v>6</v>
      </c>
      <c r="AM58" s="3" t="s">
        <v>372</v>
      </c>
      <c r="AN58" s="4" t="s">
        <v>69</v>
      </c>
      <c r="AO58" s="4" t="s">
        <v>69</v>
      </c>
      <c r="AP58" s="3">
        <v>0</v>
      </c>
      <c r="AQ58" s="3">
        <v>0</v>
      </c>
      <c r="AR58" s="3" t="s">
        <v>372</v>
      </c>
      <c r="AS58" s="4" t="s">
        <v>69</v>
      </c>
      <c r="AT58" s="4" t="s">
        <v>69</v>
      </c>
      <c r="AU58" s="3">
        <v>0</v>
      </c>
      <c r="AV58" s="3">
        <v>0</v>
      </c>
      <c r="AX58" s="3">
        <v>29</v>
      </c>
      <c r="AY58" s="2">
        <v>1.5</v>
      </c>
      <c r="AZ58" s="14">
        <v>0.52600000000000002</v>
      </c>
      <c r="BA58" s="3">
        <v>2</v>
      </c>
      <c r="BB58" s="2">
        <v>0</v>
      </c>
      <c r="BC58" s="14">
        <v>0.58599999999999997</v>
      </c>
      <c r="BD58" s="3">
        <v>13</v>
      </c>
      <c r="BE58" s="5">
        <v>0</v>
      </c>
      <c r="BF58" s="14">
        <v>0.65</v>
      </c>
      <c r="BG58" s="3">
        <v>2</v>
      </c>
      <c r="BH58" s="5">
        <v>0</v>
      </c>
      <c r="BI58" s="14">
        <v>0.48299999999999998</v>
      </c>
      <c r="BJ58" s="3">
        <v>6</v>
      </c>
      <c r="BK58" s="5">
        <v>0</v>
      </c>
      <c r="BL58" s="14">
        <v>0.76900000000000002</v>
      </c>
      <c r="BM58" s="3">
        <v>38</v>
      </c>
      <c r="BN58" s="5">
        <v>1</v>
      </c>
      <c r="BO58" s="14">
        <v>0.79300000000000004</v>
      </c>
      <c r="BP58" s="3">
        <v>19</v>
      </c>
      <c r="BQ58" s="5">
        <v>1</v>
      </c>
      <c r="BR58" t="s">
        <v>149</v>
      </c>
      <c r="BS58" s="5">
        <v>20</v>
      </c>
      <c r="BT58" s="3">
        <v>33</v>
      </c>
    </row>
    <row r="59" spans="1:72" x14ac:dyDescent="0.3">
      <c r="A59" t="s">
        <v>120</v>
      </c>
      <c r="B59" t="s">
        <v>119</v>
      </c>
      <c r="C59" s="3">
        <v>409</v>
      </c>
      <c r="D59" s="3">
        <v>0</v>
      </c>
      <c r="E59" s="3">
        <v>59</v>
      </c>
      <c r="F59" s="3">
        <v>2</v>
      </c>
      <c r="G59" s="14">
        <v>0.87</v>
      </c>
      <c r="H59" s="14">
        <v>0.995</v>
      </c>
      <c r="I59" s="3">
        <v>411</v>
      </c>
      <c r="J59" s="3">
        <v>3</v>
      </c>
      <c r="K59" s="3">
        <v>3</v>
      </c>
      <c r="L59" s="3">
        <v>410</v>
      </c>
      <c r="M59" s="3">
        <v>0</v>
      </c>
      <c r="N59" s="3">
        <v>59</v>
      </c>
      <c r="O59" s="3">
        <v>2</v>
      </c>
      <c r="P59" s="14">
        <v>0.87</v>
      </c>
      <c r="Q59" s="14">
        <v>0.995</v>
      </c>
      <c r="R59" s="3">
        <v>412</v>
      </c>
      <c r="S59" s="3">
        <v>3</v>
      </c>
      <c r="T59" s="3">
        <v>3</v>
      </c>
      <c r="U59" s="3">
        <v>375</v>
      </c>
      <c r="V59" s="5">
        <v>701.5</v>
      </c>
      <c r="W59" s="3">
        <v>57</v>
      </c>
      <c r="X59" s="5">
        <v>731.5</v>
      </c>
      <c r="Y59" s="3">
        <v>432</v>
      </c>
      <c r="Z59" s="5">
        <v>705.5</v>
      </c>
      <c r="AA59" s="3">
        <v>44</v>
      </c>
      <c r="AB59" s="3">
        <v>9</v>
      </c>
      <c r="AC59" s="3">
        <v>3</v>
      </c>
      <c r="AD59" s="3">
        <v>376</v>
      </c>
      <c r="AE59" s="5">
        <v>703.5</v>
      </c>
      <c r="AF59" s="3">
        <v>58</v>
      </c>
      <c r="AG59" s="5">
        <v>726.2</v>
      </c>
      <c r="AH59" s="3">
        <v>434</v>
      </c>
      <c r="AI59" s="5">
        <v>706.5</v>
      </c>
      <c r="AJ59" s="3">
        <v>52</v>
      </c>
      <c r="AK59" s="3">
        <v>9</v>
      </c>
      <c r="AL59" s="3">
        <v>6</v>
      </c>
      <c r="AM59" s="3">
        <v>34</v>
      </c>
      <c r="AN59" s="14">
        <v>0.41199999999999998</v>
      </c>
      <c r="AO59" s="3">
        <v>73</v>
      </c>
      <c r="AP59" s="3">
        <v>6</v>
      </c>
      <c r="AQ59" s="3">
        <v>4</v>
      </c>
      <c r="AR59" s="3">
        <v>34</v>
      </c>
      <c r="AS59" s="14">
        <v>0.14699999999999999</v>
      </c>
      <c r="AT59" s="3">
        <v>55</v>
      </c>
      <c r="AU59" s="3">
        <v>6</v>
      </c>
      <c r="AV59" s="3">
        <v>4</v>
      </c>
      <c r="AX59" s="3">
        <v>52</v>
      </c>
      <c r="AY59" s="2">
        <v>1.5</v>
      </c>
      <c r="AZ59" s="14">
        <v>0.83299999999999996</v>
      </c>
      <c r="BA59" s="3">
        <v>71</v>
      </c>
      <c r="BB59" s="2">
        <v>1</v>
      </c>
      <c r="BC59" s="14">
        <v>0.71199999999999997</v>
      </c>
      <c r="BD59" s="3">
        <v>64</v>
      </c>
      <c r="BE59" s="5">
        <v>1</v>
      </c>
      <c r="BF59" s="14">
        <v>0.85699999999999998</v>
      </c>
      <c r="BG59" s="3">
        <v>69</v>
      </c>
      <c r="BH59" s="5">
        <v>1</v>
      </c>
      <c r="BI59" s="14">
        <v>0.69199999999999995</v>
      </c>
      <c r="BJ59" s="3">
        <v>56</v>
      </c>
      <c r="BK59" s="5">
        <v>0.5</v>
      </c>
      <c r="BL59" s="14">
        <v>0.8</v>
      </c>
      <c r="BM59" s="3">
        <v>54</v>
      </c>
      <c r="BN59" s="5">
        <v>1</v>
      </c>
      <c r="BO59" s="14">
        <v>0.92300000000000004</v>
      </c>
      <c r="BP59" s="3">
        <v>83</v>
      </c>
      <c r="BQ59" s="5">
        <v>1.5</v>
      </c>
      <c r="BS59" s="5">
        <v>29</v>
      </c>
      <c r="BT59" s="3">
        <v>45</v>
      </c>
    </row>
    <row r="60" spans="1:72" x14ac:dyDescent="0.3">
      <c r="A60" t="s">
        <v>122</v>
      </c>
      <c r="B60" t="s">
        <v>121</v>
      </c>
      <c r="C60" s="3">
        <v>154</v>
      </c>
      <c r="D60" s="3">
        <v>0</v>
      </c>
      <c r="E60" s="3">
        <v>27</v>
      </c>
      <c r="F60" s="3">
        <v>7</v>
      </c>
      <c r="G60" s="14">
        <v>0.81899999999999995</v>
      </c>
      <c r="H60" s="14">
        <v>0.95699999999999996</v>
      </c>
      <c r="I60" s="3">
        <v>161</v>
      </c>
      <c r="J60" s="3">
        <v>3</v>
      </c>
      <c r="K60" s="3">
        <v>3</v>
      </c>
      <c r="L60" s="3">
        <v>151</v>
      </c>
      <c r="M60" s="3">
        <v>0</v>
      </c>
      <c r="N60" s="3">
        <v>29</v>
      </c>
      <c r="O60" s="3">
        <v>8</v>
      </c>
      <c r="P60" s="14">
        <v>0.80300000000000005</v>
      </c>
      <c r="Q60" s="14">
        <v>0.95</v>
      </c>
      <c r="R60" s="3">
        <v>159</v>
      </c>
      <c r="S60" s="3">
        <v>3</v>
      </c>
      <c r="T60" s="3">
        <v>3</v>
      </c>
      <c r="U60" s="3">
        <v>130</v>
      </c>
      <c r="V60" s="5">
        <v>701.2</v>
      </c>
      <c r="W60" s="3">
        <v>23</v>
      </c>
      <c r="X60" s="5">
        <v>715.6</v>
      </c>
      <c r="Y60" s="3">
        <v>153</v>
      </c>
      <c r="Z60" s="5">
        <v>703.3</v>
      </c>
      <c r="AA60" s="3">
        <v>41</v>
      </c>
      <c r="AB60" s="3">
        <v>9</v>
      </c>
      <c r="AC60" s="3">
        <v>3</v>
      </c>
      <c r="AD60" s="3">
        <v>127</v>
      </c>
      <c r="AE60" s="5">
        <v>703.1</v>
      </c>
      <c r="AF60" s="3">
        <v>23</v>
      </c>
      <c r="AG60" s="5">
        <v>713</v>
      </c>
      <c r="AH60" s="3">
        <v>150</v>
      </c>
      <c r="AI60" s="5">
        <v>704.6</v>
      </c>
      <c r="AJ60" s="3">
        <v>48</v>
      </c>
      <c r="AK60" s="3">
        <v>9</v>
      </c>
      <c r="AL60" s="3">
        <v>6</v>
      </c>
      <c r="AM60" s="3">
        <v>24</v>
      </c>
      <c r="AN60" s="14">
        <v>0.25</v>
      </c>
      <c r="AO60" s="3">
        <v>32</v>
      </c>
      <c r="AP60" s="3">
        <v>6</v>
      </c>
      <c r="AQ60" s="3">
        <v>2</v>
      </c>
      <c r="AR60" s="3">
        <v>24</v>
      </c>
      <c r="AS60" s="14">
        <v>4.2000000000000003E-2</v>
      </c>
      <c r="AT60" s="3">
        <v>13</v>
      </c>
      <c r="AU60" s="3">
        <v>6</v>
      </c>
      <c r="AV60" s="3">
        <v>0</v>
      </c>
      <c r="AX60" s="3">
        <v>19</v>
      </c>
      <c r="AY60" s="2">
        <v>1.5</v>
      </c>
      <c r="AZ60" s="14">
        <v>0.76900000000000002</v>
      </c>
      <c r="BA60" s="3">
        <v>31</v>
      </c>
      <c r="BB60" s="2">
        <v>0.5</v>
      </c>
      <c r="BC60" s="14">
        <v>0.63200000000000001</v>
      </c>
      <c r="BD60" s="3">
        <v>34</v>
      </c>
      <c r="BE60" s="5">
        <v>0.5</v>
      </c>
      <c r="BF60" s="14">
        <v>0.90900000000000003</v>
      </c>
      <c r="BG60" s="3">
        <v>82</v>
      </c>
      <c r="BH60" s="5">
        <v>1</v>
      </c>
      <c r="BI60" s="14">
        <v>0.84199999999999997</v>
      </c>
      <c r="BJ60" s="3">
        <v>92</v>
      </c>
      <c r="BK60" s="5">
        <v>1.5</v>
      </c>
      <c r="BL60" s="14">
        <v>0.90900000000000003</v>
      </c>
      <c r="BM60" s="3">
        <v>91</v>
      </c>
      <c r="BN60" s="5">
        <v>1.5</v>
      </c>
      <c r="BO60" s="14">
        <v>0.89500000000000002</v>
      </c>
      <c r="BP60" s="3">
        <v>71</v>
      </c>
      <c r="BQ60" s="5">
        <v>1.5</v>
      </c>
      <c r="BR60" t="s">
        <v>149</v>
      </c>
      <c r="BS60" s="5">
        <v>23.5</v>
      </c>
      <c r="BT60" s="3">
        <v>45</v>
      </c>
    </row>
    <row r="61" spans="1:72" x14ac:dyDescent="0.3">
      <c r="A61" t="s">
        <v>124</v>
      </c>
      <c r="B61" t="s">
        <v>123</v>
      </c>
      <c r="C61" s="3">
        <v>72</v>
      </c>
      <c r="D61" s="3">
        <v>0</v>
      </c>
      <c r="E61" s="3">
        <v>5</v>
      </c>
      <c r="F61" s="3">
        <v>0</v>
      </c>
      <c r="G61" s="14">
        <v>0.93500000000000005</v>
      </c>
      <c r="H61" s="14">
        <v>1</v>
      </c>
      <c r="I61" s="3">
        <v>72</v>
      </c>
      <c r="J61" s="3">
        <v>3</v>
      </c>
      <c r="K61" s="3">
        <v>3</v>
      </c>
      <c r="L61" s="3">
        <v>73</v>
      </c>
      <c r="M61" s="3">
        <v>0</v>
      </c>
      <c r="N61" s="3">
        <v>4</v>
      </c>
      <c r="O61" s="3">
        <v>0</v>
      </c>
      <c r="P61" s="14">
        <v>0.94799999999999995</v>
      </c>
      <c r="Q61" s="14">
        <v>1</v>
      </c>
      <c r="R61" s="3">
        <v>73</v>
      </c>
      <c r="S61" s="3">
        <v>3</v>
      </c>
      <c r="T61" s="3">
        <v>3</v>
      </c>
      <c r="U61" s="3">
        <v>71</v>
      </c>
      <c r="V61" s="5">
        <v>700.1</v>
      </c>
      <c r="W61" s="3">
        <v>6</v>
      </c>
      <c r="X61" s="4" t="s">
        <v>69</v>
      </c>
      <c r="Y61" s="3">
        <v>77</v>
      </c>
      <c r="Z61" s="5">
        <v>701.5</v>
      </c>
      <c r="AA61" s="3">
        <v>37</v>
      </c>
      <c r="AB61" s="3">
        <v>9</v>
      </c>
      <c r="AC61" s="3">
        <v>3</v>
      </c>
      <c r="AD61" s="3">
        <v>72</v>
      </c>
      <c r="AE61" s="5">
        <v>703.8</v>
      </c>
      <c r="AF61" s="3">
        <v>6</v>
      </c>
      <c r="AG61" s="4" t="s">
        <v>69</v>
      </c>
      <c r="AH61" s="3">
        <v>78</v>
      </c>
      <c r="AI61" s="5">
        <v>705.4</v>
      </c>
      <c r="AJ61" s="3">
        <v>58</v>
      </c>
      <c r="AK61" s="3">
        <v>9</v>
      </c>
      <c r="AL61" s="3">
        <v>6</v>
      </c>
      <c r="AM61" s="3" t="s">
        <v>372</v>
      </c>
      <c r="AN61" s="4" t="s">
        <v>69</v>
      </c>
      <c r="AO61" s="4" t="s">
        <v>69</v>
      </c>
      <c r="AP61" s="3">
        <v>0</v>
      </c>
      <c r="AQ61" s="3">
        <v>0</v>
      </c>
      <c r="AR61" s="3" t="s">
        <v>372</v>
      </c>
      <c r="AS61" s="4" t="s">
        <v>69</v>
      </c>
      <c r="AT61" s="4" t="s">
        <v>69</v>
      </c>
      <c r="AU61" s="3">
        <v>0</v>
      </c>
      <c r="AV61" s="3">
        <v>0</v>
      </c>
      <c r="AX61" s="3" t="s">
        <v>372</v>
      </c>
      <c r="AY61" s="2">
        <v>0</v>
      </c>
      <c r="AZ61" s="4" t="s">
        <v>69</v>
      </c>
      <c r="BA61" s="4" t="s">
        <v>69</v>
      </c>
      <c r="BB61" s="2">
        <v>0</v>
      </c>
      <c r="BC61" s="4" t="s">
        <v>69</v>
      </c>
      <c r="BD61" s="4" t="s">
        <v>69</v>
      </c>
      <c r="BE61" s="5">
        <v>0</v>
      </c>
      <c r="BF61" s="4" t="s">
        <v>69</v>
      </c>
      <c r="BG61" s="4" t="s">
        <v>69</v>
      </c>
      <c r="BH61" s="5">
        <v>0</v>
      </c>
      <c r="BI61" s="4" t="s">
        <v>69</v>
      </c>
      <c r="BJ61" s="4" t="s">
        <v>69</v>
      </c>
      <c r="BK61" s="5">
        <v>0</v>
      </c>
      <c r="BL61" s="4" t="s">
        <v>69</v>
      </c>
      <c r="BM61" s="4" t="s">
        <v>69</v>
      </c>
      <c r="BN61" s="5">
        <v>0</v>
      </c>
      <c r="BO61" s="4" t="s">
        <v>69</v>
      </c>
      <c r="BP61" s="4" t="s">
        <v>69</v>
      </c>
      <c r="BQ61" s="5">
        <v>0</v>
      </c>
      <c r="BR61" t="s">
        <v>149</v>
      </c>
      <c r="BS61" s="5">
        <v>15</v>
      </c>
      <c r="BT61" s="3">
        <v>24</v>
      </c>
    </row>
    <row r="62" spans="1:72" x14ac:dyDescent="0.3">
      <c r="A62" t="s">
        <v>126</v>
      </c>
      <c r="B62" t="s">
        <v>125</v>
      </c>
      <c r="C62" s="3">
        <v>83</v>
      </c>
      <c r="D62" s="3">
        <v>0</v>
      </c>
      <c r="E62" s="3">
        <v>4</v>
      </c>
      <c r="F62" s="3">
        <v>1</v>
      </c>
      <c r="G62" s="14">
        <v>0.94299999999999995</v>
      </c>
      <c r="H62" s="14">
        <v>0.98799999999999999</v>
      </c>
      <c r="I62" s="3">
        <v>84</v>
      </c>
      <c r="J62" s="3">
        <v>3</v>
      </c>
      <c r="K62" s="3">
        <v>3</v>
      </c>
      <c r="L62" s="3">
        <v>83</v>
      </c>
      <c r="M62" s="3">
        <v>0</v>
      </c>
      <c r="N62" s="3">
        <v>4</v>
      </c>
      <c r="O62" s="3">
        <v>1</v>
      </c>
      <c r="P62" s="14">
        <v>0.94299999999999995</v>
      </c>
      <c r="Q62" s="14">
        <v>0.98799999999999999</v>
      </c>
      <c r="R62" s="3">
        <v>84</v>
      </c>
      <c r="S62" s="3">
        <v>3</v>
      </c>
      <c r="T62" s="3">
        <v>3</v>
      </c>
      <c r="U62" s="3">
        <v>72</v>
      </c>
      <c r="V62" s="5">
        <v>690</v>
      </c>
      <c r="W62" s="3">
        <v>0</v>
      </c>
      <c r="X62" s="4" t="s">
        <v>69</v>
      </c>
      <c r="Y62" s="3">
        <v>72</v>
      </c>
      <c r="Z62" s="5">
        <v>690</v>
      </c>
      <c r="AA62" s="3">
        <v>7</v>
      </c>
      <c r="AB62" s="3">
        <v>9</v>
      </c>
      <c r="AC62" s="3">
        <v>0</v>
      </c>
      <c r="AD62" s="3">
        <v>72</v>
      </c>
      <c r="AE62" s="5">
        <v>692.6</v>
      </c>
      <c r="AF62" s="3">
        <v>0</v>
      </c>
      <c r="AG62" s="4" t="s">
        <v>69</v>
      </c>
      <c r="AH62" s="3">
        <v>72</v>
      </c>
      <c r="AI62" s="5">
        <v>692.6</v>
      </c>
      <c r="AJ62" s="3">
        <v>10</v>
      </c>
      <c r="AK62" s="3">
        <v>9</v>
      </c>
      <c r="AL62" s="3">
        <v>0</v>
      </c>
      <c r="AM62" s="3">
        <v>19</v>
      </c>
      <c r="AN62" s="14">
        <v>0.158</v>
      </c>
      <c r="AO62" s="3">
        <v>12</v>
      </c>
      <c r="AP62" s="3">
        <v>6</v>
      </c>
      <c r="AQ62" s="3">
        <v>0</v>
      </c>
      <c r="AR62" s="3">
        <v>19</v>
      </c>
      <c r="AS62" s="14">
        <v>0.105</v>
      </c>
      <c r="AT62" s="3">
        <v>42</v>
      </c>
      <c r="AU62" s="3">
        <v>6</v>
      </c>
      <c r="AV62" s="3">
        <v>2</v>
      </c>
      <c r="AW62" t="s">
        <v>147</v>
      </c>
      <c r="AX62" s="3" t="s">
        <v>372</v>
      </c>
      <c r="AY62" s="2">
        <v>0</v>
      </c>
      <c r="AZ62" s="4" t="s">
        <v>69</v>
      </c>
      <c r="BA62" s="4" t="s">
        <v>69</v>
      </c>
      <c r="BB62" s="2">
        <v>0</v>
      </c>
      <c r="BC62" s="4" t="s">
        <v>69</v>
      </c>
      <c r="BD62" s="4" t="s">
        <v>69</v>
      </c>
      <c r="BE62" s="5">
        <v>0</v>
      </c>
      <c r="BF62" s="4" t="s">
        <v>69</v>
      </c>
      <c r="BG62" s="4" t="s">
        <v>69</v>
      </c>
      <c r="BH62" s="5">
        <v>0</v>
      </c>
      <c r="BI62" s="4" t="s">
        <v>69</v>
      </c>
      <c r="BJ62" s="4" t="s">
        <v>69</v>
      </c>
      <c r="BK62" s="5">
        <v>0</v>
      </c>
      <c r="BL62" s="4" t="s">
        <v>69</v>
      </c>
      <c r="BM62" s="4" t="s">
        <v>69</v>
      </c>
      <c r="BN62" s="5">
        <v>0</v>
      </c>
      <c r="BO62" s="4" t="s">
        <v>69</v>
      </c>
      <c r="BP62" s="4" t="s">
        <v>69</v>
      </c>
      <c r="BQ62" s="5">
        <v>0</v>
      </c>
      <c r="BR62" t="s">
        <v>149</v>
      </c>
      <c r="BS62" s="5">
        <v>8</v>
      </c>
      <c r="BT62" s="3">
        <v>36</v>
      </c>
    </row>
    <row r="63" spans="1:72" x14ac:dyDescent="0.3">
      <c r="B63" t="s">
        <v>127</v>
      </c>
      <c r="C63" s="4" t="s">
        <v>69</v>
      </c>
      <c r="D63" s="4" t="s">
        <v>69</v>
      </c>
      <c r="E63" s="4" t="s">
        <v>69</v>
      </c>
      <c r="F63" s="4" t="s">
        <v>69</v>
      </c>
      <c r="G63" s="4" t="s">
        <v>69</v>
      </c>
      <c r="H63" s="4" t="s">
        <v>69</v>
      </c>
      <c r="I63" s="4" t="s">
        <v>69</v>
      </c>
      <c r="J63" s="4" t="s">
        <v>69</v>
      </c>
      <c r="K63" s="4" t="s">
        <v>69</v>
      </c>
      <c r="L63" s="4" t="s">
        <v>69</v>
      </c>
      <c r="M63" s="4" t="s">
        <v>69</v>
      </c>
      <c r="N63" s="4" t="s">
        <v>69</v>
      </c>
      <c r="O63" s="4" t="s">
        <v>69</v>
      </c>
      <c r="P63" s="4" t="s">
        <v>69</v>
      </c>
      <c r="Q63" s="4" t="s">
        <v>69</v>
      </c>
      <c r="R63" s="4" t="s">
        <v>69</v>
      </c>
      <c r="S63" s="4" t="s">
        <v>69</v>
      </c>
      <c r="T63" s="4" t="s">
        <v>69</v>
      </c>
      <c r="U63" s="4" t="s">
        <v>69</v>
      </c>
      <c r="V63" s="4" t="s">
        <v>69</v>
      </c>
      <c r="W63" s="4" t="s">
        <v>69</v>
      </c>
      <c r="X63" s="4" t="s">
        <v>69</v>
      </c>
      <c r="Y63" s="4" t="s">
        <v>69</v>
      </c>
      <c r="Z63" s="4" t="s">
        <v>69</v>
      </c>
      <c r="AA63" s="4" t="s">
        <v>69</v>
      </c>
      <c r="AB63" s="4" t="s">
        <v>69</v>
      </c>
      <c r="AC63" s="4" t="s">
        <v>69</v>
      </c>
      <c r="AD63" s="4" t="s">
        <v>69</v>
      </c>
      <c r="AE63" s="4" t="s">
        <v>69</v>
      </c>
      <c r="AF63" s="4" t="s">
        <v>69</v>
      </c>
      <c r="AG63" s="4" t="s">
        <v>69</v>
      </c>
      <c r="AH63" s="4" t="s">
        <v>69</v>
      </c>
      <c r="AI63" s="4" t="s">
        <v>69</v>
      </c>
      <c r="AJ63" s="4" t="s">
        <v>69</v>
      </c>
      <c r="AK63" s="4" t="s">
        <v>69</v>
      </c>
      <c r="AL63" s="4" t="s">
        <v>69</v>
      </c>
      <c r="AM63" s="4" t="s">
        <v>69</v>
      </c>
      <c r="AN63" s="4" t="s">
        <v>69</v>
      </c>
      <c r="AO63" s="4" t="s">
        <v>69</v>
      </c>
      <c r="AP63" s="4" t="s">
        <v>69</v>
      </c>
      <c r="AQ63" s="4" t="s">
        <v>69</v>
      </c>
      <c r="AR63" s="4" t="s">
        <v>69</v>
      </c>
      <c r="AS63" s="4" t="s">
        <v>69</v>
      </c>
      <c r="AT63" s="4" t="s">
        <v>69</v>
      </c>
      <c r="AU63" s="4" t="s">
        <v>69</v>
      </c>
      <c r="AV63" s="4" t="s">
        <v>69</v>
      </c>
      <c r="AX63" s="4" t="s">
        <v>69</v>
      </c>
      <c r="AY63" s="4" t="s">
        <v>69</v>
      </c>
      <c r="AZ63" s="4" t="s">
        <v>69</v>
      </c>
      <c r="BA63" s="4" t="s">
        <v>69</v>
      </c>
      <c r="BB63" s="4" t="s">
        <v>69</v>
      </c>
      <c r="BC63" s="4" t="s">
        <v>69</v>
      </c>
      <c r="BD63" s="4" t="s">
        <v>69</v>
      </c>
      <c r="BE63" s="4" t="s">
        <v>69</v>
      </c>
      <c r="BF63" s="4" t="s">
        <v>69</v>
      </c>
      <c r="BG63" s="4" t="s">
        <v>69</v>
      </c>
      <c r="BH63" s="4" t="s">
        <v>69</v>
      </c>
      <c r="BI63" s="4" t="s">
        <v>69</v>
      </c>
      <c r="BJ63" s="4" t="s">
        <v>69</v>
      </c>
      <c r="BK63" s="4" t="s">
        <v>69</v>
      </c>
      <c r="BL63" s="4" t="s">
        <v>69</v>
      </c>
      <c r="BM63" s="4" t="s">
        <v>69</v>
      </c>
      <c r="BN63" s="4" t="s">
        <v>69</v>
      </c>
      <c r="BO63" s="4" t="s">
        <v>69</v>
      </c>
      <c r="BP63" s="4" t="s">
        <v>69</v>
      </c>
      <c r="BQ63" s="4" t="s">
        <v>69</v>
      </c>
      <c r="BS63" s="4" t="s">
        <v>69</v>
      </c>
      <c r="BT63" s="4" t="s">
        <v>69</v>
      </c>
    </row>
    <row r="64" spans="1:72" x14ac:dyDescent="0.3">
      <c r="B64" t="s">
        <v>129</v>
      </c>
      <c r="C64" s="4" t="s">
        <v>69</v>
      </c>
      <c r="D64" s="4" t="s">
        <v>69</v>
      </c>
      <c r="E64" s="4" t="s">
        <v>69</v>
      </c>
      <c r="F64" s="4" t="s">
        <v>69</v>
      </c>
      <c r="G64" s="4" t="s">
        <v>69</v>
      </c>
      <c r="H64" s="4" t="s">
        <v>69</v>
      </c>
      <c r="I64" s="4" t="s">
        <v>69</v>
      </c>
      <c r="J64" s="4" t="s">
        <v>69</v>
      </c>
      <c r="K64" s="4" t="s">
        <v>69</v>
      </c>
      <c r="L64" s="4" t="s">
        <v>69</v>
      </c>
      <c r="M64" s="4" t="s">
        <v>69</v>
      </c>
      <c r="N64" s="4" t="s">
        <v>69</v>
      </c>
      <c r="O64" s="4" t="s">
        <v>69</v>
      </c>
      <c r="P64" s="4" t="s">
        <v>69</v>
      </c>
      <c r="Q64" s="4" t="s">
        <v>69</v>
      </c>
      <c r="R64" s="4" t="s">
        <v>69</v>
      </c>
      <c r="S64" s="4" t="s">
        <v>69</v>
      </c>
      <c r="T64" s="4" t="s">
        <v>69</v>
      </c>
      <c r="U64" s="4" t="s">
        <v>69</v>
      </c>
      <c r="V64" s="4" t="s">
        <v>69</v>
      </c>
      <c r="W64" s="4" t="s">
        <v>69</v>
      </c>
      <c r="X64" s="4" t="s">
        <v>69</v>
      </c>
      <c r="Y64" s="4" t="s">
        <v>69</v>
      </c>
      <c r="Z64" s="4" t="s">
        <v>69</v>
      </c>
      <c r="AA64" s="4" t="s">
        <v>69</v>
      </c>
      <c r="AB64" s="4" t="s">
        <v>69</v>
      </c>
      <c r="AC64" s="4" t="s">
        <v>69</v>
      </c>
      <c r="AD64" s="4" t="s">
        <v>69</v>
      </c>
      <c r="AE64" s="4" t="s">
        <v>69</v>
      </c>
      <c r="AF64" s="4" t="s">
        <v>69</v>
      </c>
      <c r="AG64" s="4" t="s">
        <v>69</v>
      </c>
      <c r="AH64" s="4" t="s">
        <v>69</v>
      </c>
      <c r="AI64" s="4" t="s">
        <v>69</v>
      </c>
      <c r="AJ64" s="4" t="s">
        <v>69</v>
      </c>
      <c r="AK64" s="4" t="s">
        <v>69</v>
      </c>
      <c r="AL64" s="4" t="s">
        <v>69</v>
      </c>
      <c r="AM64" s="4" t="s">
        <v>69</v>
      </c>
      <c r="AN64" s="4" t="s">
        <v>69</v>
      </c>
      <c r="AO64" s="4" t="s">
        <v>69</v>
      </c>
      <c r="AP64" s="4" t="s">
        <v>69</v>
      </c>
      <c r="AQ64" s="4" t="s">
        <v>69</v>
      </c>
      <c r="AR64" s="4" t="s">
        <v>69</v>
      </c>
      <c r="AS64" s="4" t="s">
        <v>69</v>
      </c>
      <c r="AT64" s="4" t="s">
        <v>69</v>
      </c>
      <c r="AU64" s="4" t="s">
        <v>69</v>
      </c>
      <c r="AV64" s="4" t="s">
        <v>69</v>
      </c>
      <c r="AX64" s="4" t="s">
        <v>69</v>
      </c>
      <c r="AY64" s="4" t="s">
        <v>69</v>
      </c>
      <c r="AZ64" s="4" t="s">
        <v>69</v>
      </c>
      <c r="BA64" s="4" t="s">
        <v>69</v>
      </c>
      <c r="BB64" s="4" t="s">
        <v>69</v>
      </c>
      <c r="BC64" s="4" t="s">
        <v>69</v>
      </c>
      <c r="BD64" s="4" t="s">
        <v>69</v>
      </c>
      <c r="BE64" s="4" t="s">
        <v>69</v>
      </c>
      <c r="BF64" s="4" t="s">
        <v>69</v>
      </c>
      <c r="BG64" s="4" t="s">
        <v>69</v>
      </c>
      <c r="BH64" s="4" t="s">
        <v>69</v>
      </c>
      <c r="BI64" s="4" t="s">
        <v>69</v>
      </c>
      <c r="BJ64" s="4" t="s">
        <v>69</v>
      </c>
      <c r="BK64" s="4" t="s">
        <v>69</v>
      </c>
      <c r="BL64" s="4" t="s">
        <v>69</v>
      </c>
      <c r="BM64" s="4" t="s">
        <v>69</v>
      </c>
      <c r="BN64" s="4" t="s">
        <v>69</v>
      </c>
      <c r="BO64" s="4" t="s">
        <v>69</v>
      </c>
      <c r="BP64" s="4" t="s">
        <v>69</v>
      </c>
      <c r="BQ64" s="4" t="s">
        <v>69</v>
      </c>
      <c r="BS64" s="4" t="s">
        <v>69</v>
      </c>
      <c r="BT64" s="4" t="s">
        <v>69</v>
      </c>
    </row>
    <row r="65" spans="1:72" x14ac:dyDescent="0.3">
      <c r="B65" t="s">
        <v>131</v>
      </c>
      <c r="C65" s="4" t="s">
        <v>69</v>
      </c>
      <c r="D65" s="4" t="s">
        <v>69</v>
      </c>
      <c r="E65" s="4" t="s">
        <v>69</v>
      </c>
      <c r="F65" s="4" t="s">
        <v>69</v>
      </c>
      <c r="G65" s="4" t="s">
        <v>69</v>
      </c>
      <c r="H65" s="4" t="s">
        <v>69</v>
      </c>
      <c r="I65" s="4" t="s">
        <v>69</v>
      </c>
      <c r="J65" s="4" t="s">
        <v>69</v>
      </c>
      <c r="K65" s="4" t="s">
        <v>69</v>
      </c>
      <c r="L65" s="4" t="s">
        <v>69</v>
      </c>
      <c r="M65" s="4" t="s">
        <v>69</v>
      </c>
      <c r="N65" s="4" t="s">
        <v>69</v>
      </c>
      <c r="O65" s="4" t="s">
        <v>69</v>
      </c>
      <c r="P65" s="4" t="s">
        <v>69</v>
      </c>
      <c r="Q65" s="4" t="s">
        <v>69</v>
      </c>
      <c r="R65" s="4" t="s">
        <v>69</v>
      </c>
      <c r="S65" s="4" t="s">
        <v>69</v>
      </c>
      <c r="T65" s="4" t="s">
        <v>69</v>
      </c>
      <c r="U65" s="4" t="s">
        <v>69</v>
      </c>
      <c r="V65" s="4" t="s">
        <v>69</v>
      </c>
      <c r="W65" s="4" t="s">
        <v>69</v>
      </c>
      <c r="X65" s="4" t="s">
        <v>69</v>
      </c>
      <c r="Y65" s="4" t="s">
        <v>69</v>
      </c>
      <c r="Z65" s="4" t="s">
        <v>69</v>
      </c>
      <c r="AA65" s="4" t="s">
        <v>69</v>
      </c>
      <c r="AB65" s="4" t="s">
        <v>69</v>
      </c>
      <c r="AC65" s="4" t="s">
        <v>69</v>
      </c>
      <c r="AD65" s="4" t="s">
        <v>69</v>
      </c>
      <c r="AE65" s="4" t="s">
        <v>69</v>
      </c>
      <c r="AF65" s="4" t="s">
        <v>69</v>
      </c>
      <c r="AG65" s="4" t="s">
        <v>69</v>
      </c>
      <c r="AH65" s="4" t="s">
        <v>69</v>
      </c>
      <c r="AI65" s="4" t="s">
        <v>69</v>
      </c>
      <c r="AJ65" s="4" t="s">
        <v>69</v>
      </c>
      <c r="AK65" s="4" t="s">
        <v>69</v>
      </c>
      <c r="AL65" s="4" t="s">
        <v>69</v>
      </c>
      <c r="AM65" s="4" t="s">
        <v>69</v>
      </c>
      <c r="AN65" s="4" t="s">
        <v>69</v>
      </c>
      <c r="AO65" s="4" t="s">
        <v>69</v>
      </c>
      <c r="AP65" s="4" t="s">
        <v>69</v>
      </c>
      <c r="AQ65" s="4" t="s">
        <v>69</v>
      </c>
      <c r="AR65" s="4" t="s">
        <v>69</v>
      </c>
      <c r="AS65" s="4" t="s">
        <v>69</v>
      </c>
      <c r="AT65" s="4" t="s">
        <v>69</v>
      </c>
      <c r="AU65" s="4" t="s">
        <v>69</v>
      </c>
      <c r="AV65" s="4" t="s">
        <v>69</v>
      </c>
      <c r="AX65" s="4" t="s">
        <v>69</v>
      </c>
      <c r="AY65" s="4" t="s">
        <v>69</v>
      </c>
      <c r="AZ65" s="4" t="s">
        <v>69</v>
      </c>
      <c r="BA65" s="4" t="s">
        <v>69</v>
      </c>
      <c r="BB65" s="4" t="s">
        <v>69</v>
      </c>
      <c r="BC65" s="4" t="s">
        <v>69</v>
      </c>
      <c r="BD65" s="4" t="s">
        <v>69</v>
      </c>
      <c r="BE65" s="4" t="s">
        <v>69</v>
      </c>
      <c r="BF65" s="4" t="s">
        <v>69</v>
      </c>
      <c r="BG65" s="4" t="s">
        <v>69</v>
      </c>
      <c r="BH65" s="4" t="s">
        <v>69</v>
      </c>
      <c r="BI65" s="4" t="s">
        <v>69</v>
      </c>
      <c r="BJ65" s="4" t="s">
        <v>69</v>
      </c>
      <c r="BK65" s="4" t="s">
        <v>69</v>
      </c>
      <c r="BL65" s="4" t="s">
        <v>69</v>
      </c>
      <c r="BM65" s="4" t="s">
        <v>69</v>
      </c>
      <c r="BN65" s="4" t="s">
        <v>69</v>
      </c>
      <c r="BO65" s="4" t="s">
        <v>69</v>
      </c>
      <c r="BP65" s="4" t="s">
        <v>69</v>
      </c>
      <c r="BQ65" s="4" t="s">
        <v>69</v>
      </c>
      <c r="BS65" s="4" t="s">
        <v>69</v>
      </c>
      <c r="BT65" s="4" t="s">
        <v>69</v>
      </c>
    </row>
    <row r="66" spans="1:72" x14ac:dyDescent="0.3">
      <c r="A66" t="s">
        <v>134</v>
      </c>
      <c r="B66" t="s">
        <v>133</v>
      </c>
      <c r="C66" s="3">
        <v>523</v>
      </c>
      <c r="D66" s="3">
        <v>0</v>
      </c>
      <c r="E66" s="3">
        <v>39</v>
      </c>
      <c r="F66" s="3">
        <v>7</v>
      </c>
      <c r="G66" s="14">
        <v>0.91900000000000004</v>
      </c>
      <c r="H66" s="14">
        <v>0.98699999999999999</v>
      </c>
      <c r="I66" s="3">
        <v>530</v>
      </c>
      <c r="J66" s="3">
        <v>3</v>
      </c>
      <c r="K66" s="3">
        <v>3</v>
      </c>
      <c r="L66" s="3">
        <v>523</v>
      </c>
      <c r="M66" s="3">
        <v>0</v>
      </c>
      <c r="N66" s="3">
        <v>41</v>
      </c>
      <c r="O66" s="3">
        <v>5</v>
      </c>
      <c r="P66" s="14">
        <v>0.91900000000000004</v>
      </c>
      <c r="Q66" s="14">
        <v>0.99099999999999999</v>
      </c>
      <c r="R66" s="3">
        <v>528</v>
      </c>
      <c r="S66" s="3">
        <v>3</v>
      </c>
      <c r="T66" s="3">
        <v>3</v>
      </c>
      <c r="U66" s="3">
        <v>519</v>
      </c>
      <c r="V66" s="5">
        <v>706</v>
      </c>
      <c r="W66" s="3">
        <v>116</v>
      </c>
      <c r="X66" s="5">
        <v>729.8</v>
      </c>
      <c r="Y66" s="3">
        <v>635</v>
      </c>
      <c r="Z66" s="5">
        <v>710.4</v>
      </c>
      <c r="AA66" s="3">
        <v>72</v>
      </c>
      <c r="AB66" s="3">
        <v>9</v>
      </c>
      <c r="AC66" s="3">
        <v>6</v>
      </c>
      <c r="AD66" s="3">
        <v>519</v>
      </c>
      <c r="AE66" s="5">
        <v>705.3</v>
      </c>
      <c r="AF66" s="3">
        <v>113</v>
      </c>
      <c r="AG66" s="5">
        <v>728.1</v>
      </c>
      <c r="AH66" s="3">
        <v>632</v>
      </c>
      <c r="AI66" s="5">
        <v>709.4</v>
      </c>
      <c r="AJ66" s="3">
        <v>64</v>
      </c>
      <c r="AK66" s="3">
        <v>9</v>
      </c>
      <c r="AL66" s="3">
        <v>6</v>
      </c>
      <c r="AM66" s="3" t="s">
        <v>372</v>
      </c>
      <c r="AN66" s="4" t="s">
        <v>69</v>
      </c>
      <c r="AO66" s="4" t="s">
        <v>69</v>
      </c>
      <c r="AP66" s="3">
        <v>0</v>
      </c>
      <c r="AQ66" s="3">
        <v>0</v>
      </c>
      <c r="AR66" s="3" t="s">
        <v>372</v>
      </c>
      <c r="AS66" s="4" t="s">
        <v>69</v>
      </c>
      <c r="AT66" s="4" t="s">
        <v>69</v>
      </c>
      <c r="AU66" s="3">
        <v>0</v>
      </c>
      <c r="AV66" s="3">
        <v>0</v>
      </c>
      <c r="AX66" s="3" t="s">
        <v>372</v>
      </c>
      <c r="AY66" s="2">
        <v>0</v>
      </c>
      <c r="AZ66" s="4" t="s">
        <v>69</v>
      </c>
      <c r="BA66" s="4" t="s">
        <v>69</v>
      </c>
      <c r="BB66" s="2">
        <v>0</v>
      </c>
      <c r="BC66" s="4" t="s">
        <v>69</v>
      </c>
      <c r="BD66" s="4" t="s">
        <v>69</v>
      </c>
      <c r="BE66" s="5">
        <v>0</v>
      </c>
      <c r="BF66" s="4" t="s">
        <v>69</v>
      </c>
      <c r="BG66" s="4" t="s">
        <v>69</v>
      </c>
      <c r="BH66" s="5">
        <v>0</v>
      </c>
      <c r="BI66" s="4" t="s">
        <v>69</v>
      </c>
      <c r="BJ66" s="4" t="s">
        <v>69</v>
      </c>
      <c r="BK66" s="5">
        <v>0</v>
      </c>
      <c r="BL66" s="4" t="s">
        <v>69</v>
      </c>
      <c r="BM66" s="4" t="s">
        <v>69</v>
      </c>
      <c r="BN66" s="5">
        <v>0</v>
      </c>
      <c r="BO66" s="4" t="s">
        <v>69</v>
      </c>
      <c r="BP66" s="4" t="s">
        <v>69</v>
      </c>
      <c r="BQ66" s="5">
        <v>0</v>
      </c>
      <c r="BR66" t="s">
        <v>149</v>
      </c>
      <c r="BS66" s="5">
        <v>18</v>
      </c>
      <c r="BT66" s="3">
        <v>24</v>
      </c>
    </row>
    <row r="67" spans="1:72" x14ac:dyDescent="0.3">
      <c r="C67" s="3"/>
      <c r="D67" s="3"/>
      <c r="E67" s="3"/>
      <c r="F67" s="3"/>
      <c r="G67" s="14"/>
      <c r="H67" s="14"/>
      <c r="I67" s="3"/>
      <c r="J67" s="3"/>
      <c r="K67" s="3"/>
      <c r="L67" s="3"/>
      <c r="M67" s="3"/>
      <c r="N67" s="3"/>
      <c r="O67" s="3"/>
      <c r="P67" s="14"/>
      <c r="Q67" s="14"/>
      <c r="R67" s="3"/>
      <c r="S67" s="3"/>
      <c r="T67" s="3"/>
      <c r="U67" s="3"/>
      <c r="V67" s="5"/>
      <c r="W67" s="3"/>
      <c r="X67" s="5"/>
      <c r="Y67" s="3"/>
      <c r="Z67" s="5"/>
      <c r="AA67" s="3"/>
      <c r="AB67" s="3"/>
      <c r="AC67" s="3"/>
      <c r="AD67" s="3"/>
      <c r="AE67" s="5"/>
      <c r="AF67" s="3"/>
      <c r="AG67" s="5"/>
      <c r="AH67" s="3"/>
      <c r="AI67" s="5"/>
      <c r="AJ67" s="3"/>
      <c r="AK67" s="3"/>
      <c r="AL67" s="3"/>
      <c r="AM67" s="3"/>
      <c r="AN67" s="14"/>
      <c r="AO67" s="3"/>
      <c r="AP67" s="3"/>
      <c r="AQ67" s="3"/>
      <c r="AR67" s="3"/>
      <c r="AS67" s="14"/>
      <c r="AT67" s="3"/>
      <c r="AU67" s="3"/>
      <c r="AV67" s="3"/>
      <c r="AX67" s="3"/>
      <c r="AY67" s="2"/>
      <c r="AZ67" s="14"/>
      <c r="BA67" s="3"/>
      <c r="BB67" s="2"/>
      <c r="BC67" s="14"/>
      <c r="BD67" s="3"/>
      <c r="BE67" s="5"/>
      <c r="BF67" s="14"/>
      <c r="BG67" s="3"/>
      <c r="BH67" s="5"/>
      <c r="BI67" s="14"/>
      <c r="BJ67" s="3"/>
      <c r="BK67" s="5"/>
      <c r="BL67" s="14"/>
      <c r="BM67" s="3"/>
      <c r="BN67" s="5"/>
      <c r="BO67" s="14"/>
      <c r="BP67" s="3"/>
      <c r="BQ67" s="5"/>
      <c r="BS67" s="5"/>
      <c r="BT6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67"/>
  <sheetViews>
    <sheetView workbookViewId="0"/>
  </sheetViews>
  <sheetFormatPr defaultRowHeight="16.5" x14ac:dyDescent="0.3"/>
  <cols>
    <col min="1" max="1" width="33.25" customWidth="1"/>
    <col min="2" max="2" width="18" customWidth="1"/>
    <col min="3" max="3" width="18.5" customWidth="1"/>
    <col min="4" max="4" width="12.5" customWidth="1"/>
    <col min="5" max="5" width="18.25" customWidth="1"/>
    <col min="6" max="6" width="24.5" customWidth="1"/>
    <col min="7" max="7" width="17.875" customWidth="1"/>
    <col min="8" max="8" width="20.5" customWidth="1"/>
    <col min="9" max="9" width="14.5" customWidth="1"/>
    <col min="10" max="10" width="20.25" customWidth="1"/>
    <col min="11" max="11" width="22.125" customWidth="1"/>
    <col min="12" max="12" width="16.25" customWidth="1"/>
    <col min="13" max="13" width="22.625" customWidth="1"/>
    <col min="14" max="14" width="22.75" customWidth="1"/>
    <col min="15" max="15" width="24.625" customWidth="1"/>
    <col min="16" max="16" width="24.75" customWidth="1"/>
    <col min="17" max="18" width="23.375" customWidth="1"/>
    <col min="19" max="20" width="25.5" customWidth="1"/>
    <col min="21" max="22" width="13.875" customWidth="1"/>
    <col min="23" max="23" width="9.375" customWidth="1"/>
    <col min="24" max="24" width="11.75" customWidth="1"/>
    <col min="25" max="25" width="9.5" customWidth="1"/>
    <col min="26" max="26" width="11.75" customWidth="1"/>
    <col min="27" max="27" width="9.5" customWidth="1"/>
    <col min="28" max="28" width="11.75" customWidth="1"/>
    <col min="29" max="29" width="9.5" customWidth="1"/>
    <col min="30" max="30" width="11.75" customWidth="1"/>
    <col min="31" max="31" width="9.5" customWidth="1"/>
    <col min="32" max="32" width="17.25" customWidth="1"/>
    <col min="33" max="33" width="14.75" customWidth="1"/>
    <col min="34" max="34" width="20.125" customWidth="1"/>
    <col min="35" max="35" width="16.625" customWidth="1"/>
    <col min="36" max="36" width="9.125" customWidth="1"/>
    <col min="37" max="37" width="38.5" customWidth="1"/>
    <col min="38" max="38" width="10.125" customWidth="1"/>
    <col min="39" max="39" width="11.5" customWidth="1"/>
    <col min="40" max="40" width="17" customWidth="1"/>
    <col min="41" max="41" width="16" customWidth="1"/>
    <col min="42" max="42" width="12" customWidth="1"/>
    <col min="43" max="43" width="37.125" customWidth="1"/>
    <col min="44" max="44" width="10" customWidth="1"/>
    <col min="45" max="45" width="12.5" customWidth="1"/>
    <col min="46" max="47" width="19.5" customWidth="1"/>
    <col min="48" max="48" width="13.25" customWidth="1"/>
    <col min="49" max="49" width="9.125" customWidth="1"/>
    <col min="50" max="51" width="16.125" customWidth="1"/>
    <col min="52" max="52" width="10.875" customWidth="1"/>
    <col min="53" max="53" width="13.5" customWidth="1"/>
    <col min="54" max="54" width="17.875" customWidth="1"/>
    <col min="55" max="55" width="20.5" customWidth="1"/>
    <col min="56" max="56" width="15.875" customWidth="1"/>
    <col min="57" max="57" width="42.875" customWidth="1"/>
    <col min="58" max="59" width="16.625" customWidth="1"/>
    <col min="60" max="60" width="9.375" customWidth="1"/>
    <col min="61" max="61" width="14.625" customWidth="1"/>
    <col min="62" max="62" width="11.125" customWidth="1"/>
    <col min="63" max="63" width="14" customWidth="1"/>
    <col min="64" max="64" width="15.5" customWidth="1"/>
    <col min="65" max="65" width="18.75" customWidth="1"/>
  </cols>
  <sheetData>
    <row r="1" spans="1:23" ht="63.75" customHeight="1" thickBot="1" x14ac:dyDescent="0.35">
      <c r="A1" s="15" t="s">
        <v>136</v>
      </c>
      <c r="B1" s="15" t="s">
        <v>135</v>
      </c>
      <c r="C1" s="15" t="s">
        <v>229</v>
      </c>
      <c r="D1" s="15" t="s">
        <v>230</v>
      </c>
      <c r="E1" s="15" t="s">
        <v>231</v>
      </c>
      <c r="F1" s="15" t="s">
        <v>238</v>
      </c>
      <c r="G1" s="15" t="s">
        <v>236</v>
      </c>
      <c r="H1" s="15" t="s">
        <v>232</v>
      </c>
      <c r="I1" s="15" t="s">
        <v>233</v>
      </c>
      <c r="J1" s="15" t="s">
        <v>234</v>
      </c>
      <c r="K1" s="15" t="s">
        <v>237</v>
      </c>
      <c r="L1" s="15" t="s">
        <v>235</v>
      </c>
      <c r="M1" s="15" t="s">
        <v>245</v>
      </c>
      <c r="N1" s="15" t="s">
        <v>246</v>
      </c>
      <c r="O1" s="15" t="s">
        <v>247</v>
      </c>
      <c r="P1" s="15" t="s">
        <v>248</v>
      </c>
      <c r="Q1" s="15" t="s">
        <v>249</v>
      </c>
      <c r="R1" s="15" t="s">
        <v>250</v>
      </c>
      <c r="S1" s="15" t="s">
        <v>251</v>
      </c>
      <c r="T1" s="15" t="s">
        <v>252</v>
      </c>
      <c r="U1" s="15" t="s">
        <v>253</v>
      </c>
      <c r="V1" s="15" t="s">
        <v>254</v>
      </c>
    </row>
    <row r="2" spans="1:23" ht="15" thickTop="1" x14ac:dyDescent="0.3">
      <c r="A2" t="s">
        <v>1</v>
      </c>
      <c r="B2" t="s">
        <v>0</v>
      </c>
      <c r="C2" s="3">
        <v>1500</v>
      </c>
      <c r="D2" s="5">
        <v>43.5</v>
      </c>
      <c r="E2" s="3">
        <v>63</v>
      </c>
      <c r="F2" s="3">
        <v>15</v>
      </c>
      <c r="G2" s="3">
        <v>10</v>
      </c>
      <c r="H2" s="3">
        <v>1523</v>
      </c>
      <c r="I2" s="5">
        <v>41</v>
      </c>
      <c r="J2" s="3">
        <v>25</v>
      </c>
      <c r="K2" s="3">
        <v>15</v>
      </c>
      <c r="L2" s="3">
        <v>10</v>
      </c>
      <c r="M2" s="3">
        <v>45</v>
      </c>
      <c r="N2" s="3">
        <v>30</v>
      </c>
      <c r="O2" s="3">
        <v>45</v>
      </c>
      <c r="P2" s="3">
        <v>30</v>
      </c>
      <c r="Q2" s="3">
        <v>15</v>
      </c>
      <c r="R2" s="3">
        <v>10</v>
      </c>
      <c r="S2" s="3">
        <v>15</v>
      </c>
      <c r="T2" s="3">
        <v>10</v>
      </c>
      <c r="U2" s="3">
        <v>150</v>
      </c>
      <c r="V2" s="3">
        <v>100</v>
      </c>
    </row>
    <row r="3" spans="1:23" ht="14.45" x14ac:dyDescent="0.3">
      <c r="A3" t="s">
        <v>5</v>
      </c>
      <c r="B3" t="s">
        <v>4</v>
      </c>
      <c r="C3" s="3">
        <v>350</v>
      </c>
      <c r="D3" s="5">
        <v>44</v>
      </c>
      <c r="E3" s="3">
        <v>66</v>
      </c>
      <c r="F3" s="3">
        <v>15</v>
      </c>
      <c r="G3" s="3">
        <v>10</v>
      </c>
      <c r="H3" s="3">
        <v>345</v>
      </c>
      <c r="I3" s="5">
        <v>41</v>
      </c>
      <c r="J3" s="3">
        <v>25</v>
      </c>
      <c r="K3" s="3">
        <v>15</v>
      </c>
      <c r="L3" s="3">
        <v>10</v>
      </c>
      <c r="M3" s="3">
        <v>45</v>
      </c>
      <c r="N3" s="3">
        <v>30</v>
      </c>
      <c r="O3" s="3">
        <v>45</v>
      </c>
      <c r="P3" s="3">
        <v>30</v>
      </c>
      <c r="Q3" s="3">
        <v>15</v>
      </c>
      <c r="R3" s="3">
        <v>10</v>
      </c>
      <c r="S3" s="3">
        <v>15</v>
      </c>
      <c r="T3" s="3">
        <v>10</v>
      </c>
      <c r="U3" s="3">
        <v>150</v>
      </c>
      <c r="V3" s="3">
        <v>100</v>
      </c>
      <c r="W3" s="4"/>
    </row>
    <row r="4" spans="1:23" ht="14.45" x14ac:dyDescent="0.3">
      <c r="A4" t="s">
        <v>8</v>
      </c>
      <c r="B4" t="s">
        <v>7</v>
      </c>
      <c r="C4" s="3">
        <v>1553</v>
      </c>
      <c r="D4" s="5">
        <v>43</v>
      </c>
      <c r="E4" s="3">
        <v>56</v>
      </c>
      <c r="F4" s="3">
        <v>15</v>
      </c>
      <c r="G4" s="3">
        <v>10</v>
      </c>
      <c r="H4" s="3">
        <v>1537</v>
      </c>
      <c r="I4" s="5">
        <v>45</v>
      </c>
      <c r="J4" s="3">
        <v>55</v>
      </c>
      <c r="K4" s="3">
        <v>15</v>
      </c>
      <c r="L4" s="3">
        <v>10</v>
      </c>
      <c r="M4" s="3">
        <v>45</v>
      </c>
      <c r="N4" s="3">
        <v>30</v>
      </c>
      <c r="O4" s="3">
        <v>45</v>
      </c>
      <c r="P4" s="3">
        <v>30</v>
      </c>
      <c r="Q4" s="3">
        <v>15</v>
      </c>
      <c r="R4" s="3">
        <v>10</v>
      </c>
      <c r="S4" s="3">
        <v>15</v>
      </c>
      <c r="T4" s="3">
        <v>10</v>
      </c>
      <c r="U4" s="3">
        <v>150</v>
      </c>
      <c r="V4" s="3">
        <v>100</v>
      </c>
      <c r="W4" s="4"/>
    </row>
    <row r="5" spans="1:23" ht="14.45" x14ac:dyDescent="0.3">
      <c r="A5" t="s">
        <v>10</v>
      </c>
      <c r="B5" t="s">
        <v>9</v>
      </c>
      <c r="C5" s="3">
        <v>294</v>
      </c>
      <c r="D5" s="5">
        <v>40.5</v>
      </c>
      <c r="E5" s="3">
        <v>40</v>
      </c>
      <c r="F5" s="3">
        <v>15</v>
      </c>
      <c r="G5" s="3">
        <v>10</v>
      </c>
      <c r="H5" s="3">
        <v>289</v>
      </c>
      <c r="I5" s="5">
        <v>38</v>
      </c>
      <c r="J5" s="3">
        <v>12</v>
      </c>
      <c r="K5" s="3">
        <v>15</v>
      </c>
      <c r="L5" s="3">
        <v>5</v>
      </c>
      <c r="M5" s="3">
        <v>45</v>
      </c>
      <c r="N5" s="3">
        <v>30</v>
      </c>
      <c r="O5" s="3">
        <v>45</v>
      </c>
      <c r="P5" s="3">
        <v>30</v>
      </c>
      <c r="Q5" s="3">
        <v>15</v>
      </c>
      <c r="R5" s="3">
        <v>10</v>
      </c>
      <c r="S5" s="3">
        <v>15</v>
      </c>
      <c r="T5" s="3">
        <v>10</v>
      </c>
      <c r="U5" s="3">
        <v>150</v>
      </c>
      <c r="V5" s="3">
        <v>95</v>
      </c>
      <c r="W5" s="4"/>
    </row>
    <row r="6" spans="1:23" ht="14.45" x14ac:dyDescent="0.3">
      <c r="A6" t="s">
        <v>12</v>
      </c>
      <c r="B6" t="s">
        <v>11</v>
      </c>
      <c r="C6" s="3">
        <v>667</v>
      </c>
      <c r="D6" s="5">
        <v>40</v>
      </c>
      <c r="E6" s="3">
        <v>35</v>
      </c>
      <c r="F6" s="3">
        <v>15</v>
      </c>
      <c r="G6" s="3">
        <v>10</v>
      </c>
      <c r="H6" s="3">
        <v>671</v>
      </c>
      <c r="I6" s="5">
        <v>44</v>
      </c>
      <c r="J6" s="3">
        <v>45</v>
      </c>
      <c r="K6" s="3">
        <v>15</v>
      </c>
      <c r="L6" s="3">
        <v>10</v>
      </c>
      <c r="M6" s="3">
        <v>45</v>
      </c>
      <c r="N6" s="3">
        <v>30</v>
      </c>
      <c r="O6" s="3">
        <v>45</v>
      </c>
      <c r="P6" s="3">
        <v>30</v>
      </c>
      <c r="Q6" s="3">
        <v>15</v>
      </c>
      <c r="R6" s="3">
        <v>10</v>
      </c>
      <c r="S6" s="3">
        <v>15</v>
      </c>
      <c r="T6" s="3">
        <v>10</v>
      </c>
      <c r="U6" s="3">
        <v>150</v>
      </c>
      <c r="V6" s="3">
        <v>100</v>
      </c>
      <c r="W6" s="4"/>
    </row>
    <row r="7" spans="1:23" ht="14.45" x14ac:dyDescent="0.3">
      <c r="A7" t="s">
        <v>14</v>
      </c>
      <c r="B7" t="s">
        <v>13</v>
      </c>
      <c r="C7" s="3">
        <v>386</v>
      </c>
      <c r="D7" s="5">
        <v>40.5</v>
      </c>
      <c r="E7" s="3">
        <v>40</v>
      </c>
      <c r="F7" s="3">
        <v>15</v>
      </c>
      <c r="G7" s="3">
        <v>10</v>
      </c>
      <c r="H7" s="3">
        <v>391</v>
      </c>
      <c r="I7" s="5">
        <v>39</v>
      </c>
      <c r="J7" s="3">
        <v>17</v>
      </c>
      <c r="K7" s="3">
        <v>15</v>
      </c>
      <c r="L7" s="3">
        <v>5</v>
      </c>
      <c r="M7" s="3">
        <v>45</v>
      </c>
      <c r="N7" s="3">
        <v>30</v>
      </c>
      <c r="O7" s="3">
        <v>45</v>
      </c>
      <c r="P7" s="3">
        <v>30</v>
      </c>
      <c r="Q7" s="3">
        <v>15</v>
      </c>
      <c r="R7" s="3">
        <v>10</v>
      </c>
      <c r="S7" s="3">
        <v>15</v>
      </c>
      <c r="T7" s="3">
        <v>10</v>
      </c>
      <c r="U7" s="3">
        <v>150</v>
      </c>
      <c r="V7" s="3">
        <v>95</v>
      </c>
      <c r="W7" s="4"/>
    </row>
    <row r="8" spans="1:23" ht="14.45" x14ac:dyDescent="0.3">
      <c r="A8" t="s">
        <v>16</v>
      </c>
      <c r="B8" t="s">
        <v>15</v>
      </c>
      <c r="C8" s="3">
        <v>121</v>
      </c>
      <c r="D8" s="5">
        <v>28</v>
      </c>
      <c r="E8" s="3">
        <v>2</v>
      </c>
      <c r="F8" s="3">
        <v>15</v>
      </c>
      <c r="G8" s="3">
        <v>0</v>
      </c>
      <c r="H8" s="3">
        <v>117</v>
      </c>
      <c r="I8" s="5">
        <v>38</v>
      </c>
      <c r="J8" s="3">
        <v>12</v>
      </c>
      <c r="K8" s="3">
        <v>15</v>
      </c>
      <c r="L8" s="3">
        <v>5</v>
      </c>
      <c r="M8" s="3">
        <v>45</v>
      </c>
      <c r="N8" s="3">
        <v>30</v>
      </c>
      <c r="O8" s="3">
        <v>45</v>
      </c>
      <c r="P8" s="3">
        <v>30</v>
      </c>
      <c r="Q8" s="3">
        <v>15</v>
      </c>
      <c r="R8" s="3">
        <v>10</v>
      </c>
      <c r="S8" s="3">
        <v>15</v>
      </c>
      <c r="T8" s="3">
        <v>10</v>
      </c>
      <c r="U8" s="3">
        <v>150</v>
      </c>
      <c r="V8" s="3">
        <v>85</v>
      </c>
      <c r="W8" s="4"/>
    </row>
    <row r="9" spans="1:23" ht="14.45" x14ac:dyDescent="0.3">
      <c r="A9" t="s">
        <v>18</v>
      </c>
      <c r="B9" t="s">
        <v>17</v>
      </c>
      <c r="C9" s="3">
        <v>61</v>
      </c>
      <c r="D9" s="5">
        <v>54</v>
      </c>
      <c r="E9" s="3">
        <v>96</v>
      </c>
      <c r="F9" s="3">
        <v>15</v>
      </c>
      <c r="G9" s="3">
        <v>15</v>
      </c>
      <c r="H9" s="3">
        <v>63</v>
      </c>
      <c r="I9" s="5">
        <v>39</v>
      </c>
      <c r="J9" s="3">
        <v>17</v>
      </c>
      <c r="K9" s="3">
        <v>15</v>
      </c>
      <c r="L9" s="3">
        <v>5</v>
      </c>
      <c r="M9" s="3">
        <v>45</v>
      </c>
      <c r="N9" s="3">
        <v>30</v>
      </c>
      <c r="O9" s="3">
        <v>45</v>
      </c>
      <c r="P9" s="3">
        <v>30</v>
      </c>
      <c r="Q9" s="3">
        <v>15</v>
      </c>
      <c r="R9" s="3">
        <v>10</v>
      </c>
      <c r="S9" s="3">
        <v>15</v>
      </c>
      <c r="T9" s="3">
        <v>10</v>
      </c>
      <c r="U9" s="3">
        <v>150</v>
      </c>
      <c r="V9" s="3">
        <v>100</v>
      </c>
      <c r="W9" s="4"/>
    </row>
    <row r="10" spans="1:23" ht="14.45" x14ac:dyDescent="0.3">
      <c r="A10" t="s">
        <v>20</v>
      </c>
      <c r="B10" t="s">
        <v>19</v>
      </c>
      <c r="C10" s="3">
        <v>1648</v>
      </c>
      <c r="D10" s="5">
        <v>38</v>
      </c>
      <c r="E10" s="3">
        <v>22</v>
      </c>
      <c r="F10" s="3">
        <v>15</v>
      </c>
      <c r="G10" s="3">
        <v>5</v>
      </c>
      <c r="H10" s="3">
        <v>1641</v>
      </c>
      <c r="I10" s="5">
        <v>43</v>
      </c>
      <c r="J10" s="3">
        <v>37</v>
      </c>
      <c r="K10" s="3">
        <v>15</v>
      </c>
      <c r="L10" s="3">
        <v>10</v>
      </c>
      <c r="M10" s="3">
        <v>45</v>
      </c>
      <c r="N10" s="3">
        <v>30</v>
      </c>
      <c r="O10" s="3">
        <v>45</v>
      </c>
      <c r="P10" s="3">
        <v>30</v>
      </c>
      <c r="Q10" s="3">
        <v>15</v>
      </c>
      <c r="R10" s="3">
        <v>10</v>
      </c>
      <c r="S10" s="3">
        <v>15</v>
      </c>
      <c r="T10" s="3">
        <v>10</v>
      </c>
      <c r="U10" s="3">
        <v>150</v>
      </c>
      <c r="V10" s="3">
        <v>95</v>
      </c>
      <c r="W10" s="4"/>
    </row>
    <row r="11" spans="1:23" ht="14.45" x14ac:dyDescent="0.3">
      <c r="A11" t="s">
        <v>22</v>
      </c>
      <c r="B11" t="s">
        <v>21</v>
      </c>
      <c r="C11" s="3">
        <v>508</v>
      </c>
      <c r="D11" s="5">
        <v>45</v>
      </c>
      <c r="E11" s="3">
        <v>72</v>
      </c>
      <c r="F11" s="3">
        <v>15</v>
      </c>
      <c r="G11" s="3">
        <v>10</v>
      </c>
      <c r="H11" s="3">
        <v>509</v>
      </c>
      <c r="I11" s="5">
        <v>49</v>
      </c>
      <c r="J11" s="3">
        <v>79</v>
      </c>
      <c r="K11" s="3">
        <v>15</v>
      </c>
      <c r="L11" s="3">
        <v>15</v>
      </c>
      <c r="M11" s="3">
        <v>45</v>
      </c>
      <c r="N11" s="3">
        <v>30</v>
      </c>
      <c r="O11" s="3">
        <v>45</v>
      </c>
      <c r="P11" s="3">
        <v>30</v>
      </c>
      <c r="Q11" s="3">
        <v>15</v>
      </c>
      <c r="R11" s="3">
        <v>10</v>
      </c>
      <c r="S11" s="3">
        <v>15</v>
      </c>
      <c r="T11" s="3">
        <v>10</v>
      </c>
      <c r="U11" s="3">
        <v>150</v>
      </c>
      <c r="V11" s="3">
        <v>105</v>
      </c>
      <c r="W11" s="4"/>
    </row>
    <row r="12" spans="1:23" ht="14.45" x14ac:dyDescent="0.3">
      <c r="A12" t="s">
        <v>24</v>
      </c>
      <c r="B12" t="s">
        <v>23</v>
      </c>
      <c r="C12" s="3">
        <v>1674</v>
      </c>
      <c r="D12" s="5">
        <v>39</v>
      </c>
      <c r="E12" s="3">
        <v>28</v>
      </c>
      <c r="F12" s="3">
        <v>15</v>
      </c>
      <c r="G12" s="3">
        <v>5</v>
      </c>
      <c r="H12" s="3">
        <v>1757</v>
      </c>
      <c r="I12" s="5">
        <v>42</v>
      </c>
      <c r="J12" s="3">
        <v>31</v>
      </c>
      <c r="K12" s="3">
        <v>15</v>
      </c>
      <c r="L12" s="3">
        <v>10</v>
      </c>
      <c r="M12" s="3">
        <v>45</v>
      </c>
      <c r="N12" s="3">
        <v>30</v>
      </c>
      <c r="O12" s="3">
        <v>45</v>
      </c>
      <c r="P12" s="3">
        <v>30</v>
      </c>
      <c r="Q12" s="3">
        <v>15</v>
      </c>
      <c r="R12" s="3">
        <v>10</v>
      </c>
      <c r="S12" s="3">
        <v>15</v>
      </c>
      <c r="T12" s="3">
        <v>10</v>
      </c>
      <c r="U12" s="3">
        <v>150</v>
      </c>
      <c r="V12" s="3">
        <v>95</v>
      </c>
      <c r="W12" s="4"/>
    </row>
    <row r="13" spans="1:23" ht="14.45" x14ac:dyDescent="0.3">
      <c r="A13" t="s">
        <v>26</v>
      </c>
      <c r="B13" t="s">
        <v>25</v>
      </c>
      <c r="C13" s="3">
        <v>1170</v>
      </c>
      <c r="D13" s="5">
        <v>40</v>
      </c>
      <c r="E13" s="3">
        <v>35</v>
      </c>
      <c r="F13" s="3">
        <v>15</v>
      </c>
      <c r="G13" s="3">
        <v>10</v>
      </c>
      <c r="H13" s="3">
        <v>1173</v>
      </c>
      <c r="I13" s="5">
        <v>44</v>
      </c>
      <c r="J13" s="3">
        <v>45</v>
      </c>
      <c r="K13" s="3">
        <v>15</v>
      </c>
      <c r="L13" s="3">
        <v>10</v>
      </c>
      <c r="M13" s="3">
        <v>45</v>
      </c>
      <c r="N13" s="3">
        <v>30</v>
      </c>
      <c r="O13" s="3">
        <v>45</v>
      </c>
      <c r="P13" s="3">
        <v>30</v>
      </c>
      <c r="Q13" s="3">
        <v>15</v>
      </c>
      <c r="R13" s="3">
        <v>10</v>
      </c>
      <c r="S13" s="3">
        <v>15</v>
      </c>
      <c r="T13" s="3">
        <v>10</v>
      </c>
      <c r="U13" s="3">
        <v>150</v>
      </c>
      <c r="V13" s="3">
        <v>100</v>
      </c>
      <c r="W13" s="4"/>
    </row>
    <row r="14" spans="1:23" ht="14.45" x14ac:dyDescent="0.3">
      <c r="A14" t="s">
        <v>28</v>
      </c>
      <c r="B14" t="s">
        <v>27</v>
      </c>
      <c r="C14" s="3">
        <v>791</v>
      </c>
      <c r="D14" s="5">
        <v>41</v>
      </c>
      <c r="E14" s="3">
        <v>44</v>
      </c>
      <c r="F14" s="3">
        <v>15</v>
      </c>
      <c r="G14" s="3">
        <v>10</v>
      </c>
      <c r="H14" s="3">
        <v>814</v>
      </c>
      <c r="I14" s="5">
        <v>43</v>
      </c>
      <c r="J14" s="3">
        <v>37</v>
      </c>
      <c r="K14" s="3">
        <v>15</v>
      </c>
      <c r="L14" s="3">
        <v>10</v>
      </c>
      <c r="M14" s="3">
        <v>45</v>
      </c>
      <c r="N14" s="3">
        <v>30</v>
      </c>
      <c r="O14" s="3">
        <v>45</v>
      </c>
      <c r="P14" s="3">
        <v>30</v>
      </c>
      <c r="Q14" s="3">
        <v>15</v>
      </c>
      <c r="R14" s="3">
        <v>10</v>
      </c>
      <c r="S14" s="3">
        <v>15</v>
      </c>
      <c r="T14" s="3">
        <v>10</v>
      </c>
      <c r="U14" s="3">
        <v>150</v>
      </c>
      <c r="V14" s="3">
        <v>100</v>
      </c>
      <c r="W14" s="4"/>
    </row>
    <row r="15" spans="1:23" ht="14.45" x14ac:dyDescent="0.3">
      <c r="A15" t="s">
        <v>30</v>
      </c>
      <c r="B15" t="s">
        <v>29</v>
      </c>
      <c r="C15" s="3">
        <v>215</v>
      </c>
      <c r="D15" s="5">
        <v>43</v>
      </c>
      <c r="E15" s="3">
        <v>56</v>
      </c>
      <c r="F15" s="3">
        <v>15</v>
      </c>
      <c r="G15" s="3">
        <v>10</v>
      </c>
      <c r="H15" s="3">
        <v>207</v>
      </c>
      <c r="I15" s="5">
        <v>41</v>
      </c>
      <c r="J15" s="3">
        <v>25</v>
      </c>
      <c r="K15" s="3">
        <v>15</v>
      </c>
      <c r="L15" s="3">
        <v>10</v>
      </c>
      <c r="M15" s="3">
        <v>45</v>
      </c>
      <c r="N15" s="3">
        <v>30</v>
      </c>
      <c r="O15" s="3">
        <v>45</v>
      </c>
      <c r="P15" s="3">
        <v>30</v>
      </c>
      <c r="Q15" s="3">
        <v>15</v>
      </c>
      <c r="R15" s="3">
        <v>10</v>
      </c>
      <c r="S15" s="3">
        <v>15</v>
      </c>
      <c r="T15" s="3">
        <v>10</v>
      </c>
      <c r="U15" s="3">
        <v>150</v>
      </c>
      <c r="V15" s="3">
        <v>100</v>
      </c>
      <c r="W15" s="4"/>
    </row>
    <row r="16" spans="1:23" ht="14.45" x14ac:dyDescent="0.3">
      <c r="A16" t="s">
        <v>32</v>
      </c>
      <c r="B16" t="s">
        <v>31</v>
      </c>
      <c r="C16" s="3">
        <v>3593</v>
      </c>
      <c r="D16" s="5">
        <v>43</v>
      </c>
      <c r="E16" s="3">
        <v>56</v>
      </c>
      <c r="F16" s="3">
        <v>15</v>
      </c>
      <c r="G16" s="3">
        <v>10</v>
      </c>
      <c r="H16" s="3">
        <v>3685</v>
      </c>
      <c r="I16" s="5">
        <v>45</v>
      </c>
      <c r="J16" s="3">
        <v>55</v>
      </c>
      <c r="K16" s="3">
        <v>15</v>
      </c>
      <c r="L16" s="3">
        <v>10</v>
      </c>
      <c r="M16" s="3">
        <v>45</v>
      </c>
      <c r="N16" s="3">
        <v>30</v>
      </c>
      <c r="O16" s="3">
        <v>45</v>
      </c>
      <c r="P16" s="3">
        <v>30</v>
      </c>
      <c r="Q16" s="3">
        <v>15</v>
      </c>
      <c r="R16" s="3">
        <v>10</v>
      </c>
      <c r="S16" s="3">
        <v>15</v>
      </c>
      <c r="T16" s="3">
        <v>10</v>
      </c>
      <c r="U16" s="3">
        <v>150</v>
      </c>
      <c r="V16" s="3">
        <v>100</v>
      </c>
      <c r="W16" s="4"/>
    </row>
    <row r="17" spans="1:23" ht="14.45" x14ac:dyDescent="0.3">
      <c r="A17" t="s">
        <v>34</v>
      </c>
      <c r="B17" t="s">
        <v>33</v>
      </c>
      <c r="C17" s="3">
        <v>1525</v>
      </c>
      <c r="D17" s="5">
        <v>44</v>
      </c>
      <c r="E17" s="3">
        <v>66</v>
      </c>
      <c r="F17" s="3">
        <v>15</v>
      </c>
      <c r="G17" s="3">
        <v>10</v>
      </c>
      <c r="H17" s="3">
        <v>1509</v>
      </c>
      <c r="I17" s="5">
        <v>46</v>
      </c>
      <c r="J17" s="3">
        <v>65</v>
      </c>
      <c r="K17" s="3">
        <v>15</v>
      </c>
      <c r="L17" s="3">
        <v>10</v>
      </c>
      <c r="M17" s="3">
        <v>45</v>
      </c>
      <c r="N17" s="3">
        <v>30</v>
      </c>
      <c r="O17" s="3">
        <v>45</v>
      </c>
      <c r="P17" s="3">
        <v>30</v>
      </c>
      <c r="Q17" s="3">
        <v>15</v>
      </c>
      <c r="R17" s="3">
        <v>10</v>
      </c>
      <c r="S17" s="3">
        <v>15</v>
      </c>
      <c r="T17" s="3">
        <v>10</v>
      </c>
      <c r="U17" s="3">
        <v>150</v>
      </c>
      <c r="V17" s="3">
        <v>100</v>
      </c>
      <c r="W17" s="4"/>
    </row>
    <row r="18" spans="1:23" ht="14.45" x14ac:dyDescent="0.3">
      <c r="A18" t="s">
        <v>36</v>
      </c>
      <c r="B18" t="s">
        <v>35</v>
      </c>
      <c r="C18" s="3">
        <v>275</v>
      </c>
      <c r="D18" s="5">
        <v>43</v>
      </c>
      <c r="E18" s="3">
        <v>56</v>
      </c>
      <c r="F18" s="3">
        <v>15</v>
      </c>
      <c r="G18" s="3">
        <v>10</v>
      </c>
      <c r="H18" s="3">
        <v>275</v>
      </c>
      <c r="I18" s="5">
        <v>51</v>
      </c>
      <c r="J18" s="3">
        <v>84</v>
      </c>
      <c r="K18" s="3">
        <v>15</v>
      </c>
      <c r="L18" s="3">
        <v>15</v>
      </c>
      <c r="M18" s="3">
        <v>45</v>
      </c>
      <c r="N18" s="3">
        <v>30</v>
      </c>
      <c r="O18" s="3">
        <v>45</v>
      </c>
      <c r="P18" s="3">
        <v>30</v>
      </c>
      <c r="Q18" s="3">
        <v>15</v>
      </c>
      <c r="R18" s="3">
        <v>10</v>
      </c>
      <c r="S18" s="3">
        <v>15</v>
      </c>
      <c r="T18" s="3">
        <v>10</v>
      </c>
      <c r="U18" s="3">
        <v>150</v>
      </c>
      <c r="V18" s="3">
        <v>105</v>
      </c>
      <c r="W18" s="4"/>
    </row>
    <row r="19" spans="1:23" ht="14.45" x14ac:dyDescent="0.3">
      <c r="A19" t="s">
        <v>38</v>
      </c>
      <c r="B19" t="s">
        <v>37</v>
      </c>
      <c r="C19" s="3">
        <v>53</v>
      </c>
      <c r="D19" s="5">
        <v>39</v>
      </c>
      <c r="E19" s="3">
        <v>28</v>
      </c>
      <c r="F19" s="3">
        <v>15</v>
      </c>
      <c r="G19" s="3">
        <v>5</v>
      </c>
      <c r="H19" s="3">
        <v>53</v>
      </c>
      <c r="I19" s="5">
        <v>56</v>
      </c>
      <c r="J19" s="3">
        <v>92</v>
      </c>
      <c r="K19" s="3">
        <v>15</v>
      </c>
      <c r="L19" s="3">
        <v>15</v>
      </c>
      <c r="M19" s="3">
        <v>45</v>
      </c>
      <c r="N19" s="3">
        <v>30</v>
      </c>
      <c r="O19" s="3">
        <v>45</v>
      </c>
      <c r="P19" s="3">
        <v>30</v>
      </c>
      <c r="Q19" s="3">
        <v>15</v>
      </c>
      <c r="R19" s="3">
        <v>10</v>
      </c>
      <c r="S19" s="3">
        <v>15</v>
      </c>
      <c r="T19" s="3">
        <v>10</v>
      </c>
      <c r="U19" s="3">
        <v>150</v>
      </c>
      <c r="V19" s="3">
        <v>100</v>
      </c>
      <c r="W19" s="4"/>
    </row>
    <row r="20" spans="1:23" ht="14.45" x14ac:dyDescent="0.3">
      <c r="A20" t="s">
        <v>40</v>
      </c>
      <c r="B20" t="s">
        <v>39</v>
      </c>
      <c r="C20" s="3">
        <v>481</v>
      </c>
      <c r="D20" s="5">
        <v>50</v>
      </c>
      <c r="E20" s="3">
        <v>86</v>
      </c>
      <c r="F20" s="3">
        <v>15</v>
      </c>
      <c r="G20" s="3">
        <v>15</v>
      </c>
      <c r="H20" s="3">
        <v>476</v>
      </c>
      <c r="I20" s="5">
        <v>44</v>
      </c>
      <c r="J20" s="3">
        <v>45</v>
      </c>
      <c r="K20" s="3">
        <v>15</v>
      </c>
      <c r="L20" s="3">
        <v>10</v>
      </c>
      <c r="M20" s="3">
        <v>45</v>
      </c>
      <c r="N20" s="3">
        <v>30</v>
      </c>
      <c r="O20" s="3">
        <v>45</v>
      </c>
      <c r="P20" s="3">
        <v>30</v>
      </c>
      <c r="Q20" s="3">
        <v>15</v>
      </c>
      <c r="R20" s="3">
        <v>10</v>
      </c>
      <c r="S20" s="3">
        <v>15</v>
      </c>
      <c r="T20" s="3">
        <v>10</v>
      </c>
      <c r="U20" s="3">
        <v>150</v>
      </c>
      <c r="V20" s="3">
        <v>105</v>
      </c>
      <c r="W20" s="4"/>
    </row>
    <row r="21" spans="1:23" ht="14.45" x14ac:dyDescent="0.3">
      <c r="A21" t="s">
        <v>42</v>
      </c>
      <c r="B21" t="s">
        <v>41</v>
      </c>
      <c r="C21" s="3">
        <v>347</v>
      </c>
      <c r="D21" s="5">
        <v>42</v>
      </c>
      <c r="E21" s="3">
        <v>48</v>
      </c>
      <c r="F21" s="3">
        <v>15</v>
      </c>
      <c r="G21" s="3">
        <v>10</v>
      </c>
      <c r="H21" s="3">
        <v>349</v>
      </c>
      <c r="I21" s="5">
        <v>54</v>
      </c>
      <c r="J21" s="3">
        <v>88</v>
      </c>
      <c r="K21" s="3">
        <v>15</v>
      </c>
      <c r="L21" s="3">
        <v>15</v>
      </c>
      <c r="M21" s="3">
        <v>45</v>
      </c>
      <c r="N21" s="3">
        <v>30</v>
      </c>
      <c r="O21" s="3">
        <v>45</v>
      </c>
      <c r="P21" s="3">
        <v>30</v>
      </c>
      <c r="Q21" s="3">
        <v>15</v>
      </c>
      <c r="R21" s="3">
        <v>10</v>
      </c>
      <c r="S21" s="3">
        <v>15</v>
      </c>
      <c r="T21" s="3">
        <v>10</v>
      </c>
      <c r="U21" s="3">
        <v>150</v>
      </c>
      <c r="V21" s="3">
        <v>105</v>
      </c>
      <c r="W21" s="4"/>
    </row>
    <row r="22" spans="1:23" ht="14.45" x14ac:dyDescent="0.3">
      <c r="A22" t="s">
        <v>44</v>
      </c>
      <c r="B22" t="s">
        <v>43</v>
      </c>
      <c r="C22" s="3">
        <v>382</v>
      </c>
      <c r="D22" s="5">
        <v>43.5</v>
      </c>
      <c r="E22" s="3">
        <v>63</v>
      </c>
      <c r="F22" s="3">
        <v>15</v>
      </c>
      <c r="G22" s="3">
        <v>10</v>
      </c>
      <c r="H22" s="3">
        <v>380</v>
      </c>
      <c r="I22" s="5">
        <v>46</v>
      </c>
      <c r="J22" s="3">
        <v>65</v>
      </c>
      <c r="K22" s="3">
        <v>15</v>
      </c>
      <c r="L22" s="3">
        <v>10</v>
      </c>
      <c r="M22" s="3">
        <v>45</v>
      </c>
      <c r="N22" s="3">
        <v>30</v>
      </c>
      <c r="O22" s="3">
        <v>45</v>
      </c>
      <c r="P22" s="3">
        <v>30</v>
      </c>
      <c r="Q22" s="3">
        <v>15</v>
      </c>
      <c r="R22" s="3">
        <v>10</v>
      </c>
      <c r="S22" s="3">
        <v>15</v>
      </c>
      <c r="T22" s="3">
        <v>10</v>
      </c>
      <c r="U22" s="3">
        <v>150</v>
      </c>
      <c r="V22" s="3">
        <v>100</v>
      </c>
      <c r="W22" s="4"/>
    </row>
    <row r="23" spans="1:23" ht="14.45" x14ac:dyDescent="0.3">
      <c r="A23" t="s">
        <v>46</v>
      </c>
      <c r="B23" t="s">
        <v>45</v>
      </c>
      <c r="C23" s="3">
        <v>846</v>
      </c>
      <c r="D23" s="5">
        <v>40</v>
      </c>
      <c r="E23" s="3">
        <v>35</v>
      </c>
      <c r="F23" s="3">
        <v>15</v>
      </c>
      <c r="G23" s="3">
        <v>10</v>
      </c>
      <c r="H23" s="3">
        <v>839</v>
      </c>
      <c r="I23" s="5">
        <v>38</v>
      </c>
      <c r="J23" s="3">
        <v>12</v>
      </c>
      <c r="K23" s="3">
        <v>15</v>
      </c>
      <c r="L23" s="3">
        <v>5</v>
      </c>
      <c r="M23" s="3">
        <v>45</v>
      </c>
      <c r="N23" s="3">
        <v>30</v>
      </c>
      <c r="O23" s="3">
        <v>45</v>
      </c>
      <c r="P23" s="3">
        <v>30</v>
      </c>
      <c r="Q23" s="3">
        <v>15</v>
      </c>
      <c r="R23" s="3">
        <v>10</v>
      </c>
      <c r="S23" s="3">
        <v>15</v>
      </c>
      <c r="T23" s="3">
        <v>10</v>
      </c>
      <c r="U23" s="3">
        <v>150</v>
      </c>
      <c r="V23" s="3">
        <v>95</v>
      </c>
      <c r="W23" s="4"/>
    </row>
    <row r="24" spans="1:23" ht="14.45" x14ac:dyDescent="0.3">
      <c r="A24" t="s">
        <v>48</v>
      </c>
      <c r="B24" t="s">
        <v>47</v>
      </c>
      <c r="C24" s="3">
        <v>137</v>
      </c>
      <c r="D24" s="5">
        <v>48</v>
      </c>
      <c r="E24" s="3">
        <v>80</v>
      </c>
      <c r="F24" s="3">
        <v>15</v>
      </c>
      <c r="G24" s="3">
        <v>15</v>
      </c>
      <c r="H24" s="3">
        <v>135</v>
      </c>
      <c r="I24" s="5">
        <v>59</v>
      </c>
      <c r="J24" s="3">
        <v>96</v>
      </c>
      <c r="K24" s="3">
        <v>15</v>
      </c>
      <c r="L24" s="3">
        <v>15</v>
      </c>
      <c r="M24" s="3">
        <v>45</v>
      </c>
      <c r="N24" s="3">
        <v>30</v>
      </c>
      <c r="O24" s="3">
        <v>45</v>
      </c>
      <c r="P24" s="3">
        <v>30</v>
      </c>
      <c r="Q24" s="3">
        <v>15</v>
      </c>
      <c r="R24" s="3">
        <v>10</v>
      </c>
      <c r="S24" s="3">
        <v>15</v>
      </c>
      <c r="T24" s="3">
        <v>10</v>
      </c>
      <c r="U24" s="3">
        <v>150</v>
      </c>
      <c r="V24" s="3">
        <v>110</v>
      </c>
      <c r="W24" s="4"/>
    </row>
    <row r="25" spans="1:23" ht="14.45" x14ac:dyDescent="0.3">
      <c r="A25" t="s">
        <v>50</v>
      </c>
      <c r="B25" t="s">
        <v>49</v>
      </c>
      <c r="C25" s="3">
        <v>576</v>
      </c>
      <c r="D25" s="5">
        <v>49</v>
      </c>
      <c r="E25" s="3">
        <v>84</v>
      </c>
      <c r="F25" s="3">
        <v>15</v>
      </c>
      <c r="G25" s="3">
        <v>15</v>
      </c>
      <c r="H25" s="3">
        <v>589</v>
      </c>
      <c r="I25" s="5">
        <v>47</v>
      </c>
      <c r="J25" s="3">
        <v>73</v>
      </c>
      <c r="K25" s="3">
        <v>15</v>
      </c>
      <c r="L25" s="3">
        <v>15</v>
      </c>
      <c r="M25" s="3">
        <v>45</v>
      </c>
      <c r="N25" s="3">
        <v>30</v>
      </c>
      <c r="O25" s="3">
        <v>45</v>
      </c>
      <c r="P25" s="3">
        <v>30</v>
      </c>
      <c r="Q25" s="3">
        <v>15</v>
      </c>
      <c r="R25" s="3">
        <v>10</v>
      </c>
      <c r="S25" s="3">
        <v>15</v>
      </c>
      <c r="T25" s="3">
        <v>10</v>
      </c>
      <c r="U25" s="3">
        <v>150</v>
      </c>
      <c r="V25" s="3">
        <v>110</v>
      </c>
      <c r="W25" s="4"/>
    </row>
    <row r="26" spans="1:23" ht="14.45" x14ac:dyDescent="0.3">
      <c r="A26" t="s">
        <v>52</v>
      </c>
      <c r="B26" t="s">
        <v>51</v>
      </c>
      <c r="C26" s="3">
        <v>148</v>
      </c>
      <c r="D26" s="5">
        <v>53.5</v>
      </c>
      <c r="E26" s="3">
        <v>95</v>
      </c>
      <c r="F26" s="3">
        <v>15</v>
      </c>
      <c r="G26" s="3">
        <v>15</v>
      </c>
      <c r="H26" s="3">
        <v>155</v>
      </c>
      <c r="I26" s="5">
        <v>51</v>
      </c>
      <c r="J26" s="3">
        <v>84</v>
      </c>
      <c r="K26" s="3">
        <v>15</v>
      </c>
      <c r="L26" s="3">
        <v>15</v>
      </c>
      <c r="M26" s="3">
        <v>45</v>
      </c>
      <c r="N26" s="3">
        <v>30</v>
      </c>
      <c r="O26" s="3">
        <v>45</v>
      </c>
      <c r="P26" s="3">
        <v>30</v>
      </c>
      <c r="Q26" s="3">
        <v>15</v>
      </c>
      <c r="R26" s="3">
        <v>10</v>
      </c>
      <c r="S26" s="3">
        <v>15</v>
      </c>
      <c r="T26" s="3">
        <v>10</v>
      </c>
      <c r="U26" s="3">
        <v>150</v>
      </c>
      <c r="V26" s="3">
        <v>110</v>
      </c>
      <c r="W26" s="4"/>
    </row>
    <row r="27" spans="1:23" ht="14.45" x14ac:dyDescent="0.3">
      <c r="A27" t="s">
        <v>54</v>
      </c>
      <c r="B27" t="s">
        <v>53</v>
      </c>
      <c r="C27" s="3">
        <v>652</v>
      </c>
      <c r="D27" s="5">
        <v>43</v>
      </c>
      <c r="E27" s="3">
        <v>56</v>
      </c>
      <c r="F27" s="3">
        <v>15</v>
      </c>
      <c r="G27" s="3">
        <v>10</v>
      </c>
      <c r="H27" s="3">
        <v>654</v>
      </c>
      <c r="I27" s="5">
        <v>46</v>
      </c>
      <c r="J27" s="3">
        <v>65</v>
      </c>
      <c r="K27" s="3">
        <v>15</v>
      </c>
      <c r="L27" s="3">
        <v>10</v>
      </c>
      <c r="M27" s="3">
        <v>45</v>
      </c>
      <c r="N27" s="3">
        <v>30</v>
      </c>
      <c r="O27" s="3">
        <v>45</v>
      </c>
      <c r="P27" s="3">
        <v>30</v>
      </c>
      <c r="Q27" s="3">
        <v>15</v>
      </c>
      <c r="R27" s="3">
        <v>10</v>
      </c>
      <c r="S27" s="3">
        <v>15</v>
      </c>
      <c r="T27" s="3">
        <v>10</v>
      </c>
      <c r="U27" s="3">
        <v>150</v>
      </c>
      <c r="V27" s="3">
        <v>100</v>
      </c>
      <c r="W27" s="4"/>
    </row>
    <row r="28" spans="1:23" ht="14.45" x14ac:dyDescent="0.3">
      <c r="A28" t="s">
        <v>56</v>
      </c>
      <c r="B28" t="s">
        <v>55</v>
      </c>
      <c r="C28" s="3">
        <v>169</v>
      </c>
      <c r="D28" s="5">
        <v>30</v>
      </c>
      <c r="E28" s="3">
        <v>4</v>
      </c>
      <c r="F28" s="3">
        <v>15</v>
      </c>
      <c r="G28" s="3">
        <v>0</v>
      </c>
      <c r="H28" s="3">
        <v>169</v>
      </c>
      <c r="I28" s="5">
        <v>37</v>
      </c>
      <c r="J28" s="3">
        <v>8</v>
      </c>
      <c r="K28" s="3">
        <v>15</v>
      </c>
      <c r="L28" s="3">
        <v>5</v>
      </c>
      <c r="M28" s="3">
        <v>45</v>
      </c>
      <c r="N28" s="3">
        <v>30</v>
      </c>
      <c r="O28" s="3">
        <v>45</v>
      </c>
      <c r="P28" s="3">
        <v>30</v>
      </c>
      <c r="Q28" s="3">
        <v>15</v>
      </c>
      <c r="R28" s="3">
        <v>10</v>
      </c>
      <c r="S28" s="3">
        <v>15</v>
      </c>
      <c r="T28" s="3">
        <v>10</v>
      </c>
      <c r="U28" s="3">
        <v>150</v>
      </c>
      <c r="V28" s="3">
        <v>85</v>
      </c>
      <c r="W28" s="4"/>
    </row>
    <row r="29" spans="1:23" ht="14.45" x14ac:dyDescent="0.3">
      <c r="A29" t="s">
        <v>58</v>
      </c>
      <c r="B29" t="s">
        <v>57</v>
      </c>
      <c r="C29" s="3">
        <v>201</v>
      </c>
      <c r="D29" s="5">
        <v>51</v>
      </c>
      <c r="E29" s="3">
        <v>93</v>
      </c>
      <c r="F29" s="3">
        <v>15</v>
      </c>
      <c r="G29" s="3">
        <v>15</v>
      </c>
      <c r="H29" s="3">
        <v>199</v>
      </c>
      <c r="I29" s="5">
        <v>49</v>
      </c>
      <c r="J29" s="3">
        <v>79</v>
      </c>
      <c r="K29" s="3">
        <v>15</v>
      </c>
      <c r="L29" s="3">
        <v>15</v>
      </c>
      <c r="M29" s="3">
        <v>45</v>
      </c>
      <c r="N29" s="3">
        <v>30</v>
      </c>
      <c r="O29" s="3">
        <v>45</v>
      </c>
      <c r="P29" s="3">
        <v>30</v>
      </c>
      <c r="Q29" s="3">
        <v>15</v>
      </c>
      <c r="R29" s="3">
        <v>10</v>
      </c>
      <c r="S29" s="3">
        <v>15</v>
      </c>
      <c r="T29" s="3">
        <v>10</v>
      </c>
      <c r="U29" s="3">
        <v>150</v>
      </c>
      <c r="V29" s="3">
        <v>110</v>
      </c>
      <c r="W29" s="4"/>
    </row>
    <row r="30" spans="1:23" ht="14.45" x14ac:dyDescent="0.3">
      <c r="A30" t="s">
        <v>60</v>
      </c>
      <c r="B30" t="s">
        <v>59</v>
      </c>
      <c r="C30" s="3">
        <v>68</v>
      </c>
      <c r="D30" s="5">
        <v>42.5</v>
      </c>
      <c r="E30" s="3">
        <v>50</v>
      </c>
      <c r="F30" s="3">
        <v>15</v>
      </c>
      <c r="G30" s="3">
        <v>10</v>
      </c>
      <c r="H30" s="3">
        <v>63</v>
      </c>
      <c r="I30" s="5">
        <v>45</v>
      </c>
      <c r="J30" s="3">
        <v>55</v>
      </c>
      <c r="K30" s="3">
        <v>15</v>
      </c>
      <c r="L30" s="3">
        <v>10</v>
      </c>
      <c r="M30" s="3">
        <v>45</v>
      </c>
      <c r="N30" s="3">
        <v>30</v>
      </c>
      <c r="O30" s="3">
        <v>45</v>
      </c>
      <c r="P30" s="3">
        <v>30</v>
      </c>
      <c r="Q30" s="3">
        <v>15</v>
      </c>
      <c r="R30" s="3">
        <v>10</v>
      </c>
      <c r="S30" s="3">
        <v>15</v>
      </c>
      <c r="T30" s="3">
        <v>10</v>
      </c>
      <c r="U30" s="3">
        <v>150</v>
      </c>
      <c r="V30" s="3">
        <v>100</v>
      </c>
      <c r="W30" s="4"/>
    </row>
    <row r="31" spans="1:23" ht="14.45" x14ac:dyDescent="0.3">
      <c r="A31" t="s">
        <v>62</v>
      </c>
      <c r="B31" t="s">
        <v>61</v>
      </c>
      <c r="C31" s="3">
        <v>3100</v>
      </c>
      <c r="D31" s="5">
        <v>45</v>
      </c>
      <c r="E31" s="3">
        <v>72</v>
      </c>
      <c r="F31" s="3">
        <v>15</v>
      </c>
      <c r="G31" s="3">
        <v>10</v>
      </c>
      <c r="H31" s="3">
        <v>3100</v>
      </c>
      <c r="I31" s="5">
        <v>49</v>
      </c>
      <c r="J31" s="3">
        <v>79</v>
      </c>
      <c r="K31" s="3">
        <v>15</v>
      </c>
      <c r="L31" s="3">
        <v>15</v>
      </c>
      <c r="M31" s="3">
        <v>45</v>
      </c>
      <c r="N31" s="3">
        <v>30</v>
      </c>
      <c r="O31" s="3">
        <v>45</v>
      </c>
      <c r="P31" s="3">
        <v>30</v>
      </c>
      <c r="Q31" s="3">
        <v>15</v>
      </c>
      <c r="R31" s="3">
        <v>10</v>
      </c>
      <c r="S31" s="3">
        <v>15</v>
      </c>
      <c r="T31" s="3">
        <v>10</v>
      </c>
      <c r="U31" s="3">
        <v>150</v>
      </c>
      <c r="V31" s="3">
        <v>105</v>
      </c>
      <c r="W31" s="4"/>
    </row>
    <row r="32" spans="1:23" ht="14.45" x14ac:dyDescent="0.3">
      <c r="A32" t="s">
        <v>64</v>
      </c>
      <c r="B32" t="s">
        <v>63</v>
      </c>
      <c r="C32" s="3">
        <v>755</v>
      </c>
      <c r="D32" s="5">
        <v>38</v>
      </c>
      <c r="E32" s="3">
        <v>22</v>
      </c>
      <c r="F32" s="3">
        <v>15</v>
      </c>
      <c r="G32" s="3">
        <v>5</v>
      </c>
      <c r="H32" s="3">
        <v>754</v>
      </c>
      <c r="I32" s="5">
        <v>46</v>
      </c>
      <c r="J32" s="3">
        <v>65</v>
      </c>
      <c r="K32" s="3">
        <v>15</v>
      </c>
      <c r="L32" s="3">
        <v>10</v>
      </c>
      <c r="M32" s="3">
        <v>45</v>
      </c>
      <c r="N32" s="3">
        <v>30</v>
      </c>
      <c r="O32" s="3">
        <v>45</v>
      </c>
      <c r="P32" s="3">
        <v>30</v>
      </c>
      <c r="Q32" s="3">
        <v>15</v>
      </c>
      <c r="R32" s="3">
        <v>10</v>
      </c>
      <c r="S32" s="3">
        <v>15</v>
      </c>
      <c r="T32" s="3">
        <v>10</v>
      </c>
      <c r="U32" s="3">
        <v>150</v>
      </c>
      <c r="V32" s="3">
        <v>95</v>
      </c>
      <c r="W32" s="4"/>
    </row>
    <row r="33" spans="1:23" ht="14.45" x14ac:dyDescent="0.3">
      <c r="A33" t="s">
        <v>66</v>
      </c>
      <c r="B33" t="s">
        <v>65</v>
      </c>
      <c r="C33" s="3">
        <v>501</v>
      </c>
      <c r="D33" s="5">
        <v>37</v>
      </c>
      <c r="E33" s="3">
        <v>14</v>
      </c>
      <c r="F33" s="3">
        <v>15</v>
      </c>
      <c r="G33" s="3">
        <v>5</v>
      </c>
      <c r="H33" s="3">
        <v>492</v>
      </c>
      <c r="I33" s="5">
        <v>47</v>
      </c>
      <c r="J33" s="3">
        <v>73</v>
      </c>
      <c r="K33" s="3">
        <v>15</v>
      </c>
      <c r="L33" s="3">
        <v>15</v>
      </c>
      <c r="M33" s="3">
        <v>45</v>
      </c>
      <c r="N33" s="3">
        <v>30</v>
      </c>
      <c r="O33" s="3">
        <v>45</v>
      </c>
      <c r="P33" s="3">
        <v>30</v>
      </c>
      <c r="Q33" s="3">
        <v>15</v>
      </c>
      <c r="R33" s="3">
        <v>10</v>
      </c>
      <c r="S33" s="3">
        <v>15</v>
      </c>
      <c r="T33" s="3">
        <v>10</v>
      </c>
      <c r="U33" s="3">
        <v>150</v>
      </c>
      <c r="V33" s="3">
        <v>100</v>
      </c>
      <c r="W33" s="4"/>
    </row>
    <row r="34" spans="1:23" ht="14.45" x14ac:dyDescent="0.3">
      <c r="A34" t="s">
        <v>68</v>
      </c>
      <c r="B34" t="s">
        <v>67</v>
      </c>
      <c r="C34" s="3">
        <v>36</v>
      </c>
      <c r="D34" s="5">
        <v>33</v>
      </c>
      <c r="E34" s="3">
        <v>7</v>
      </c>
      <c r="F34" s="3">
        <v>15</v>
      </c>
      <c r="G34" s="3">
        <v>5</v>
      </c>
      <c r="H34" s="3">
        <v>34</v>
      </c>
      <c r="I34" s="5">
        <v>29.5</v>
      </c>
      <c r="J34" s="3">
        <v>2</v>
      </c>
      <c r="K34" s="3">
        <v>15</v>
      </c>
      <c r="L34" s="3">
        <v>0</v>
      </c>
      <c r="M34" s="3">
        <v>45</v>
      </c>
      <c r="N34" s="3">
        <v>30</v>
      </c>
      <c r="O34" s="3">
        <v>45</v>
      </c>
      <c r="P34" s="3">
        <v>30</v>
      </c>
      <c r="Q34" s="3">
        <v>15</v>
      </c>
      <c r="R34" s="3">
        <v>10</v>
      </c>
      <c r="S34" s="3">
        <v>15</v>
      </c>
      <c r="T34" s="3">
        <v>10</v>
      </c>
      <c r="U34" s="3">
        <v>150</v>
      </c>
      <c r="V34" s="3">
        <v>85</v>
      </c>
      <c r="W34" s="4"/>
    </row>
    <row r="35" spans="1:23" ht="14.45" x14ac:dyDescent="0.3">
      <c r="A35" t="s">
        <v>72</v>
      </c>
      <c r="B35" t="s">
        <v>71</v>
      </c>
      <c r="C35" s="3">
        <v>121</v>
      </c>
      <c r="D35" s="5">
        <v>47</v>
      </c>
      <c r="E35" s="3">
        <v>76</v>
      </c>
      <c r="F35" s="3">
        <v>15</v>
      </c>
      <c r="G35" s="3">
        <v>15</v>
      </c>
      <c r="H35" s="3">
        <v>121</v>
      </c>
      <c r="I35" s="5">
        <v>43</v>
      </c>
      <c r="J35" s="3">
        <v>37</v>
      </c>
      <c r="K35" s="3">
        <v>15</v>
      </c>
      <c r="L35" s="3">
        <v>10</v>
      </c>
      <c r="M35" s="3">
        <v>45</v>
      </c>
      <c r="N35" s="3">
        <v>30</v>
      </c>
      <c r="O35" s="3">
        <v>45</v>
      </c>
      <c r="P35" s="3">
        <v>30</v>
      </c>
      <c r="Q35" s="3">
        <v>15</v>
      </c>
      <c r="R35" s="3">
        <v>10</v>
      </c>
      <c r="S35" s="3">
        <v>15</v>
      </c>
      <c r="T35" s="3">
        <v>10</v>
      </c>
      <c r="U35" s="3">
        <v>150</v>
      </c>
      <c r="V35" s="3">
        <v>105</v>
      </c>
      <c r="W35" s="4"/>
    </row>
    <row r="36" spans="1:23" ht="14.45" x14ac:dyDescent="0.3">
      <c r="A36" t="s">
        <v>74</v>
      </c>
      <c r="B36" t="s">
        <v>73</v>
      </c>
      <c r="C36" s="3">
        <v>796</v>
      </c>
      <c r="D36" s="5">
        <v>41</v>
      </c>
      <c r="E36" s="3">
        <v>44</v>
      </c>
      <c r="F36" s="3">
        <v>15</v>
      </c>
      <c r="G36" s="3">
        <v>10</v>
      </c>
      <c r="H36" s="3">
        <v>815</v>
      </c>
      <c r="I36" s="5">
        <v>45</v>
      </c>
      <c r="J36" s="3">
        <v>55</v>
      </c>
      <c r="K36" s="3">
        <v>15</v>
      </c>
      <c r="L36" s="3">
        <v>10</v>
      </c>
      <c r="M36" s="3">
        <v>45</v>
      </c>
      <c r="N36" s="3">
        <v>30</v>
      </c>
      <c r="O36" s="3">
        <v>45</v>
      </c>
      <c r="P36" s="3">
        <v>30</v>
      </c>
      <c r="Q36" s="3">
        <v>15</v>
      </c>
      <c r="R36" s="3">
        <v>10</v>
      </c>
      <c r="S36" s="3">
        <v>15</v>
      </c>
      <c r="T36" s="3">
        <v>10</v>
      </c>
      <c r="U36" s="3">
        <v>150</v>
      </c>
      <c r="V36" s="3">
        <v>100</v>
      </c>
      <c r="W36" s="4"/>
    </row>
    <row r="37" spans="1:23" ht="14.45" x14ac:dyDescent="0.3">
      <c r="A37" t="s">
        <v>76</v>
      </c>
      <c r="B37" t="s">
        <v>75</v>
      </c>
      <c r="C37" s="3">
        <v>79</v>
      </c>
      <c r="D37" s="5">
        <v>41</v>
      </c>
      <c r="E37" s="3">
        <v>44</v>
      </c>
      <c r="F37" s="3">
        <v>15</v>
      </c>
      <c r="G37" s="3">
        <v>10</v>
      </c>
      <c r="H37" s="3">
        <v>76</v>
      </c>
      <c r="I37" s="5">
        <v>43</v>
      </c>
      <c r="J37" s="3">
        <v>37</v>
      </c>
      <c r="K37" s="3">
        <v>15</v>
      </c>
      <c r="L37" s="3">
        <v>10</v>
      </c>
      <c r="M37" s="3">
        <v>45</v>
      </c>
      <c r="N37" s="3">
        <v>30</v>
      </c>
      <c r="O37" s="3">
        <v>45</v>
      </c>
      <c r="P37" s="3">
        <v>30</v>
      </c>
      <c r="Q37" s="3">
        <v>15</v>
      </c>
      <c r="R37" s="3">
        <v>10</v>
      </c>
      <c r="S37" s="3">
        <v>15</v>
      </c>
      <c r="T37" s="3">
        <v>10</v>
      </c>
      <c r="U37" s="3">
        <v>150</v>
      </c>
      <c r="V37" s="3">
        <v>100</v>
      </c>
      <c r="W37" s="4"/>
    </row>
    <row r="38" spans="1:23" ht="14.45" x14ac:dyDescent="0.3">
      <c r="A38" t="s">
        <v>78</v>
      </c>
      <c r="B38" t="s">
        <v>77</v>
      </c>
      <c r="C38" s="3">
        <v>248</v>
      </c>
      <c r="D38" s="5">
        <v>44</v>
      </c>
      <c r="E38" s="3">
        <v>66</v>
      </c>
      <c r="F38" s="3">
        <v>15</v>
      </c>
      <c r="G38" s="3">
        <v>10</v>
      </c>
      <c r="H38" s="3">
        <v>240</v>
      </c>
      <c r="I38" s="5">
        <v>36.5</v>
      </c>
      <c r="J38" s="3">
        <v>6</v>
      </c>
      <c r="K38" s="3">
        <v>15</v>
      </c>
      <c r="L38" s="3">
        <v>5</v>
      </c>
      <c r="M38" s="3">
        <v>45</v>
      </c>
      <c r="N38" s="3">
        <v>30</v>
      </c>
      <c r="O38" s="3">
        <v>45</v>
      </c>
      <c r="P38" s="3">
        <v>30</v>
      </c>
      <c r="Q38" s="3">
        <v>15</v>
      </c>
      <c r="R38" s="3">
        <v>10</v>
      </c>
      <c r="S38" s="3">
        <v>15</v>
      </c>
      <c r="T38" s="3">
        <v>10</v>
      </c>
      <c r="U38" s="3">
        <v>150</v>
      </c>
      <c r="V38" s="3">
        <v>95</v>
      </c>
      <c r="W38" s="4"/>
    </row>
    <row r="39" spans="1:23" ht="14.45" x14ac:dyDescent="0.3">
      <c r="A39" t="s">
        <v>80</v>
      </c>
      <c r="B39" t="s">
        <v>79</v>
      </c>
      <c r="C39" s="3">
        <v>133</v>
      </c>
      <c r="D39" s="5">
        <v>45</v>
      </c>
      <c r="E39" s="3">
        <v>72</v>
      </c>
      <c r="F39" s="3">
        <v>15</v>
      </c>
      <c r="G39" s="3">
        <v>10</v>
      </c>
      <c r="H39" s="3">
        <v>131</v>
      </c>
      <c r="I39" s="5">
        <v>41</v>
      </c>
      <c r="J39" s="3">
        <v>25</v>
      </c>
      <c r="K39" s="3">
        <v>15</v>
      </c>
      <c r="L39" s="3">
        <v>10</v>
      </c>
      <c r="M39" s="3">
        <v>45</v>
      </c>
      <c r="N39" s="3">
        <v>30</v>
      </c>
      <c r="O39" s="3">
        <v>45</v>
      </c>
      <c r="P39" s="3">
        <v>30</v>
      </c>
      <c r="Q39" s="3">
        <v>15</v>
      </c>
      <c r="R39" s="3">
        <v>10</v>
      </c>
      <c r="S39" s="3">
        <v>15</v>
      </c>
      <c r="T39" s="3">
        <v>10</v>
      </c>
      <c r="U39" s="3">
        <v>150</v>
      </c>
      <c r="V39" s="3">
        <v>100</v>
      </c>
      <c r="W39" s="4"/>
    </row>
    <row r="40" spans="1:23" ht="14.45" x14ac:dyDescent="0.3">
      <c r="A40" t="s">
        <v>82</v>
      </c>
      <c r="B40" t="s">
        <v>81</v>
      </c>
      <c r="C40" s="3">
        <v>40</v>
      </c>
      <c r="D40" s="5">
        <v>37</v>
      </c>
      <c r="E40" s="3">
        <v>14</v>
      </c>
      <c r="F40" s="3">
        <v>15</v>
      </c>
      <c r="G40" s="3">
        <v>5</v>
      </c>
      <c r="H40" s="3">
        <v>47</v>
      </c>
      <c r="I40" s="5">
        <v>44</v>
      </c>
      <c r="J40" s="3">
        <v>45</v>
      </c>
      <c r="K40" s="3">
        <v>15</v>
      </c>
      <c r="L40" s="3">
        <v>10</v>
      </c>
      <c r="M40" s="3">
        <v>45</v>
      </c>
      <c r="N40" s="3">
        <v>30</v>
      </c>
      <c r="O40" s="3">
        <v>45</v>
      </c>
      <c r="P40" s="3">
        <v>30</v>
      </c>
      <c r="Q40" s="3">
        <v>15</v>
      </c>
      <c r="R40" s="3">
        <v>10</v>
      </c>
      <c r="S40" s="3">
        <v>15</v>
      </c>
      <c r="T40" s="3">
        <v>10</v>
      </c>
      <c r="U40" s="3">
        <v>150</v>
      </c>
      <c r="V40" s="3">
        <v>95</v>
      </c>
      <c r="W40" s="4"/>
    </row>
    <row r="41" spans="1:23" ht="14.45" x14ac:dyDescent="0.3">
      <c r="A41" t="s">
        <v>84</v>
      </c>
      <c r="B41" t="s">
        <v>83</v>
      </c>
      <c r="C41" s="3">
        <v>705</v>
      </c>
      <c r="D41" s="5">
        <v>38</v>
      </c>
      <c r="E41" s="3">
        <v>22</v>
      </c>
      <c r="F41" s="3">
        <v>15</v>
      </c>
      <c r="G41" s="3">
        <v>5</v>
      </c>
      <c r="H41" s="3">
        <v>694</v>
      </c>
      <c r="I41" s="5">
        <v>38</v>
      </c>
      <c r="J41" s="3">
        <v>12</v>
      </c>
      <c r="K41" s="3">
        <v>15</v>
      </c>
      <c r="L41" s="3">
        <v>5</v>
      </c>
      <c r="M41" s="3">
        <v>45</v>
      </c>
      <c r="N41" s="3">
        <v>30</v>
      </c>
      <c r="O41" s="3">
        <v>45</v>
      </c>
      <c r="P41" s="3">
        <v>30</v>
      </c>
      <c r="Q41" s="3">
        <v>15</v>
      </c>
      <c r="R41" s="3">
        <v>10</v>
      </c>
      <c r="S41" s="3">
        <v>15</v>
      </c>
      <c r="T41" s="3">
        <v>10</v>
      </c>
      <c r="U41" s="3">
        <v>150</v>
      </c>
      <c r="V41" s="3">
        <v>90</v>
      </c>
      <c r="W41" s="4"/>
    </row>
    <row r="42" spans="1:23" ht="14.45" x14ac:dyDescent="0.3">
      <c r="A42" t="s">
        <v>86</v>
      </c>
      <c r="B42" t="s">
        <v>85</v>
      </c>
      <c r="C42" s="3">
        <v>475</v>
      </c>
      <c r="D42" s="5">
        <v>48</v>
      </c>
      <c r="E42" s="3">
        <v>80</v>
      </c>
      <c r="F42" s="3">
        <v>15</v>
      </c>
      <c r="G42" s="3">
        <v>15</v>
      </c>
      <c r="H42" s="3">
        <v>477</v>
      </c>
      <c r="I42" s="5">
        <v>42</v>
      </c>
      <c r="J42" s="3">
        <v>31</v>
      </c>
      <c r="K42" s="3">
        <v>15</v>
      </c>
      <c r="L42" s="3">
        <v>10</v>
      </c>
      <c r="M42" s="3">
        <v>45</v>
      </c>
      <c r="N42" s="3">
        <v>30</v>
      </c>
      <c r="O42" s="3">
        <v>45</v>
      </c>
      <c r="P42" s="3">
        <v>30</v>
      </c>
      <c r="Q42" s="3">
        <v>15</v>
      </c>
      <c r="R42" s="3">
        <v>10</v>
      </c>
      <c r="S42" s="3">
        <v>15</v>
      </c>
      <c r="T42" s="3">
        <v>10</v>
      </c>
      <c r="U42" s="3">
        <v>150</v>
      </c>
      <c r="V42" s="3">
        <v>105</v>
      </c>
      <c r="W42" s="4"/>
    </row>
    <row r="43" spans="1:23" ht="14.45" x14ac:dyDescent="0.3">
      <c r="A43" t="s">
        <v>88</v>
      </c>
      <c r="B43" t="s">
        <v>87</v>
      </c>
      <c r="C43" s="3">
        <v>153</v>
      </c>
      <c r="D43" s="5">
        <v>43</v>
      </c>
      <c r="E43" s="3">
        <v>56</v>
      </c>
      <c r="F43" s="3">
        <v>15</v>
      </c>
      <c r="G43" s="3">
        <v>10</v>
      </c>
      <c r="H43" s="3">
        <v>160</v>
      </c>
      <c r="I43" s="5">
        <v>40</v>
      </c>
      <c r="J43" s="3">
        <v>20</v>
      </c>
      <c r="K43" s="3">
        <v>15</v>
      </c>
      <c r="L43" s="3">
        <v>5</v>
      </c>
      <c r="M43" s="3">
        <v>45</v>
      </c>
      <c r="N43" s="3">
        <v>30</v>
      </c>
      <c r="O43" s="3">
        <v>45</v>
      </c>
      <c r="P43" s="3">
        <v>30</v>
      </c>
      <c r="Q43" s="3">
        <v>15</v>
      </c>
      <c r="R43" s="3">
        <v>10</v>
      </c>
      <c r="S43" s="3">
        <v>15</v>
      </c>
      <c r="T43" s="3">
        <v>10</v>
      </c>
      <c r="U43" s="3">
        <v>150</v>
      </c>
      <c r="V43" s="3">
        <v>95</v>
      </c>
      <c r="W43" s="4"/>
    </row>
    <row r="44" spans="1:23" ht="14.45" x14ac:dyDescent="0.3">
      <c r="A44" t="s">
        <v>90</v>
      </c>
      <c r="B44" t="s">
        <v>89</v>
      </c>
      <c r="C44" s="3">
        <v>130</v>
      </c>
      <c r="D44" s="5">
        <v>50.5</v>
      </c>
      <c r="E44" s="3">
        <v>90</v>
      </c>
      <c r="F44" s="3">
        <v>15</v>
      </c>
      <c r="G44" s="3">
        <v>15</v>
      </c>
      <c r="H44" s="3">
        <v>126</v>
      </c>
      <c r="I44" s="5">
        <v>54.5</v>
      </c>
      <c r="J44" s="3">
        <v>90</v>
      </c>
      <c r="K44" s="3">
        <v>15</v>
      </c>
      <c r="L44" s="3">
        <v>15</v>
      </c>
      <c r="M44" s="3">
        <v>45</v>
      </c>
      <c r="N44" s="3">
        <v>30</v>
      </c>
      <c r="O44" s="3">
        <v>45</v>
      </c>
      <c r="P44" s="3">
        <v>30</v>
      </c>
      <c r="Q44" s="3">
        <v>15</v>
      </c>
      <c r="R44" s="3">
        <v>10</v>
      </c>
      <c r="S44" s="3">
        <v>15</v>
      </c>
      <c r="T44" s="3">
        <v>10</v>
      </c>
      <c r="U44" s="3">
        <v>150</v>
      </c>
      <c r="V44" s="3">
        <v>110</v>
      </c>
      <c r="W44" s="4"/>
    </row>
    <row r="45" spans="1:23" ht="14.45" x14ac:dyDescent="0.3">
      <c r="A45" t="s">
        <v>92</v>
      </c>
      <c r="B45" t="s">
        <v>91</v>
      </c>
      <c r="C45" s="3">
        <v>117</v>
      </c>
      <c r="D45" s="5">
        <v>45</v>
      </c>
      <c r="E45" s="3">
        <v>72</v>
      </c>
      <c r="F45" s="3">
        <v>15</v>
      </c>
      <c r="G45" s="3">
        <v>10</v>
      </c>
      <c r="H45" s="3">
        <v>127</v>
      </c>
      <c r="I45" s="5">
        <v>45</v>
      </c>
      <c r="J45" s="3">
        <v>55</v>
      </c>
      <c r="K45" s="3">
        <v>15</v>
      </c>
      <c r="L45" s="3">
        <v>10</v>
      </c>
      <c r="M45" s="3">
        <v>45</v>
      </c>
      <c r="N45" s="3">
        <v>30</v>
      </c>
      <c r="O45" s="3">
        <v>45</v>
      </c>
      <c r="P45" s="3">
        <v>30</v>
      </c>
      <c r="Q45" s="3">
        <v>15</v>
      </c>
      <c r="R45" s="3">
        <v>10</v>
      </c>
      <c r="S45" s="3">
        <v>15</v>
      </c>
      <c r="T45" s="3">
        <v>10</v>
      </c>
      <c r="U45" s="3">
        <v>150</v>
      </c>
      <c r="V45" s="3">
        <v>100</v>
      </c>
      <c r="W45" s="4"/>
    </row>
    <row r="46" spans="1:23" ht="14.45" x14ac:dyDescent="0.3">
      <c r="A46" t="s">
        <v>94</v>
      </c>
      <c r="B46" t="s">
        <v>93</v>
      </c>
      <c r="C46" s="3">
        <v>864</v>
      </c>
      <c r="D46" s="5">
        <v>38</v>
      </c>
      <c r="E46" s="3">
        <v>22</v>
      </c>
      <c r="F46" s="3">
        <v>15</v>
      </c>
      <c r="G46" s="3">
        <v>5</v>
      </c>
      <c r="H46" s="3">
        <v>879</v>
      </c>
      <c r="I46" s="5">
        <v>43</v>
      </c>
      <c r="J46" s="3">
        <v>37</v>
      </c>
      <c r="K46" s="3">
        <v>15</v>
      </c>
      <c r="L46" s="3">
        <v>10</v>
      </c>
      <c r="M46" s="3">
        <v>45</v>
      </c>
      <c r="N46" s="3">
        <v>30</v>
      </c>
      <c r="O46" s="3">
        <v>45</v>
      </c>
      <c r="P46" s="3">
        <v>30</v>
      </c>
      <c r="Q46" s="3">
        <v>15</v>
      </c>
      <c r="R46" s="3">
        <v>10</v>
      </c>
      <c r="S46" s="3">
        <v>15</v>
      </c>
      <c r="T46" s="3">
        <v>10</v>
      </c>
      <c r="U46" s="3">
        <v>150</v>
      </c>
      <c r="V46" s="3">
        <v>95</v>
      </c>
      <c r="W46" s="4"/>
    </row>
    <row r="47" spans="1:23" ht="14.45" x14ac:dyDescent="0.3">
      <c r="A47" t="s">
        <v>96</v>
      </c>
      <c r="B47" t="s">
        <v>95</v>
      </c>
      <c r="C47" s="3">
        <v>245</v>
      </c>
      <c r="D47" s="5">
        <v>47</v>
      </c>
      <c r="E47" s="3">
        <v>76</v>
      </c>
      <c r="F47" s="3">
        <v>15</v>
      </c>
      <c r="G47" s="3">
        <v>15</v>
      </c>
      <c r="H47" s="3">
        <v>276</v>
      </c>
      <c r="I47" s="5">
        <v>47</v>
      </c>
      <c r="J47" s="3">
        <v>73</v>
      </c>
      <c r="K47" s="3">
        <v>15</v>
      </c>
      <c r="L47" s="3">
        <v>15</v>
      </c>
      <c r="M47" s="3">
        <v>45</v>
      </c>
      <c r="N47" s="3">
        <v>30</v>
      </c>
      <c r="O47" s="3">
        <v>45</v>
      </c>
      <c r="P47" s="3">
        <v>30</v>
      </c>
      <c r="Q47" s="3">
        <v>15</v>
      </c>
      <c r="R47" s="3">
        <v>10</v>
      </c>
      <c r="S47" s="3">
        <v>15</v>
      </c>
      <c r="T47" s="3">
        <v>10</v>
      </c>
      <c r="U47" s="3">
        <v>150</v>
      </c>
      <c r="V47" s="3">
        <v>110</v>
      </c>
      <c r="W47" s="4"/>
    </row>
    <row r="48" spans="1:23" x14ac:dyDescent="0.3">
      <c r="A48" t="s">
        <v>98</v>
      </c>
      <c r="B48" t="s">
        <v>97</v>
      </c>
      <c r="C48" s="3">
        <v>82</v>
      </c>
      <c r="D48" s="5">
        <v>50.5</v>
      </c>
      <c r="E48" s="3">
        <v>90</v>
      </c>
      <c r="F48" s="3">
        <v>15</v>
      </c>
      <c r="G48" s="3">
        <v>15</v>
      </c>
      <c r="H48" s="3">
        <v>80</v>
      </c>
      <c r="I48" s="5">
        <v>46</v>
      </c>
      <c r="J48" s="3">
        <v>65</v>
      </c>
      <c r="K48" s="3">
        <v>15</v>
      </c>
      <c r="L48" s="3">
        <v>10</v>
      </c>
      <c r="M48" s="3">
        <v>45</v>
      </c>
      <c r="N48" s="3">
        <v>30</v>
      </c>
      <c r="O48" s="3">
        <v>45</v>
      </c>
      <c r="P48" s="3">
        <v>30</v>
      </c>
      <c r="Q48" s="3">
        <v>15</v>
      </c>
      <c r="R48" s="3">
        <v>10</v>
      </c>
      <c r="S48" s="3">
        <v>15</v>
      </c>
      <c r="T48" s="3">
        <v>10</v>
      </c>
      <c r="U48" s="3">
        <v>150</v>
      </c>
      <c r="V48" s="3">
        <v>105</v>
      </c>
      <c r="W48" s="4"/>
    </row>
    <row r="49" spans="1:23" x14ac:dyDescent="0.3">
      <c r="A49" t="s">
        <v>100</v>
      </c>
      <c r="B49" t="s">
        <v>99</v>
      </c>
      <c r="C49" s="3">
        <v>467</v>
      </c>
      <c r="D49" s="5">
        <v>37</v>
      </c>
      <c r="E49" s="3">
        <v>14</v>
      </c>
      <c r="F49" s="3">
        <v>15</v>
      </c>
      <c r="G49" s="3">
        <v>5</v>
      </c>
      <c r="H49" s="3">
        <v>483</v>
      </c>
      <c r="I49" s="5">
        <v>50</v>
      </c>
      <c r="J49" s="3">
        <v>82</v>
      </c>
      <c r="K49" s="3">
        <v>15</v>
      </c>
      <c r="L49" s="3">
        <v>15</v>
      </c>
      <c r="M49" s="3">
        <v>45</v>
      </c>
      <c r="N49" s="3">
        <v>30</v>
      </c>
      <c r="O49" s="3">
        <v>45</v>
      </c>
      <c r="P49" s="3">
        <v>30</v>
      </c>
      <c r="Q49" s="3">
        <v>15</v>
      </c>
      <c r="R49" s="3">
        <v>10</v>
      </c>
      <c r="S49" s="3">
        <v>15</v>
      </c>
      <c r="T49" s="3">
        <v>10</v>
      </c>
      <c r="U49" s="3">
        <v>150</v>
      </c>
      <c r="V49" s="3">
        <v>100</v>
      </c>
      <c r="W49" s="4"/>
    </row>
    <row r="50" spans="1:23" x14ac:dyDescent="0.3">
      <c r="A50" t="s">
        <v>102</v>
      </c>
      <c r="B50" t="s">
        <v>101</v>
      </c>
      <c r="C50" s="3">
        <v>91</v>
      </c>
      <c r="D50" s="5">
        <v>35</v>
      </c>
      <c r="E50" s="3">
        <v>9</v>
      </c>
      <c r="F50" s="3">
        <v>15</v>
      </c>
      <c r="G50" s="3">
        <v>5</v>
      </c>
      <c r="H50" s="3">
        <v>95</v>
      </c>
      <c r="I50" s="5">
        <v>54</v>
      </c>
      <c r="J50" s="3">
        <v>88</v>
      </c>
      <c r="K50" s="3">
        <v>15</v>
      </c>
      <c r="L50" s="3">
        <v>15</v>
      </c>
      <c r="M50" s="3">
        <v>45</v>
      </c>
      <c r="N50" s="3">
        <v>30</v>
      </c>
      <c r="O50" s="3">
        <v>45</v>
      </c>
      <c r="P50" s="3">
        <v>30</v>
      </c>
      <c r="Q50" s="3">
        <v>15</v>
      </c>
      <c r="R50" s="3">
        <v>10</v>
      </c>
      <c r="S50" s="3">
        <v>15</v>
      </c>
      <c r="T50" s="3">
        <v>10</v>
      </c>
      <c r="U50" s="3">
        <v>150</v>
      </c>
      <c r="V50" s="3">
        <v>100</v>
      </c>
      <c r="W50" s="4"/>
    </row>
    <row r="51" spans="1:23" x14ac:dyDescent="0.3">
      <c r="A51" t="s">
        <v>104</v>
      </c>
      <c r="B51" t="s">
        <v>103</v>
      </c>
      <c r="C51" s="3">
        <v>230</v>
      </c>
      <c r="D51" s="5">
        <v>50.5</v>
      </c>
      <c r="E51" s="3">
        <v>90</v>
      </c>
      <c r="F51" s="3">
        <v>15</v>
      </c>
      <c r="G51" s="3">
        <v>15</v>
      </c>
      <c r="H51" s="3">
        <v>242</v>
      </c>
      <c r="I51" s="5">
        <v>56.5</v>
      </c>
      <c r="J51" s="3">
        <v>93</v>
      </c>
      <c r="K51" s="3">
        <v>15</v>
      </c>
      <c r="L51" s="3">
        <v>15</v>
      </c>
      <c r="M51" s="3">
        <v>45</v>
      </c>
      <c r="N51" s="3">
        <v>30</v>
      </c>
      <c r="O51" s="3">
        <v>45</v>
      </c>
      <c r="P51" s="3">
        <v>30</v>
      </c>
      <c r="Q51" s="3">
        <v>15</v>
      </c>
      <c r="R51" s="3">
        <v>10</v>
      </c>
      <c r="S51" s="3">
        <v>15</v>
      </c>
      <c r="T51" s="3">
        <v>10</v>
      </c>
      <c r="U51" s="3">
        <v>150</v>
      </c>
      <c r="V51" s="3">
        <v>110</v>
      </c>
      <c r="W51" s="4"/>
    </row>
    <row r="52" spans="1:23" x14ac:dyDescent="0.3">
      <c r="A52" t="s">
        <v>106</v>
      </c>
      <c r="B52" t="s">
        <v>105</v>
      </c>
      <c r="C52" s="3">
        <v>211</v>
      </c>
      <c r="D52" s="5">
        <v>42</v>
      </c>
      <c r="E52" s="3">
        <v>48</v>
      </c>
      <c r="F52" s="3">
        <v>15</v>
      </c>
      <c r="G52" s="3">
        <v>10</v>
      </c>
      <c r="H52" s="3">
        <v>214</v>
      </c>
      <c r="I52" s="5">
        <v>46</v>
      </c>
      <c r="J52" s="3">
        <v>65</v>
      </c>
      <c r="K52" s="3">
        <v>15</v>
      </c>
      <c r="L52" s="3">
        <v>10</v>
      </c>
      <c r="M52" s="3">
        <v>45</v>
      </c>
      <c r="N52" s="3">
        <v>30</v>
      </c>
      <c r="O52" s="3">
        <v>45</v>
      </c>
      <c r="P52" s="3">
        <v>30</v>
      </c>
      <c r="Q52" s="3">
        <v>15</v>
      </c>
      <c r="R52" s="3">
        <v>10</v>
      </c>
      <c r="S52" s="3">
        <v>15</v>
      </c>
      <c r="T52" s="3">
        <v>10</v>
      </c>
      <c r="U52" s="3">
        <v>150</v>
      </c>
      <c r="V52" s="3">
        <v>100</v>
      </c>
      <c r="W52" s="4"/>
    </row>
    <row r="53" spans="1:23" x14ac:dyDescent="0.3">
      <c r="A53" t="s">
        <v>108</v>
      </c>
      <c r="B53" t="s">
        <v>107</v>
      </c>
      <c r="C53" s="3">
        <v>386</v>
      </c>
      <c r="D53" s="5">
        <v>38</v>
      </c>
      <c r="E53" s="3">
        <v>22</v>
      </c>
      <c r="F53" s="3">
        <v>15</v>
      </c>
      <c r="G53" s="3">
        <v>5</v>
      </c>
      <c r="H53" s="3">
        <v>403</v>
      </c>
      <c r="I53" s="5">
        <v>45</v>
      </c>
      <c r="J53" s="3">
        <v>55</v>
      </c>
      <c r="K53" s="3">
        <v>15</v>
      </c>
      <c r="L53" s="3">
        <v>10</v>
      </c>
      <c r="M53" s="3">
        <v>45</v>
      </c>
      <c r="N53" s="3">
        <v>30</v>
      </c>
      <c r="O53" s="3">
        <v>45</v>
      </c>
      <c r="P53" s="3">
        <v>30</v>
      </c>
      <c r="Q53" s="3">
        <v>15</v>
      </c>
      <c r="R53" s="3">
        <v>10</v>
      </c>
      <c r="S53" s="3">
        <v>15</v>
      </c>
      <c r="T53" s="3">
        <v>10</v>
      </c>
      <c r="U53" s="3">
        <v>150</v>
      </c>
      <c r="V53" s="3">
        <v>95</v>
      </c>
      <c r="W53" s="4"/>
    </row>
    <row r="54" spans="1:23" x14ac:dyDescent="0.3">
      <c r="A54" t="s">
        <v>110</v>
      </c>
      <c r="B54" t="s">
        <v>109</v>
      </c>
      <c r="C54" s="3">
        <v>261</v>
      </c>
      <c r="D54" s="5">
        <v>38</v>
      </c>
      <c r="E54" s="3">
        <v>22</v>
      </c>
      <c r="F54" s="3">
        <v>15</v>
      </c>
      <c r="G54" s="3">
        <v>5</v>
      </c>
      <c r="H54" s="3">
        <v>270</v>
      </c>
      <c r="I54" s="5">
        <v>33.5</v>
      </c>
      <c r="J54" s="3">
        <v>4</v>
      </c>
      <c r="K54" s="3">
        <v>15</v>
      </c>
      <c r="L54" s="3">
        <v>0</v>
      </c>
      <c r="M54" s="3">
        <v>45</v>
      </c>
      <c r="N54" s="3">
        <v>30</v>
      </c>
      <c r="O54" s="3">
        <v>45</v>
      </c>
      <c r="P54" s="3">
        <v>30</v>
      </c>
      <c r="Q54" s="3">
        <v>15</v>
      </c>
      <c r="R54" s="3">
        <v>10</v>
      </c>
      <c r="S54" s="3">
        <v>15</v>
      </c>
      <c r="T54" s="3">
        <v>10</v>
      </c>
      <c r="U54" s="3">
        <v>150</v>
      </c>
      <c r="V54" s="3">
        <v>85</v>
      </c>
      <c r="W54" s="4"/>
    </row>
    <row r="55" spans="1:23" x14ac:dyDescent="0.3">
      <c r="A55" t="s">
        <v>112</v>
      </c>
      <c r="B55" t="s">
        <v>111</v>
      </c>
      <c r="C55" s="3">
        <v>158</v>
      </c>
      <c r="D55" s="5">
        <v>39.5</v>
      </c>
      <c r="E55" s="3">
        <v>31</v>
      </c>
      <c r="F55" s="3">
        <v>15</v>
      </c>
      <c r="G55" s="3">
        <v>10</v>
      </c>
      <c r="H55" s="3">
        <v>152</v>
      </c>
      <c r="I55" s="5">
        <v>36.5</v>
      </c>
      <c r="J55" s="3">
        <v>6</v>
      </c>
      <c r="K55" s="3">
        <v>15</v>
      </c>
      <c r="L55" s="3">
        <v>5</v>
      </c>
      <c r="M55" s="3">
        <v>45</v>
      </c>
      <c r="N55" s="3">
        <v>30</v>
      </c>
      <c r="O55" s="3">
        <v>45</v>
      </c>
      <c r="P55" s="3">
        <v>30</v>
      </c>
      <c r="Q55" s="3">
        <v>15</v>
      </c>
      <c r="R55" s="3">
        <v>10</v>
      </c>
      <c r="S55" s="3">
        <v>15</v>
      </c>
      <c r="T55" s="3">
        <v>10</v>
      </c>
      <c r="U55" s="3">
        <v>150</v>
      </c>
      <c r="V55" s="3">
        <v>95</v>
      </c>
      <c r="W55" s="4"/>
    </row>
    <row r="56" spans="1:23" x14ac:dyDescent="0.3">
      <c r="A56" t="s">
        <v>114</v>
      </c>
      <c r="B56" t="s">
        <v>113</v>
      </c>
      <c r="C56" s="3">
        <v>199</v>
      </c>
      <c r="D56" s="5">
        <v>50</v>
      </c>
      <c r="E56" s="3">
        <v>86</v>
      </c>
      <c r="F56" s="3">
        <v>15</v>
      </c>
      <c r="G56" s="3">
        <v>15</v>
      </c>
      <c r="H56" s="3">
        <v>207</v>
      </c>
      <c r="I56" s="5">
        <v>40</v>
      </c>
      <c r="J56" s="3">
        <v>20</v>
      </c>
      <c r="K56" s="3">
        <v>15</v>
      </c>
      <c r="L56" s="3">
        <v>5</v>
      </c>
      <c r="M56" s="3">
        <v>45</v>
      </c>
      <c r="N56" s="3">
        <v>30</v>
      </c>
      <c r="O56" s="3">
        <v>45</v>
      </c>
      <c r="P56" s="3">
        <v>30</v>
      </c>
      <c r="Q56" s="3">
        <v>15</v>
      </c>
      <c r="R56" s="3">
        <v>10</v>
      </c>
      <c r="S56" s="3">
        <v>15</v>
      </c>
      <c r="T56" s="3">
        <v>10</v>
      </c>
      <c r="U56" s="3">
        <v>150</v>
      </c>
      <c r="V56" s="3">
        <v>100</v>
      </c>
      <c r="W56" s="4"/>
    </row>
    <row r="57" spans="1:23" x14ac:dyDescent="0.3">
      <c r="A57" t="s">
        <v>116</v>
      </c>
      <c r="B57" t="s">
        <v>115</v>
      </c>
      <c r="C57" s="3">
        <v>85</v>
      </c>
      <c r="D57" s="5">
        <v>35</v>
      </c>
      <c r="E57" s="3">
        <v>9</v>
      </c>
      <c r="F57" s="3">
        <v>15</v>
      </c>
      <c r="G57" s="3">
        <v>5</v>
      </c>
      <c r="H57" s="3">
        <v>101</v>
      </c>
      <c r="I57" s="5">
        <v>41</v>
      </c>
      <c r="J57" s="3">
        <v>25</v>
      </c>
      <c r="K57" s="3">
        <v>15</v>
      </c>
      <c r="L57" s="3">
        <v>10</v>
      </c>
      <c r="M57" s="3">
        <v>45</v>
      </c>
      <c r="N57" s="3">
        <v>30</v>
      </c>
      <c r="O57" s="3">
        <v>45</v>
      </c>
      <c r="P57" s="3">
        <v>30</v>
      </c>
      <c r="Q57" s="3">
        <v>15</v>
      </c>
      <c r="R57" s="3">
        <v>10</v>
      </c>
      <c r="S57" s="3">
        <v>15</v>
      </c>
      <c r="T57" s="3">
        <v>10</v>
      </c>
      <c r="U57" s="3">
        <v>150</v>
      </c>
      <c r="V57" s="3">
        <v>95</v>
      </c>
      <c r="W57" s="4"/>
    </row>
    <row r="58" spans="1:23" x14ac:dyDescent="0.3">
      <c r="A58" t="s">
        <v>118</v>
      </c>
      <c r="B58" t="s">
        <v>117</v>
      </c>
      <c r="C58" s="3">
        <v>63</v>
      </c>
      <c r="D58" s="5">
        <v>48</v>
      </c>
      <c r="E58" s="3">
        <v>80</v>
      </c>
      <c r="F58" s="3">
        <v>15</v>
      </c>
      <c r="G58" s="3">
        <v>15</v>
      </c>
      <c r="H58" s="3">
        <v>68</v>
      </c>
      <c r="I58" s="5">
        <v>60.5</v>
      </c>
      <c r="J58" s="3">
        <v>98</v>
      </c>
      <c r="K58" s="3">
        <v>15</v>
      </c>
      <c r="L58" s="3">
        <v>15</v>
      </c>
      <c r="M58" s="3">
        <v>45</v>
      </c>
      <c r="N58" s="3">
        <v>30</v>
      </c>
      <c r="O58" s="3">
        <v>45</v>
      </c>
      <c r="P58" s="3">
        <v>30</v>
      </c>
      <c r="Q58" s="3">
        <v>15</v>
      </c>
      <c r="R58" s="3">
        <v>10</v>
      </c>
      <c r="S58" s="3">
        <v>15</v>
      </c>
      <c r="T58" s="3">
        <v>10</v>
      </c>
      <c r="U58" s="3">
        <v>150</v>
      </c>
      <c r="V58" s="3">
        <v>110</v>
      </c>
      <c r="W58" s="4"/>
    </row>
    <row r="59" spans="1:23" x14ac:dyDescent="0.3">
      <c r="A59" t="s">
        <v>120</v>
      </c>
      <c r="B59" t="s">
        <v>119</v>
      </c>
      <c r="C59" s="3">
        <v>291</v>
      </c>
      <c r="D59" s="5">
        <v>43</v>
      </c>
      <c r="E59" s="3">
        <v>56</v>
      </c>
      <c r="F59" s="3">
        <v>15</v>
      </c>
      <c r="G59" s="3">
        <v>10</v>
      </c>
      <c r="H59" s="3">
        <v>281</v>
      </c>
      <c r="I59" s="5">
        <v>45</v>
      </c>
      <c r="J59" s="3">
        <v>55</v>
      </c>
      <c r="K59" s="3">
        <v>15</v>
      </c>
      <c r="L59" s="3">
        <v>10</v>
      </c>
      <c r="M59" s="3">
        <v>45</v>
      </c>
      <c r="N59" s="3">
        <v>30</v>
      </c>
      <c r="O59" s="3">
        <v>45</v>
      </c>
      <c r="P59" s="3">
        <v>30</v>
      </c>
      <c r="Q59" s="3">
        <v>15</v>
      </c>
      <c r="R59" s="3">
        <v>10</v>
      </c>
      <c r="S59" s="3">
        <v>15</v>
      </c>
      <c r="T59" s="3">
        <v>10</v>
      </c>
      <c r="U59" s="3">
        <v>150</v>
      </c>
      <c r="V59" s="3">
        <v>100</v>
      </c>
      <c r="W59" s="4"/>
    </row>
    <row r="60" spans="1:23" x14ac:dyDescent="0.3">
      <c r="A60" t="s">
        <v>122</v>
      </c>
      <c r="B60" t="s">
        <v>121</v>
      </c>
      <c r="C60" s="3">
        <v>91</v>
      </c>
      <c r="D60" s="5">
        <v>37</v>
      </c>
      <c r="E60" s="3">
        <v>14</v>
      </c>
      <c r="F60" s="3">
        <v>15</v>
      </c>
      <c r="G60" s="3">
        <v>5</v>
      </c>
      <c r="H60" s="3">
        <v>95</v>
      </c>
      <c r="I60" s="5">
        <v>47</v>
      </c>
      <c r="J60" s="3">
        <v>73</v>
      </c>
      <c r="K60" s="3">
        <v>15</v>
      </c>
      <c r="L60" s="3">
        <v>15</v>
      </c>
      <c r="M60" s="3">
        <v>45</v>
      </c>
      <c r="N60" s="3">
        <v>30</v>
      </c>
      <c r="O60" s="3">
        <v>45</v>
      </c>
      <c r="P60" s="3">
        <v>30</v>
      </c>
      <c r="Q60" s="3">
        <v>15</v>
      </c>
      <c r="R60" s="3">
        <v>10</v>
      </c>
      <c r="S60" s="3">
        <v>15</v>
      </c>
      <c r="T60" s="3">
        <v>10</v>
      </c>
      <c r="U60" s="3">
        <v>150</v>
      </c>
      <c r="V60" s="3">
        <v>100</v>
      </c>
      <c r="W60" s="4"/>
    </row>
    <row r="61" spans="1:23" x14ac:dyDescent="0.3">
      <c r="A61" t="s">
        <v>124</v>
      </c>
      <c r="B61" t="s">
        <v>123</v>
      </c>
      <c r="C61" s="3">
        <v>51</v>
      </c>
      <c r="D61" s="5">
        <v>55</v>
      </c>
      <c r="E61" s="3">
        <v>98</v>
      </c>
      <c r="F61" s="3">
        <v>15</v>
      </c>
      <c r="G61" s="3">
        <v>15</v>
      </c>
      <c r="H61" s="3">
        <v>50</v>
      </c>
      <c r="I61" s="5">
        <v>57</v>
      </c>
      <c r="J61" s="3">
        <v>95</v>
      </c>
      <c r="K61" s="3">
        <v>15</v>
      </c>
      <c r="L61" s="3">
        <v>15</v>
      </c>
      <c r="M61" s="3">
        <v>45</v>
      </c>
      <c r="N61" s="3">
        <v>30</v>
      </c>
      <c r="O61" s="3">
        <v>45</v>
      </c>
      <c r="P61" s="3">
        <v>30</v>
      </c>
      <c r="Q61" s="3">
        <v>15</v>
      </c>
      <c r="R61" s="3">
        <v>10</v>
      </c>
      <c r="S61" s="3">
        <v>15</v>
      </c>
      <c r="T61" s="3">
        <v>10</v>
      </c>
      <c r="U61" s="3">
        <v>150</v>
      </c>
      <c r="V61" s="3">
        <v>110</v>
      </c>
      <c r="W61" s="4"/>
    </row>
    <row r="62" spans="1:23" x14ac:dyDescent="0.3">
      <c r="A62" t="s">
        <v>126</v>
      </c>
      <c r="B62" t="s">
        <v>125</v>
      </c>
      <c r="C62" s="3">
        <v>48</v>
      </c>
      <c r="D62" s="5">
        <v>31.5</v>
      </c>
      <c r="E62" s="3">
        <v>5</v>
      </c>
      <c r="F62" s="3">
        <v>15</v>
      </c>
      <c r="G62" s="3">
        <v>0</v>
      </c>
      <c r="H62" s="3">
        <v>48</v>
      </c>
      <c r="I62" s="5">
        <v>42</v>
      </c>
      <c r="J62" s="3">
        <v>31</v>
      </c>
      <c r="K62" s="3">
        <v>15</v>
      </c>
      <c r="L62" s="3">
        <v>10</v>
      </c>
      <c r="M62" s="3">
        <v>45</v>
      </c>
      <c r="N62" s="3">
        <v>30</v>
      </c>
      <c r="O62" s="3">
        <v>45</v>
      </c>
      <c r="P62" s="3">
        <v>30</v>
      </c>
      <c r="Q62" s="3">
        <v>15</v>
      </c>
      <c r="R62" s="3">
        <v>10</v>
      </c>
      <c r="S62" s="3">
        <v>15</v>
      </c>
      <c r="T62" s="3">
        <v>10</v>
      </c>
      <c r="U62" s="3">
        <v>150</v>
      </c>
      <c r="V62" s="3">
        <v>90</v>
      </c>
      <c r="W62" s="4"/>
    </row>
    <row r="63" spans="1:23" x14ac:dyDescent="0.3">
      <c r="B63" t="s">
        <v>127</v>
      </c>
      <c r="C63" s="4" t="s">
        <v>69</v>
      </c>
      <c r="D63" s="4" t="s">
        <v>69</v>
      </c>
      <c r="E63" s="4" t="s">
        <v>69</v>
      </c>
      <c r="F63" s="4" t="s">
        <v>69</v>
      </c>
      <c r="G63" s="4" t="s">
        <v>69</v>
      </c>
      <c r="H63" s="4" t="s">
        <v>69</v>
      </c>
      <c r="I63" s="4" t="s">
        <v>69</v>
      </c>
      <c r="J63" s="4" t="s">
        <v>69</v>
      </c>
      <c r="K63" s="4" t="s">
        <v>69</v>
      </c>
      <c r="L63" s="4" t="s">
        <v>69</v>
      </c>
      <c r="M63" s="4" t="s">
        <v>69</v>
      </c>
      <c r="N63" s="4" t="s">
        <v>69</v>
      </c>
      <c r="O63" s="4" t="s">
        <v>69</v>
      </c>
      <c r="P63" s="4" t="s">
        <v>69</v>
      </c>
      <c r="Q63" s="4" t="s">
        <v>69</v>
      </c>
      <c r="R63" s="4" t="s">
        <v>69</v>
      </c>
      <c r="S63" s="4" t="s">
        <v>69</v>
      </c>
      <c r="T63" s="4" t="s">
        <v>69</v>
      </c>
      <c r="U63" s="4" t="s">
        <v>69</v>
      </c>
      <c r="V63" s="4" t="s">
        <v>69</v>
      </c>
      <c r="W63" s="4"/>
    </row>
    <row r="64" spans="1:23" x14ac:dyDescent="0.3">
      <c r="B64" t="s">
        <v>129</v>
      </c>
      <c r="C64" s="4" t="s">
        <v>69</v>
      </c>
      <c r="D64" s="4" t="s">
        <v>69</v>
      </c>
      <c r="E64" s="4" t="s">
        <v>69</v>
      </c>
      <c r="F64" s="4" t="s">
        <v>69</v>
      </c>
      <c r="G64" s="4" t="s">
        <v>69</v>
      </c>
      <c r="H64" s="4" t="s">
        <v>69</v>
      </c>
      <c r="I64" s="4" t="s">
        <v>69</v>
      </c>
      <c r="J64" s="4" t="s">
        <v>69</v>
      </c>
      <c r="K64" s="4" t="s">
        <v>69</v>
      </c>
      <c r="L64" s="4" t="s">
        <v>69</v>
      </c>
      <c r="M64" s="4" t="s">
        <v>69</v>
      </c>
      <c r="N64" s="4" t="s">
        <v>69</v>
      </c>
      <c r="O64" s="4" t="s">
        <v>69</v>
      </c>
      <c r="P64" s="4" t="s">
        <v>69</v>
      </c>
      <c r="Q64" s="4" t="s">
        <v>69</v>
      </c>
      <c r="R64" s="4" t="s">
        <v>69</v>
      </c>
      <c r="S64" s="4" t="s">
        <v>69</v>
      </c>
      <c r="T64" s="4" t="s">
        <v>69</v>
      </c>
      <c r="U64" s="4" t="s">
        <v>69</v>
      </c>
      <c r="V64" s="4" t="s">
        <v>69</v>
      </c>
      <c r="W64" s="4"/>
    </row>
    <row r="65" spans="1:23" x14ac:dyDescent="0.3">
      <c r="B65" t="s">
        <v>131</v>
      </c>
      <c r="C65" s="4" t="s">
        <v>69</v>
      </c>
      <c r="D65" s="4" t="s">
        <v>69</v>
      </c>
      <c r="E65" s="4" t="s">
        <v>69</v>
      </c>
      <c r="F65" s="4" t="s">
        <v>69</v>
      </c>
      <c r="G65" s="4" t="s">
        <v>69</v>
      </c>
      <c r="H65" s="4" t="s">
        <v>69</v>
      </c>
      <c r="I65" s="4" t="s">
        <v>69</v>
      </c>
      <c r="J65" s="4" t="s">
        <v>69</v>
      </c>
      <c r="K65" s="4" t="s">
        <v>69</v>
      </c>
      <c r="L65" s="4" t="s">
        <v>69</v>
      </c>
      <c r="M65" s="4" t="s">
        <v>69</v>
      </c>
      <c r="N65" s="4" t="s">
        <v>69</v>
      </c>
      <c r="O65" s="4" t="s">
        <v>69</v>
      </c>
      <c r="P65" s="4" t="s">
        <v>69</v>
      </c>
      <c r="Q65" s="4" t="s">
        <v>69</v>
      </c>
      <c r="R65" s="4" t="s">
        <v>69</v>
      </c>
      <c r="S65" s="4" t="s">
        <v>69</v>
      </c>
      <c r="T65" s="4" t="s">
        <v>69</v>
      </c>
      <c r="U65" s="4" t="s">
        <v>69</v>
      </c>
      <c r="V65" s="4" t="s">
        <v>69</v>
      </c>
      <c r="W65" s="4"/>
    </row>
    <row r="66" spans="1:23" x14ac:dyDescent="0.3">
      <c r="A66" t="s">
        <v>134</v>
      </c>
      <c r="B66" t="s">
        <v>133</v>
      </c>
      <c r="C66" s="3">
        <v>376</v>
      </c>
      <c r="D66" s="5">
        <v>40</v>
      </c>
      <c r="E66" s="3">
        <v>35</v>
      </c>
      <c r="F66" s="3">
        <v>15</v>
      </c>
      <c r="G66" s="3">
        <v>10</v>
      </c>
      <c r="H66" s="3">
        <v>358</v>
      </c>
      <c r="I66" s="5">
        <v>44</v>
      </c>
      <c r="J66" s="3">
        <v>45</v>
      </c>
      <c r="K66" s="3">
        <v>15</v>
      </c>
      <c r="L66" s="3">
        <v>10</v>
      </c>
      <c r="M66" s="3">
        <v>45</v>
      </c>
      <c r="N66" s="3">
        <v>30</v>
      </c>
      <c r="O66" s="3">
        <v>45</v>
      </c>
      <c r="P66" s="3">
        <v>30</v>
      </c>
      <c r="Q66" s="3">
        <v>15</v>
      </c>
      <c r="R66" s="3">
        <v>10</v>
      </c>
      <c r="S66" s="3">
        <v>15</v>
      </c>
      <c r="T66" s="3">
        <v>10</v>
      </c>
      <c r="U66" s="3">
        <v>150</v>
      </c>
      <c r="V66" s="3">
        <v>100</v>
      </c>
      <c r="W66" s="4"/>
    </row>
    <row r="67" spans="1:23" x14ac:dyDescent="0.3">
      <c r="C67" s="3"/>
      <c r="D67" s="5"/>
      <c r="E67" s="3"/>
      <c r="F67" s="3"/>
      <c r="G67" s="3"/>
      <c r="H67" s="3"/>
      <c r="I67" s="5"/>
      <c r="J67" s="3"/>
      <c r="K67" s="3"/>
      <c r="L67" s="3"/>
      <c r="M67" s="3"/>
      <c r="N67" s="3"/>
      <c r="O67" s="3"/>
      <c r="P67" s="3"/>
      <c r="Q67" s="3"/>
      <c r="R67" s="3"/>
      <c r="S67" s="3"/>
      <c r="T67" s="3"/>
      <c r="U67" s="3"/>
      <c r="V67" s="3"/>
      <c r="W67"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Q67"/>
  <sheetViews>
    <sheetView workbookViewId="0"/>
  </sheetViews>
  <sheetFormatPr defaultRowHeight="16.5" x14ac:dyDescent="0.3"/>
  <cols>
    <col min="1" max="1" width="33.25" customWidth="1"/>
    <col min="2" max="2" width="18" customWidth="1"/>
    <col min="3" max="3" width="11.75" customWidth="1"/>
    <col min="4" max="4" width="9.5" customWidth="1"/>
    <col min="5" max="5" width="11.75" customWidth="1"/>
    <col min="6" max="6" width="9.5" customWidth="1"/>
    <col min="7" max="7" width="11.75" customWidth="1"/>
    <col min="8" max="8" width="9.5" customWidth="1"/>
    <col min="9" max="9" width="11.75" customWidth="1"/>
    <col min="10" max="10" width="9.5" customWidth="1"/>
    <col min="11" max="11" width="17.25" customWidth="1"/>
    <col min="12" max="12" width="14.75" customWidth="1"/>
    <col min="13" max="13" width="20.125" customWidth="1"/>
    <col min="14" max="14" width="16.625" customWidth="1"/>
    <col min="15" max="15" width="9.125" customWidth="1"/>
    <col min="16" max="16" width="38.5" customWidth="1"/>
    <col min="17" max="17" width="10.125" customWidth="1"/>
    <col min="18" max="18" width="11.5" customWidth="1"/>
    <col min="19" max="19" width="17" customWidth="1"/>
    <col min="20" max="20" width="16" customWidth="1"/>
    <col min="21" max="21" width="12" customWidth="1"/>
    <col min="22" max="22" width="37.125" customWidth="1"/>
    <col min="23" max="23" width="10" customWidth="1"/>
    <col min="24" max="24" width="12.5" customWidth="1"/>
    <col min="25" max="26" width="19.5" customWidth="1"/>
    <col min="27" max="27" width="13.25" customWidth="1"/>
    <col min="28" max="28" width="9.125" customWidth="1"/>
    <col min="29" max="30" width="16.125" customWidth="1"/>
    <col min="31" max="31" width="10.875" customWidth="1"/>
    <col min="32" max="32" width="13.5" customWidth="1"/>
    <col min="33" max="33" width="17.875" customWidth="1"/>
    <col min="34" max="34" width="20.5" customWidth="1"/>
    <col min="35" max="35" width="15.875" customWidth="1"/>
    <col min="36" max="36" width="42.875" customWidth="1"/>
    <col min="37" max="38" width="16.625" customWidth="1"/>
    <col min="39" max="39" width="14.625" customWidth="1"/>
    <col min="40" max="40" width="11.125" customWidth="1"/>
    <col min="41" max="41" width="14" customWidth="1"/>
    <col min="42" max="42" width="15.5" customWidth="1"/>
    <col min="43" max="43" width="18.75" customWidth="1"/>
  </cols>
  <sheetData>
    <row r="1" spans="1:43" ht="43.9" thickBot="1" x14ac:dyDescent="0.35">
      <c r="A1" s="15" t="s">
        <v>136</v>
      </c>
      <c r="B1" s="15" t="s">
        <v>135</v>
      </c>
      <c r="C1" s="15" t="s">
        <v>255</v>
      </c>
      <c r="D1" s="15" t="s">
        <v>256</v>
      </c>
      <c r="E1" s="15" t="s">
        <v>257</v>
      </c>
      <c r="F1" s="15" t="s">
        <v>258</v>
      </c>
      <c r="G1" s="15" t="s">
        <v>259</v>
      </c>
      <c r="H1" s="15" t="s">
        <v>260</v>
      </c>
      <c r="I1" s="15" t="s">
        <v>261</v>
      </c>
      <c r="J1" s="15" t="s">
        <v>262</v>
      </c>
      <c r="K1" s="15" t="s">
        <v>274</v>
      </c>
      <c r="L1" s="15" t="s">
        <v>263</v>
      </c>
      <c r="M1" s="15" t="s">
        <v>264</v>
      </c>
      <c r="N1" s="15" t="s">
        <v>265</v>
      </c>
      <c r="O1" s="15" t="s">
        <v>266</v>
      </c>
      <c r="P1" s="15" t="s">
        <v>267</v>
      </c>
      <c r="Q1" s="15" t="s">
        <v>268</v>
      </c>
      <c r="R1" s="15" t="s">
        <v>269</v>
      </c>
      <c r="S1" s="15" t="s">
        <v>270</v>
      </c>
      <c r="T1" s="15" t="s">
        <v>271</v>
      </c>
      <c r="U1" s="15" t="s">
        <v>272</v>
      </c>
      <c r="V1" s="15" t="s">
        <v>273</v>
      </c>
      <c r="W1" s="15" t="s">
        <v>275</v>
      </c>
      <c r="X1" s="15" t="s">
        <v>276</v>
      </c>
      <c r="Y1" s="15" t="s">
        <v>277</v>
      </c>
      <c r="Z1" s="15" t="s">
        <v>278</v>
      </c>
      <c r="AA1" s="15" t="s">
        <v>279</v>
      </c>
      <c r="AB1" s="15" t="s">
        <v>280</v>
      </c>
      <c r="AC1" s="15" t="s">
        <v>281</v>
      </c>
      <c r="AD1" s="15" t="s">
        <v>282</v>
      </c>
      <c r="AE1" s="15" t="s">
        <v>283</v>
      </c>
      <c r="AF1" s="15" t="s">
        <v>284</v>
      </c>
      <c r="AG1" s="15" t="s">
        <v>285</v>
      </c>
      <c r="AH1" s="15" t="s">
        <v>286</v>
      </c>
      <c r="AI1" s="15" t="s">
        <v>287</v>
      </c>
      <c r="AJ1" s="15" t="s">
        <v>288</v>
      </c>
      <c r="AK1" s="15" t="s">
        <v>289</v>
      </c>
      <c r="AL1" s="15" t="s">
        <v>290</v>
      </c>
      <c r="AM1" s="15" t="s">
        <v>291</v>
      </c>
      <c r="AN1" s="15" t="s">
        <v>292</v>
      </c>
      <c r="AO1" s="15" t="s">
        <v>293</v>
      </c>
      <c r="AP1" s="15" t="s">
        <v>294</v>
      </c>
      <c r="AQ1" s="15" t="s">
        <v>295</v>
      </c>
    </row>
    <row r="2" spans="1:43" ht="15" thickTop="1" x14ac:dyDescent="0.3">
      <c r="A2" t="s">
        <v>1</v>
      </c>
      <c r="B2" t="s">
        <v>0</v>
      </c>
      <c r="C2" s="3">
        <v>402</v>
      </c>
      <c r="D2" s="14">
        <v>0.70099999999999996</v>
      </c>
      <c r="E2" s="3">
        <v>410</v>
      </c>
      <c r="F2" s="14">
        <v>0.71399999999999997</v>
      </c>
      <c r="G2" s="3">
        <v>712</v>
      </c>
      <c r="H2" s="14">
        <v>0.70799999999999996</v>
      </c>
      <c r="I2" s="3">
        <v>413</v>
      </c>
      <c r="J2" s="14">
        <v>0.752</v>
      </c>
      <c r="K2" s="3">
        <v>413</v>
      </c>
      <c r="L2" s="14">
        <v>0.752</v>
      </c>
      <c r="M2" s="3">
        <v>33</v>
      </c>
      <c r="N2" s="3">
        <v>21</v>
      </c>
      <c r="O2" s="3">
        <v>7</v>
      </c>
      <c r="Q2" s="3">
        <v>120</v>
      </c>
      <c r="R2" s="14">
        <v>0.17199999999999999</v>
      </c>
      <c r="S2" s="3">
        <v>63</v>
      </c>
      <c r="T2" s="3">
        <v>42</v>
      </c>
      <c r="U2" s="3">
        <v>28</v>
      </c>
      <c r="W2" s="3">
        <v>200</v>
      </c>
      <c r="X2" s="14">
        <v>1</v>
      </c>
      <c r="Y2" s="3">
        <v>6</v>
      </c>
      <c r="Z2" s="3">
        <v>6</v>
      </c>
      <c r="AA2" s="3">
        <v>123</v>
      </c>
      <c r="AB2" s="14">
        <v>0.621</v>
      </c>
      <c r="AC2" s="3">
        <v>6</v>
      </c>
      <c r="AD2" s="3">
        <v>6</v>
      </c>
      <c r="AE2" s="3">
        <v>123</v>
      </c>
      <c r="AF2" s="14">
        <v>0.71499999999999997</v>
      </c>
      <c r="AG2" s="3">
        <v>37</v>
      </c>
      <c r="AH2" s="3">
        <v>30</v>
      </c>
      <c r="AI2" s="3">
        <v>10</v>
      </c>
      <c r="AK2" s="3">
        <v>105</v>
      </c>
      <c r="AL2" s="3">
        <v>57</v>
      </c>
      <c r="AM2" s="5">
        <v>33</v>
      </c>
      <c r="AN2" s="5">
        <v>100</v>
      </c>
      <c r="AO2" s="5">
        <v>57</v>
      </c>
      <c r="AP2" s="2">
        <v>190</v>
      </c>
      <c r="AQ2" t="s">
        <v>2</v>
      </c>
    </row>
    <row r="3" spans="1:43" ht="14.45" x14ac:dyDescent="0.3">
      <c r="A3" t="s">
        <v>5</v>
      </c>
      <c r="B3" t="s">
        <v>4</v>
      </c>
      <c r="C3" s="3">
        <v>64</v>
      </c>
      <c r="D3" s="14">
        <v>0.375</v>
      </c>
      <c r="E3" s="3">
        <v>58</v>
      </c>
      <c r="F3" s="14">
        <v>0.621</v>
      </c>
      <c r="G3" s="3">
        <v>51</v>
      </c>
      <c r="H3" s="14">
        <v>0.627</v>
      </c>
      <c r="I3" s="3">
        <v>54</v>
      </c>
      <c r="J3" s="14">
        <v>0.57399999999999995</v>
      </c>
      <c r="K3" s="3">
        <v>51</v>
      </c>
      <c r="L3" s="14">
        <v>0.627</v>
      </c>
      <c r="M3" s="3">
        <v>5</v>
      </c>
      <c r="N3" s="3">
        <v>21</v>
      </c>
      <c r="O3" s="3">
        <v>0</v>
      </c>
      <c r="Q3" s="3">
        <v>29</v>
      </c>
      <c r="R3" s="14">
        <v>0.31</v>
      </c>
      <c r="S3" s="3">
        <v>14</v>
      </c>
      <c r="T3" s="3">
        <v>42</v>
      </c>
      <c r="U3" s="3">
        <v>14</v>
      </c>
      <c r="W3" s="3">
        <v>37</v>
      </c>
      <c r="X3" s="14">
        <v>1</v>
      </c>
      <c r="Y3" s="3">
        <v>6</v>
      </c>
      <c r="Z3" s="3">
        <v>6</v>
      </c>
      <c r="AA3" s="3">
        <v>35</v>
      </c>
      <c r="AB3" s="14">
        <v>0.14299999999999999</v>
      </c>
      <c r="AC3" s="3">
        <v>6</v>
      </c>
      <c r="AD3" s="3">
        <v>0</v>
      </c>
      <c r="AE3" s="3" t="s">
        <v>372</v>
      </c>
      <c r="AF3" s="4" t="s">
        <v>69</v>
      </c>
      <c r="AG3" s="4" t="s">
        <v>69</v>
      </c>
      <c r="AH3" s="3">
        <v>0</v>
      </c>
      <c r="AI3" s="3">
        <v>0</v>
      </c>
      <c r="AJ3" t="s">
        <v>146</v>
      </c>
      <c r="AK3" s="3">
        <v>75</v>
      </c>
      <c r="AL3" s="3">
        <v>20</v>
      </c>
      <c r="AM3" s="5">
        <v>29.5</v>
      </c>
      <c r="AN3" s="5">
        <v>100</v>
      </c>
      <c r="AO3" s="5">
        <v>28</v>
      </c>
      <c r="AP3" s="2">
        <v>157.5</v>
      </c>
      <c r="AQ3" t="s">
        <v>6</v>
      </c>
    </row>
    <row r="4" spans="1:43" ht="14.45" x14ac:dyDescent="0.3">
      <c r="A4" t="s">
        <v>8</v>
      </c>
      <c r="B4" t="s">
        <v>7</v>
      </c>
      <c r="C4" s="3">
        <v>255</v>
      </c>
      <c r="D4" s="14">
        <v>0.64700000000000002</v>
      </c>
      <c r="E4" s="3">
        <v>238</v>
      </c>
      <c r="F4" s="14">
        <v>0.67600000000000005</v>
      </c>
      <c r="G4" s="3">
        <v>271</v>
      </c>
      <c r="H4" s="14">
        <v>0.745</v>
      </c>
      <c r="I4" s="3">
        <v>257</v>
      </c>
      <c r="J4" s="14">
        <v>0.71599999999999997</v>
      </c>
      <c r="K4" s="3">
        <v>271</v>
      </c>
      <c r="L4" s="14">
        <v>0.745</v>
      </c>
      <c r="M4" s="3">
        <v>30</v>
      </c>
      <c r="N4" s="3">
        <v>21</v>
      </c>
      <c r="O4" s="3">
        <v>7</v>
      </c>
      <c r="Q4" s="3">
        <v>223</v>
      </c>
      <c r="R4" s="14">
        <v>0.247</v>
      </c>
      <c r="S4" s="3">
        <v>31</v>
      </c>
      <c r="T4" s="3">
        <v>42</v>
      </c>
      <c r="U4" s="3">
        <v>14</v>
      </c>
      <c r="W4" s="3">
        <v>200</v>
      </c>
      <c r="X4" s="14">
        <v>1</v>
      </c>
      <c r="Y4" s="3">
        <v>6</v>
      </c>
      <c r="Z4" s="3">
        <v>6</v>
      </c>
      <c r="AA4" s="3">
        <v>200</v>
      </c>
      <c r="AB4" s="14">
        <v>0.52</v>
      </c>
      <c r="AC4" s="3">
        <v>6</v>
      </c>
      <c r="AD4" s="3">
        <v>0</v>
      </c>
      <c r="AE4" s="3">
        <v>104</v>
      </c>
      <c r="AF4" s="14">
        <v>0.58699999999999997</v>
      </c>
      <c r="AG4" s="3">
        <v>12</v>
      </c>
      <c r="AH4" s="3">
        <v>30</v>
      </c>
      <c r="AI4" s="3">
        <v>0</v>
      </c>
      <c r="AK4" s="3">
        <v>105</v>
      </c>
      <c r="AL4" s="3">
        <v>27</v>
      </c>
      <c r="AM4" s="5">
        <v>22.5</v>
      </c>
      <c r="AN4" s="5">
        <v>100</v>
      </c>
      <c r="AO4" s="5">
        <v>27</v>
      </c>
      <c r="AP4" s="2">
        <v>149.5</v>
      </c>
      <c r="AQ4" t="s">
        <v>6</v>
      </c>
    </row>
    <row r="5" spans="1:43" ht="14.45" x14ac:dyDescent="0.3">
      <c r="A5" t="s">
        <v>10</v>
      </c>
      <c r="B5" t="s">
        <v>9</v>
      </c>
      <c r="C5" s="3">
        <v>64</v>
      </c>
      <c r="D5" s="14">
        <v>0.313</v>
      </c>
      <c r="E5" s="3">
        <v>61</v>
      </c>
      <c r="F5" s="14">
        <v>0.42599999999999999</v>
      </c>
      <c r="G5" s="3">
        <v>65</v>
      </c>
      <c r="H5" s="14">
        <v>0.66200000000000003</v>
      </c>
      <c r="I5" s="3">
        <v>63</v>
      </c>
      <c r="J5" s="14">
        <v>0.66700000000000004</v>
      </c>
      <c r="K5" s="3">
        <v>63</v>
      </c>
      <c r="L5" s="14">
        <v>0.66700000000000004</v>
      </c>
      <c r="M5" s="3">
        <v>14</v>
      </c>
      <c r="N5" s="3">
        <v>21</v>
      </c>
      <c r="O5" s="3">
        <v>0</v>
      </c>
      <c r="Q5" s="3">
        <v>53</v>
      </c>
      <c r="R5" s="14">
        <v>0.50900000000000001</v>
      </c>
      <c r="S5" s="3">
        <v>2</v>
      </c>
      <c r="T5" s="3">
        <v>42</v>
      </c>
      <c r="U5" s="3">
        <v>0</v>
      </c>
      <c r="W5" s="3">
        <v>68</v>
      </c>
      <c r="X5" s="14">
        <v>1</v>
      </c>
      <c r="Y5" s="3">
        <v>6</v>
      </c>
      <c r="Z5" s="3">
        <v>6</v>
      </c>
      <c r="AA5" s="3">
        <v>65</v>
      </c>
      <c r="AB5" s="14">
        <v>0.27700000000000002</v>
      </c>
      <c r="AC5" s="3">
        <v>6</v>
      </c>
      <c r="AD5" s="3">
        <v>0</v>
      </c>
      <c r="AE5" s="3">
        <v>18</v>
      </c>
      <c r="AF5" s="14">
        <v>0.66700000000000004</v>
      </c>
      <c r="AG5" s="3">
        <v>20</v>
      </c>
      <c r="AH5" s="3">
        <v>30</v>
      </c>
      <c r="AI5" s="3">
        <v>10</v>
      </c>
      <c r="AK5" s="3">
        <v>105</v>
      </c>
      <c r="AL5" s="3">
        <v>16</v>
      </c>
      <c r="AM5" s="5">
        <v>9</v>
      </c>
      <c r="AN5" s="5">
        <v>95</v>
      </c>
      <c r="AO5" s="5">
        <v>16</v>
      </c>
      <c r="AP5" s="2">
        <v>120</v>
      </c>
      <c r="AQ5" t="s">
        <v>6</v>
      </c>
    </row>
    <row r="6" spans="1:43" ht="14.45" x14ac:dyDescent="0.3">
      <c r="A6" t="s">
        <v>12</v>
      </c>
      <c r="B6" t="s">
        <v>11</v>
      </c>
      <c r="C6" s="3">
        <v>98</v>
      </c>
      <c r="D6" s="14">
        <v>0.53100000000000003</v>
      </c>
      <c r="E6" s="3">
        <v>92</v>
      </c>
      <c r="F6" s="14">
        <v>0.64100000000000001</v>
      </c>
      <c r="G6" s="3">
        <v>67</v>
      </c>
      <c r="H6" s="14">
        <v>0.65700000000000003</v>
      </c>
      <c r="I6" s="3">
        <v>80</v>
      </c>
      <c r="J6" s="14">
        <v>0.73799999999999999</v>
      </c>
      <c r="K6" s="3">
        <v>80</v>
      </c>
      <c r="L6" s="14">
        <v>0.73799999999999999</v>
      </c>
      <c r="M6" s="3">
        <v>27</v>
      </c>
      <c r="N6" s="3">
        <v>21</v>
      </c>
      <c r="O6" s="3">
        <v>7</v>
      </c>
      <c r="Q6" s="3">
        <v>70</v>
      </c>
      <c r="R6" s="14">
        <v>0.22900000000000001</v>
      </c>
      <c r="S6" s="3">
        <v>35</v>
      </c>
      <c r="T6" s="3">
        <v>42</v>
      </c>
      <c r="U6" s="3">
        <v>14</v>
      </c>
      <c r="W6" s="3">
        <v>61</v>
      </c>
      <c r="X6" s="14">
        <v>1</v>
      </c>
      <c r="Y6" s="3">
        <v>6</v>
      </c>
      <c r="Z6" s="3">
        <v>6</v>
      </c>
      <c r="AA6" s="3">
        <v>60</v>
      </c>
      <c r="AB6" s="14">
        <v>0.183</v>
      </c>
      <c r="AC6" s="3">
        <v>6</v>
      </c>
      <c r="AD6" s="3">
        <v>0</v>
      </c>
      <c r="AE6" s="3">
        <v>35</v>
      </c>
      <c r="AF6" s="14">
        <v>0.57099999999999995</v>
      </c>
      <c r="AG6" s="3">
        <v>9</v>
      </c>
      <c r="AH6" s="3">
        <v>30</v>
      </c>
      <c r="AI6" s="3">
        <v>0</v>
      </c>
      <c r="AJ6" t="s">
        <v>146</v>
      </c>
      <c r="AK6" s="3">
        <v>105</v>
      </c>
      <c r="AL6" s="3">
        <v>27</v>
      </c>
      <c r="AM6" s="5">
        <v>23.5</v>
      </c>
      <c r="AN6" s="5">
        <v>100</v>
      </c>
      <c r="AO6" s="5">
        <v>27</v>
      </c>
      <c r="AP6" s="2">
        <v>150.5</v>
      </c>
      <c r="AQ6" t="s">
        <v>6</v>
      </c>
    </row>
    <row r="7" spans="1:43" ht="14.45" x14ac:dyDescent="0.3">
      <c r="A7" t="s">
        <v>14</v>
      </c>
      <c r="B7" t="s">
        <v>13</v>
      </c>
      <c r="C7" s="3">
        <v>56</v>
      </c>
      <c r="D7" s="14">
        <v>0.32100000000000001</v>
      </c>
      <c r="E7" s="3">
        <v>81</v>
      </c>
      <c r="F7" s="14">
        <v>0.54300000000000004</v>
      </c>
      <c r="G7" s="3">
        <v>73</v>
      </c>
      <c r="H7" s="14">
        <v>0.47899999999999998</v>
      </c>
      <c r="I7" s="3">
        <v>56</v>
      </c>
      <c r="J7" s="14">
        <v>0.64300000000000002</v>
      </c>
      <c r="K7" s="3">
        <v>56</v>
      </c>
      <c r="L7" s="14">
        <v>0.64300000000000002</v>
      </c>
      <c r="M7" s="3">
        <v>9</v>
      </c>
      <c r="N7" s="3">
        <v>21</v>
      </c>
      <c r="O7" s="3">
        <v>0</v>
      </c>
      <c r="Q7" s="3">
        <v>96</v>
      </c>
      <c r="R7" s="14">
        <v>0.22900000000000001</v>
      </c>
      <c r="S7" s="3">
        <v>35</v>
      </c>
      <c r="T7" s="3">
        <v>42</v>
      </c>
      <c r="U7" s="3">
        <v>14</v>
      </c>
      <c r="W7" s="3">
        <v>27</v>
      </c>
      <c r="X7" s="14">
        <v>1</v>
      </c>
      <c r="Y7" s="3">
        <v>6</v>
      </c>
      <c r="Z7" s="3">
        <v>6</v>
      </c>
      <c r="AA7" s="3">
        <v>27</v>
      </c>
      <c r="AB7" s="14">
        <v>0.70399999999999996</v>
      </c>
      <c r="AC7" s="3">
        <v>6</v>
      </c>
      <c r="AD7" s="3">
        <v>6</v>
      </c>
      <c r="AE7" s="3">
        <v>19</v>
      </c>
      <c r="AF7" s="14">
        <v>0.52600000000000002</v>
      </c>
      <c r="AG7" s="3">
        <v>3</v>
      </c>
      <c r="AH7" s="3">
        <v>30</v>
      </c>
      <c r="AI7" s="3">
        <v>0</v>
      </c>
      <c r="AK7" s="3">
        <v>105</v>
      </c>
      <c r="AL7" s="3">
        <v>26</v>
      </c>
      <c r="AM7" s="5">
        <v>13</v>
      </c>
      <c r="AN7" s="5">
        <v>95</v>
      </c>
      <c r="AO7" s="5">
        <v>26</v>
      </c>
      <c r="AP7" s="2">
        <v>134</v>
      </c>
      <c r="AQ7" t="s">
        <v>6</v>
      </c>
    </row>
    <row r="8" spans="1:43" ht="14.45" x14ac:dyDescent="0.3">
      <c r="A8" t="s">
        <v>16</v>
      </c>
      <c r="B8" t="s">
        <v>15</v>
      </c>
      <c r="C8" s="3">
        <v>45</v>
      </c>
      <c r="D8" s="14">
        <v>0.35599999999999998</v>
      </c>
      <c r="E8" s="3">
        <v>46</v>
      </c>
      <c r="F8" s="14">
        <v>0.58699999999999997</v>
      </c>
      <c r="G8" s="3">
        <v>41</v>
      </c>
      <c r="H8" s="14">
        <v>0.53700000000000003</v>
      </c>
      <c r="I8" s="3">
        <v>41</v>
      </c>
      <c r="J8" s="14">
        <v>0.70699999999999996</v>
      </c>
      <c r="K8" s="3">
        <v>41</v>
      </c>
      <c r="L8" s="14">
        <v>0.70699999999999996</v>
      </c>
      <c r="M8" s="3">
        <v>15</v>
      </c>
      <c r="N8" s="3">
        <v>21</v>
      </c>
      <c r="O8" s="3">
        <v>7</v>
      </c>
      <c r="Q8" s="3">
        <v>31</v>
      </c>
      <c r="R8" s="14">
        <v>0.25800000000000001</v>
      </c>
      <c r="S8" s="3">
        <v>26</v>
      </c>
      <c r="T8" s="3">
        <v>42</v>
      </c>
      <c r="U8" s="3">
        <v>14</v>
      </c>
      <c r="V8" t="s">
        <v>148</v>
      </c>
      <c r="W8" s="3">
        <v>21</v>
      </c>
      <c r="X8" s="14">
        <v>1</v>
      </c>
      <c r="Y8" s="3">
        <v>6</v>
      </c>
      <c r="Z8" s="3">
        <v>6</v>
      </c>
      <c r="AA8" s="3">
        <v>20</v>
      </c>
      <c r="AB8" s="14">
        <v>0.7</v>
      </c>
      <c r="AC8" s="3">
        <v>6</v>
      </c>
      <c r="AD8" s="3">
        <v>6</v>
      </c>
      <c r="AE8" s="3">
        <v>32</v>
      </c>
      <c r="AF8" s="14">
        <v>0.78100000000000003</v>
      </c>
      <c r="AG8" s="3">
        <v>58</v>
      </c>
      <c r="AH8" s="3">
        <v>30</v>
      </c>
      <c r="AI8" s="3">
        <v>20</v>
      </c>
      <c r="AJ8" t="s">
        <v>146</v>
      </c>
      <c r="AK8" s="3">
        <v>105</v>
      </c>
      <c r="AL8" s="3">
        <v>53</v>
      </c>
      <c r="AM8" s="5">
        <v>15</v>
      </c>
      <c r="AN8" s="5">
        <v>85</v>
      </c>
      <c r="AO8" s="5">
        <v>53</v>
      </c>
      <c r="AP8" s="2">
        <v>153</v>
      </c>
      <c r="AQ8" t="s">
        <v>6</v>
      </c>
    </row>
    <row r="9" spans="1:43" ht="14.45" x14ac:dyDescent="0.3">
      <c r="A9" t="s">
        <v>18</v>
      </c>
      <c r="B9" t="s">
        <v>17</v>
      </c>
      <c r="C9" s="3">
        <v>21</v>
      </c>
      <c r="D9" s="14">
        <v>0.47599999999999998</v>
      </c>
      <c r="E9" s="3" t="s">
        <v>372</v>
      </c>
      <c r="F9" s="14">
        <v>0.66700000000000004</v>
      </c>
      <c r="G9" s="3">
        <v>17</v>
      </c>
      <c r="H9" s="14">
        <v>0.76500000000000001</v>
      </c>
      <c r="I9" s="3">
        <v>20</v>
      </c>
      <c r="J9" s="14">
        <v>0.75</v>
      </c>
      <c r="K9" s="3">
        <v>17</v>
      </c>
      <c r="L9" s="14">
        <v>0.76500000000000001</v>
      </c>
      <c r="M9" s="3">
        <v>38</v>
      </c>
      <c r="N9" s="3">
        <v>21</v>
      </c>
      <c r="O9" s="3">
        <v>7</v>
      </c>
      <c r="Q9" s="3">
        <v>19</v>
      </c>
      <c r="R9" s="14">
        <v>0.21099999999999999</v>
      </c>
      <c r="S9" s="3">
        <v>47</v>
      </c>
      <c r="T9" s="3">
        <v>42</v>
      </c>
      <c r="U9" s="3">
        <v>14</v>
      </c>
      <c r="V9" t="s">
        <v>148</v>
      </c>
      <c r="W9" s="3">
        <v>17</v>
      </c>
      <c r="X9" s="14">
        <v>1</v>
      </c>
      <c r="Y9" s="3">
        <v>6</v>
      </c>
      <c r="Z9" s="3">
        <v>6</v>
      </c>
      <c r="AA9" s="3">
        <v>17</v>
      </c>
      <c r="AB9" s="14">
        <v>0.58799999999999997</v>
      </c>
      <c r="AC9" s="3">
        <v>6</v>
      </c>
      <c r="AD9" s="3">
        <v>0</v>
      </c>
      <c r="AE9" s="3" t="s">
        <v>372</v>
      </c>
      <c r="AF9" s="4" t="s">
        <v>69</v>
      </c>
      <c r="AG9" s="4" t="s">
        <v>69</v>
      </c>
      <c r="AH9" s="3">
        <v>0</v>
      </c>
      <c r="AI9" s="3">
        <v>0</v>
      </c>
      <c r="AJ9" t="s">
        <v>150</v>
      </c>
      <c r="AK9" s="3">
        <v>75</v>
      </c>
      <c r="AL9" s="3">
        <v>27</v>
      </c>
      <c r="AM9" s="5">
        <v>24.5</v>
      </c>
      <c r="AN9" s="5">
        <v>100</v>
      </c>
      <c r="AO9" s="5">
        <v>37.799999999999997</v>
      </c>
      <c r="AP9" s="2">
        <v>162.30000000000001</v>
      </c>
      <c r="AQ9" t="s">
        <v>6</v>
      </c>
    </row>
    <row r="10" spans="1:43" ht="14.45" x14ac:dyDescent="0.3">
      <c r="A10" t="s">
        <v>20</v>
      </c>
      <c r="B10" t="s">
        <v>19</v>
      </c>
      <c r="C10" s="3">
        <v>452</v>
      </c>
      <c r="D10" s="14">
        <v>0.754</v>
      </c>
      <c r="E10" s="3">
        <v>457</v>
      </c>
      <c r="F10" s="14">
        <v>0.77</v>
      </c>
      <c r="G10" s="3">
        <v>423</v>
      </c>
      <c r="H10" s="14">
        <v>0.84899999999999998</v>
      </c>
      <c r="I10" s="3">
        <v>407</v>
      </c>
      <c r="J10" s="14">
        <v>0.88500000000000001</v>
      </c>
      <c r="K10" s="3">
        <v>407</v>
      </c>
      <c r="L10" s="14">
        <v>0.88500000000000001</v>
      </c>
      <c r="M10" s="3">
        <v>83</v>
      </c>
      <c r="N10" s="3">
        <v>21</v>
      </c>
      <c r="O10" s="3">
        <v>14</v>
      </c>
      <c r="Q10" s="3">
        <v>440</v>
      </c>
      <c r="R10" s="14">
        <v>0.17699999999999999</v>
      </c>
      <c r="S10" s="3">
        <v>59</v>
      </c>
      <c r="T10" s="3">
        <v>42</v>
      </c>
      <c r="U10" s="3">
        <v>28</v>
      </c>
      <c r="W10" s="3">
        <v>200</v>
      </c>
      <c r="X10" s="14">
        <v>1</v>
      </c>
      <c r="Y10" s="3">
        <v>6</v>
      </c>
      <c r="Z10" s="3">
        <v>6</v>
      </c>
      <c r="AA10" s="3">
        <v>195</v>
      </c>
      <c r="AB10" s="14">
        <v>0.63100000000000001</v>
      </c>
      <c r="AC10" s="3">
        <v>6</v>
      </c>
      <c r="AD10" s="3">
        <v>6</v>
      </c>
      <c r="AE10" s="3">
        <v>123</v>
      </c>
      <c r="AF10" s="14">
        <v>0.80500000000000005</v>
      </c>
      <c r="AG10" s="3">
        <v>68</v>
      </c>
      <c r="AH10" s="3">
        <v>30</v>
      </c>
      <c r="AI10" s="3">
        <v>20</v>
      </c>
      <c r="AK10" s="3">
        <v>105</v>
      </c>
      <c r="AL10" s="3">
        <v>74</v>
      </c>
      <c r="AM10" s="5">
        <v>30.5</v>
      </c>
      <c r="AN10" s="5">
        <v>95</v>
      </c>
      <c r="AO10" s="5">
        <v>74</v>
      </c>
      <c r="AP10" s="2">
        <v>199.5</v>
      </c>
      <c r="AQ10" t="s">
        <v>2</v>
      </c>
    </row>
    <row r="11" spans="1:43" ht="14.45" x14ac:dyDescent="0.3">
      <c r="A11" t="s">
        <v>22</v>
      </c>
      <c r="B11" t="s">
        <v>21</v>
      </c>
      <c r="C11" s="3">
        <v>126</v>
      </c>
      <c r="D11" s="14">
        <v>0.61899999999999999</v>
      </c>
      <c r="E11" s="3">
        <v>124</v>
      </c>
      <c r="F11" s="14">
        <v>0.65300000000000002</v>
      </c>
      <c r="G11" s="3">
        <v>113</v>
      </c>
      <c r="H11" s="14">
        <v>0.73499999999999999</v>
      </c>
      <c r="I11" s="3">
        <v>128</v>
      </c>
      <c r="J11" s="14">
        <v>0.88300000000000001</v>
      </c>
      <c r="K11" s="3">
        <v>128</v>
      </c>
      <c r="L11" s="14">
        <v>0.88300000000000001</v>
      </c>
      <c r="M11" s="3">
        <v>81</v>
      </c>
      <c r="N11" s="3">
        <v>21</v>
      </c>
      <c r="O11" s="3">
        <v>14</v>
      </c>
      <c r="Q11" s="3">
        <v>100</v>
      </c>
      <c r="R11" s="14">
        <v>0.16</v>
      </c>
      <c r="S11" s="3">
        <v>66</v>
      </c>
      <c r="T11" s="3">
        <v>42</v>
      </c>
      <c r="U11" s="3">
        <v>28</v>
      </c>
      <c r="W11" s="3">
        <v>82</v>
      </c>
      <c r="X11" s="14">
        <v>1</v>
      </c>
      <c r="Y11" s="3">
        <v>6</v>
      </c>
      <c r="Z11" s="3">
        <v>6</v>
      </c>
      <c r="AA11" s="3">
        <v>79</v>
      </c>
      <c r="AB11" s="14">
        <v>0.873</v>
      </c>
      <c r="AC11" s="3">
        <v>6</v>
      </c>
      <c r="AD11" s="3">
        <v>6</v>
      </c>
      <c r="AE11" s="3">
        <v>69</v>
      </c>
      <c r="AF11" s="14">
        <v>0.94199999999999995</v>
      </c>
      <c r="AG11" s="3">
        <v>90</v>
      </c>
      <c r="AH11" s="3">
        <v>30</v>
      </c>
      <c r="AI11" s="3">
        <v>30</v>
      </c>
      <c r="AK11" s="3">
        <v>105</v>
      </c>
      <c r="AL11" s="3">
        <v>84</v>
      </c>
      <c r="AM11" s="5">
        <v>34.5</v>
      </c>
      <c r="AN11" s="5">
        <v>105</v>
      </c>
      <c r="AO11" s="5">
        <v>84</v>
      </c>
      <c r="AP11" s="2">
        <v>223.5</v>
      </c>
      <c r="AQ11" t="s">
        <v>2</v>
      </c>
    </row>
    <row r="12" spans="1:43" ht="14.45" x14ac:dyDescent="0.3">
      <c r="A12" t="s">
        <v>24</v>
      </c>
      <c r="B12" t="s">
        <v>23</v>
      </c>
      <c r="C12" s="3">
        <v>285</v>
      </c>
      <c r="D12" s="14">
        <v>0.46</v>
      </c>
      <c r="E12" s="3">
        <v>303</v>
      </c>
      <c r="F12" s="14">
        <v>0.57099999999999995</v>
      </c>
      <c r="G12" s="3">
        <v>264</v>
      </c>
      <c r="H12" s="14">
        <v>0.67400000000000004</v>
      </c>
      <c r="I12" s="3">
        <v>289</v>
      </c>
      <c r="J12" s="14">
        <v>0.71299999999999997</v>
      </c>
      <c r="K12" s="3">
        <v>289</v>
      </c>
      <c r="L12" s="14">
        <v>0.71299999999999997</v>
      </c>
      <c r="M12" s="3">
        <v>19</v>
      </c>
      <c r="N12" s="3">
        <v>21</v>
      </c>
      <c r="O12" s="3">
        <v>7</v>
      </c>
      <c r="Q12" s="3">
        <v>238</v>
      </c>
      <c r="R12" s="14">
        <v>0.29799999999999999</v>
      </c>
      <c r="S12" s="3">
        <v>16</v>
      </c>
      <c r="T12" s="3">
        <v>42</v>
      </c>
      <c r="U12" s="3">
        <v>14</v>
      </c>
      <c r="W12" s="3">
        <v>200</v>
      </c>
      <c r="X12" s="14">
        <v>1</v>
      </c>
      <c r="Y12" s="3">
        <v>6</v>
      </c>
      <c r="Z12" s="3">
        <v>6</v>
      </c>
      <c r="AA12" s="3">
        <v>197</v>
      </c>
      <c r="AB12" s="14">
        <v>0.58899999999999997</v>
      </c>
      <c r="AC12" s="3">
        <v>6</v>
      </c>
      <c r="AD12" s="3">
        <v>0</v>
      </c>
      <c r="AE12" s="3">
        <v>116</v>
      </c>
      <c r="AF12" s="14">
        <v>0.65500000000000003</v>
      </c>
      <c r="AG12" s="3">
        <v>14</v>
      </c>
      <c r="AH12" s="3">
        <v>30</v>
      </c>
      <c r="AI12" s="3">
        <v>10</v>
      </c>
      <c r="AK12" s="3">
        <v>105</v>
      </c>
      <c r="AL12" s="3">
        <v>37</v>
      </c>
      <c r="AM12" s="5">
        <v>13</v>
      </c>
      <c r="AN12" s="5">
        <v>95</v>
      </c>
      <c r="AO12" s="5">
        <v>37</v>
      </c>
      <c r="AP12" s="2">
        <v>145</v>
      </c>
      <c r="AQ12" t="s">
        <v>6</v>
      </c>
    </row>
    <row r="13" spans="1:43" ht="14.45" x14ac:dyDescent="0.3">
      <c r="A13" t="s">
        <v>26</v>
      </c>
      <c r="B13" t="s">
        <v>25</v>
      </c>
      <c r="C13" s="3">
        <v>193</v>
      </c>
      <c r="D13" s="14">
        <v>0.57999999999999996</v>
      </c>
      <c r="E13" s="3">
        <v>167</v>
      </c>
      <c r="F13" s="14">
        <v>0.71299999999999997</v>
      </c>
      <c r="G13" s="3">
        <v>173</v>
      </c>
      <c r="H13" s="14">
        <v>0.68200000000000005</v>
      </c>
      <c r="I13" s="3">
        <v>155</v>
      </c>
      <c r="J13" s="14">
        <v>0.76100000000000001</v>
      </c>
      <c r="K13" s="3">
        <v>155</v>
      </c>
      <c r="L13" s="14">
        <v>0.76100000000000001</v>
      </c>
      <c r="M13" s="3">
        <v>36</v>
      </c>
      <c r="N13" s="3">
        <v>21</v>
      </c>
      <c r="O13" s="3">
        <v>7</v>
      </c>
      <c r="Q13" s="3">
        <v>158</v>
      </c>
      <c r="R13" s="14">
        <v>0.25900000000000001</v>
      </c>
      <c r="S13" s="3">
        <v>24</v>
      </c>
      <c r="T13" s="3">
        <v>42</v>
      </c>
      <c r="U13" s="3">
        <v>14</v>
      </c>
      <c r="W13" s="3">
        <v>100</v>
      </c>
      <c r="X13" s="14">
        <v>1</v>
      </c>
      <c r="Y13" s="3">
        <v>6</v>
      </c>
      <c r="Z13" s="3">
        <v>6</v>
      </c>
      <c r="AA13" s="3">
        <v>99</v>
      </c>
      <c r="AB13" s="14">
        <v>0.45500000000000002</v>
      </c>
      <c r="AC13" s="3">
        <v>6</v>
      </c>
      <c r="AD13" s="3">
        <v>0</v>
      </c>
      <c r="AE13" s="3">
        <v>45</v>
      </c>
      <c r="AF13" s="14">
        <v>0.71099999999999997</v>
      </c>
      <c r="AG13" s="3">
        <v>34</v>
      </c>
      <c r="AH13" s="3">
        <v>30</v>
      </c>
      <c r="AI13" s="3">
        <v>10</v>
      </c>
      <c r="AK13" s="3">
        <v>105</v>
      </c>
      <c r="AL13" s="3">
        <v>37</v>
      </c>
      <c r="AM13" s="5">
        <v>28.5</v>
      </c>
      <c r="AN13" s="5">
        <v>100</v>
      </c>
      <c r="AO13" s="5">
        <v>37</v>
      </c>
      <c r="AP13" s="2">
        <v>165.5</v>
      </c>
      <c r="AQ13" t="s">
        <v>6</v>
      </c>
    </row>
    <row r="14" spans="1:43" ht="14.45" x14ac:dyDescent="0.3">
      <c r="A14" t="s">
        <v>28</v>
      </c>
      <c r="B14" t="s">
        <v>27</v>
      </c>
      <c r="C14" s="3">
        <v>221</v>
      </c>
      <c r="D14" s="14">
        <v>0.70599999999999996</v>
      </c>
      <c r="E14" s="3">
        <v>246</v>
      </c>
      <c r="F14" s="14">
        <v>0.81299999999999994</v>
      </c>
      <c r="G14" s="3">
        <v>190</v>
      </c>
      <c r="H14" s="14">
        <v>0.82099999999999995</v>
      </c>
      <c r="I14" s="3">
        <v>218</v>
      </c>
      <c r="J14" s="14">
        <v>0.876</v>
      </c>
      <c r="K14" s="3">
        <v>218</v>
      </c>
      <c r="L14" s="14">
        <v>0.876</v>
      </c>
      <c r="M14" s="3">
        <v>78</v>
      </c>
      <c r="N14" s="3">
        <v>21</v>
      </c>
      <c r="O14" s="3">
        <v>14</v>
      </c>
      <c r="Q14" s="3">
        <v>122</v>
      </c>
      <c r="R14" s="14">
        <v>0.21299999999999999</v>
      </c>
      <c r="S14" s="3">
        <v>43</v>
      </c>
      <c r="T14" s="3">
        <v>42</v>
      </c>
      <c r="U14" s="3">
        <v>14</v>
      </c>
      <c r="W14" s="3">
        <v>100</v>
      </c>
      <c r="X14" s="14">
        <v>1</v>
      </c>
      <c r="Y14" s="3">
        <v>6</v>
      </c>
      <c r="Z14" s="3">
        <v>6</v>
      </c>
      <c r="AA14" s="3">
        <v>98</v>
      </c>
      <c r="AB14" s="14">
        <v>0.622</v>
      </c>
      <c r="AC14" s="3">
        <v>6</v>
      </c>
      <c r="AD14" s="3">
        <v>6</v>
      </c>
      <c r="AE14" s="3">
        <v>61</v>
      </c>
      <c r="AF14" s="14">
        <v>0.80300000000000005</v>
      </c>
      <c r="AG14" s="3">
        <v>66</v>
      </c>
      <c r="AH14" s="3">
        <v>30</v>
      </c>
      <c r="AI14" s="3">
        <v>20</v>
      </c>
      <c r="AK14" s="3">
        <v>105</v>
      </c>
      <c r="AL14" s="3">
        <v>60</v>
      </c>
      <c r="AM14" s="5">
        <v>33.5</v>
      </c>
      <c r="AN14" s="5">
        <v>100</v>
      </c>
      <c r="AO14" s="5">
        <v>60</v>
      </c>
      <c r="AP14" s="2">
        <v>193.5</v>
      </c>
      <c r="AQ14" t="s">
        <v>2</v>
      </c>
    </row>
    <row r="15" spans="1:43" ht="14.45" x14ac:dyDescent="0.3">
      <c r="A15" t="s">
        <v>30</v>
      </c>
      <c r="B15" t="s">
        <v>29</v>
      </c>
      <c r="C15" s="3">
        <v>40</v>
      </c>
      <c r="D15" s="14">
        <v>0.67500000000000004</v>
      </c>
      <c r="E15" s="3">
        <v>40</v>
      </c>
      <c r="F15" s="14">
        <v>0.77500000000000002</v>
      </c>
      <c r="G15" s="3">
        <v>32</v>
      </c>
      <c r="H15" s="14">
        <v>0.625</v>
      </c>
      <c r="I15" s="3">
        <v>44</v>
      </c>
      <c r="J15" s="14">
        <v>0.81799999999999995</v>
      </c>
      <c r="K15" s="3">
        <v>44</v>
      </c>
      <c r="L15" s="14">
        <v>0.81799999999999995</v>
      </c>
      <c r="M15" s="3">
        <v>62</v>
      </c>
      <c r="N15" s="3">
        <v>21</v>
      </c>
      <c r="O15" s="3">
        <v>14</v>
      </c>
      <c r="Q15" s="3">
        <v>38</v>
      </c>
      <c r="R15" s="14">
        <v>0.21099999999999999</v>
      </c>
      <c r="S15" s="3">
        <v>47</v>
      </c>
      <c r="T15" s="3">
        <v>42</v>
      </c>
      <c r="U15" s="3">
        <v>14</v>
      </c>
      <c r="W15" s="3">
        <v>36</v>
      </c>
      <c r="X15" s="14">
        <v>1</v>
      </c>
      <c r="Y15" s="3">
        <v>6</v>
      </c>
      <c r="Z15" s="3">
        <v>6</v>
      </c>
      <c r="AA15" s="3">
        <v>34</v>
      </c>
      <c r="AB15" s="14">
        <v>0.85299999999999998</v>
      </c>
      <c r="AC15" s="3">
        <v>6</v>
      </c>
      <c r="AD15" s="3">
        <v>6</v>
      </c>
      <c r="AE15" s="3">
        <v>29</v>
      </c>
      <c r="AF15" s="14">
        <v>0.79300000000000004</v>
      </c>
      <c r="AG15" s="3">
        <v>62</v>
      </c>
      <c r="AH15" s="3">
        <v>30</v>
      </c>
      <c r="AI15" s="3">
        <v>20</v>
      </c>
      <c r="AK15" s="3">
        <v>105</v>
      </c>
      <c r="AL15" s="3">
        <v>60</v>
      </c>
      <c r="AM15" s="5">
        <v>26</v>
      </c>
      <c r="AN15" s="5">
        <v>100</v>
      </c>
      <c r="AO15" s="5">
        <v>60</v>
      </c>
      <c r="AP15" s="2">
        <v>186</v>
      </c>
      <c r="AQ15" t="s">
        <v>2</v>
      </c>
    </row>
    <row r="16" spans="1:43" ht="14.45" x14ac:dyDescent="0.3">
      <c r="A16" t="s">
        <v>32</v>
      </c>
      <c r="B16" t="s">
        <v>31</v>
      </c>
      <c r="C16" s="3">
        <v>760</v>
      </c>
      <c r="D16" s="14">
        <v>0.36699999999999999</v>
      </c>
      <c r="E16" s="3">
        <v>691</v>
      </c>
      <c r="F16" s="14">
        <v>0.52</v>
      </c>
      <c r="G16" s="3">
        <v>639</v>
      </c>
      <c r="H16" s="14">
        <v>0.56999999999999995</v>
      </c>
      <c r="I16" s="3">
        <v>587</v>
      </c>
      <c r="J16" s="14">
        <v>0.63200000000000001</v>
      </c>
      <c r="K16" s="3">
        <v>587</v>
      </c>
      <c r="L16" s="14">
        <v>0.63200000000000001</v>
      </c>
      <c r="M16" s="3">
        <v>7</v>
      </c>
      <c r="N16" s="3">
        <v>21</v>
      </c>
      <c r="O16" s="3">
        <v>0</v>
      </c>
      <c r="Q16" s="3">
        <v>609</v>
      </c>
      <c r="R16" s="14">
        <v>0.35</v>
      </c>
      <c r="S16" s="3">
        <v>9</v>
      </c>
      <c r="T16" s="3">
        <v>42</v>
      </c>
      <c r="U16" s="3">
        <v>0</v>
      </c>
      <c r="W16" s="3">
        <v>200</v>
      </c>
      <c r="X16" s="14">
        <v>1</v>
      </c>
      <c r="Y16" s="3">
        <v>6</v>
      </c>
      <c r="Z16" s="3">
        <v>6</v>
      </c>
      <c r="AA16" s="3">
        <v>196</v>
      </c>
      <c r="AB16" s="14">
        <v>0.25</v>
      </c>
      <c r="AC16" s="3">
        <v>6</v>
      </c>
      <c r="AD16" s="3">
        <v>0</v>
      </c>
      <c r="AE16" s="3">
        <v>49</v>
      </c>
      <c r="AF16" s="14">
        <v>0.81599999999999995</v>
      </c>
      <c r="AG16" s="3">
        <v>70</v>
      </c>
      <c r="AH16" s="3">
        <v>30</v>
      </c>
      <c r="AI16" s="3">
        <v>20</v>
      </c>
      <c r="AK16" s="3">
        <v>105</v>
      </c>
      <c r="AL16" s="3">
        <v>26</v>
      </c>
      <c r="AM16" s="5">
        <v>17.5</v>
      </c>
      <c r="AN16" s="5">
        <v>100</v>
      </c>
      <c r="AO16" s="5">
        <v>26</v>
      </c>
      <c r="AP16" s="2">
        <v>143.5</v>
      </c>
      <c r="AQ16" t="s">
        <v>6</v>
      </c>
    </row>
    <row r="17" spans="1:43" ht="14.45" x14ac:dyDescent="0.3">
      <c r="A17" t="s">
        <v>34</v>
      </c>
      <c r="B17" t="s">
        <v>33</v>
      </c>
      <c r="C17" s="3">
        <v>427</v>
      </c>
      <c r="D17" s="14">
        <v>0.74199999999999999</v>
      </c>
      <c r="E17" s="3">
        <v>400</v>
      </c>
      <c r="F17" s="14">
        <v>0.78</v>
      </c>
      <c r="G17" s="3">
        <v>416</v>
      </c>
      <c r="H17" s="14">
        <v>0.81299999999999994</v>
      </c>
      <c r="I17" s="3">
        <v>343</v>
      </c>
      <c r="J17" s="14">
        <v>0.878</v>
      </c>
      <c r="K17" s="3">
        <v>343</v>
      </c>
      <c r="L17" s="14">
        <v>0.878</v>
      </c>
      <c r="M17" s="3">
        <v>80</v>
      </c>
      <c r="N17" s="3">
        <v>21</v>
      </c>
      <c r="O17" s="3">
        <v>14</v>
      </c>
      <c r="Q17" s="3">
        <v>349</v>
      </c>
      <c r="R17" s="14">
        <v>0.129</v>
      </c>
      <c r="S17" s="3">
        <v>71</v>
      </c>
      <c r="T17" s="3">
        <v>42</v>
      </c>
      <c r="U17" s="3">
        <v>28</v>
      </c>
      <c r="W17" s="3">
        <v>200</v>
      </c>
      <c r="X17" s="14">
        <v>1</v>
      </c>
      <c r="Y17" s="3">
        <v>6</v>
      </c>
      <c r="Z17" s="3">
        <v>6</v>
      </c>
      <c r="AA17" s="3">
        <v>199</v>
      </c>
      <c r="AB17" s="14">
        <v>0.54300000000000004</v>
      </c>
      <c r="AC17" s="3">
        <v>6</v>
      </c>
      <c r="AD17" s="3">
        <v>0</v>
      </c>
      <c r="AE17" s="3">
        <v>108</v>
      </c>
      <c r="AF17" s="14">
        <v>0.82399999999999995</v>
      </c>
      <c r="AG17" s="3">
        <v>72</v>
      </c>
      <c r="AH17" s="3">
        <v>30</v>
      </c>
      <c r="AI17" s="3">
        <v>20</v>
      </c>
      <c r="AK17" s="3">
        <v>105</v>
      </c>
      <c r="AL17" s="3">
        <v>68</v>
      </c>
      <c r="AM17" s="5">
        <v>31.5</v>
      </c>
      <c r="AN17" s="5">
        <v>100</v>
      </c>
      <c r="AO17" s="5">
        <v>68</v>
      </c>
      <c r="AP17" s="2">
        <v>199.5</v>
      </c>
      <c r="AQ17" t="s">
        <v>2</v>
      </c>
    </row>
    <row r="18" spans="1:43" ht="14.45" x14ac:dyDescent="0.3">
      <c r="A18" t="s">
        <v>36</v>
      </c>
      <c r="B18" t="s">
        <v>35</v>
      </c>
      <c r="C18" s="3">
        <v>49</v>
      </c>
      <c r="D18" s="14">
        <v>0.53100000000000003</v>
      </c>
      <c r="E18" s="3">
        <v>53</v>
      </c>
      <c r="F18" s="14">
        <v>0.79200000000000004</v>
      </c>
      <c r="G18" s="3">
        <v>40</v>
      </c>
      <c r="H18" s="14">
        <v>0.82499999999999996</v>
      </c>
      <c r="I18" s="3">
        <v>42</v>
      </c>
      <c r="J18" s="14">
        <v>0.71399999999999997</v>
      </c>
      <c r="K18" s="3">
        <v>40</v>
      </c>
      <c r="L18" s="14">
        <v>0.82499999999999996</v>
      </c>
      <c r="M18" s="3">
        <v>65</v>
      </c>
      <c r="N18" s="3">
        <v>21</v>
      </c>
      <c r="O18" s="3">
        <v>14</v>
      </c>
      <c r="Q18" s="3">
        <v>35</v>
      </c>
      <c r="R18" s="14">
        <v>0.25700000000000001</v>
      </c>
      <c r="S18" s="3">
        <v>27</v>
      </c>
      <c r="T18" s="3">
        <v>42</v>
      </c>
      <c r="U18" s="3">
        <v>14</v>
      </c>
      <c r="W18" s="3">
        <v>38</v>
      </c>
      <c r="X18" s="14">
        <v>1</v>
      </c>
      <c r="Y18" s="3">
        <v>6</v>
      </c>
      <c r="Z18" s="3">
        <v>6</v>
      </c>
      <c r="AA18" s="3">
        <v>38</v>
      </c>
      <c r="AB18" s="14">
        <v>0.81599999999999995</v>
      </c>
      <c r="AC18" s="3">
        <v>6</v>
      </c>
      <c r="AD18" s="3">
        <v>6</v>
      </c>
      <c r="AE18" s="3">
        <v>31</v>
      </c>
      <c r="AF18" s="14">
        <v>0.871</v>
      </c>
      <c r="AG18" s="3">
        <v>80</v>
      </c>
      <c r="AH18" s="3">
        <v>30</v>
      </c>
      <c r="AI18" s="3">
        <v>20</v>
      </c>
      <c r="AK18" s="3">
        <v>105</v>
      </c>
      <c r="AL18" s="3">
        <v>60</v>
      </c>
      <c r="AM18" s="5">
        <v>20.5</v>
      </c>
      <c r="AN18" s="5">
        <v>105</v>
      </c>
      <c r="AO18" s="5">
        <v>60</v>
      </c>
      <c r="AP18" s="2">
        <v>185.5</v>
      </c>
      <c r="AQ18" t="s">
        <v>2</v>
      </c>
    </row>
    <row r="19" spans="1:43" ht="14.45" x14ac:dyDescent="0.3">
      <c r="A19" t="s">
        <v>38</v>
      </c>
      <c r="B19" t="s">
        <v>37</v>
      </c>
      <c r="C19" s="3">
        <v>25</v>
      </c>
      <c r="D19" s="14">
        <v>0.68</v>
      </c>
      <c r="E19" s="3">
        <v>25</v>
      </c>
      <c r="F19" s="14">
        <v>0.92</v>
      </c>
      <c r="G19" s="3">
        <v>16</v>
      </c>
      <c r="H19" s="14">
        <v>0.81299999999999994</v>
      </c>
      <c r="I19" s="3">
        <v>28</v>
      </c>
      <c r="J19" s="14">
        <v>0.89300000000000002</v>
      </c>
      <c r="K19" s="3">
        <v>25</v>
      </c>
      <c r="L19" s="14">
        <v>0.92</v>
      </c>
      <c r="M19" s="3">
        <v>90</v>
      </c>
      <c r="N19" s="3">
        <v>21</v>
      </c>
      <c r="O19" s="3">
        <v>14</v>
      </c>
      <c r="Q19" s="3">
        <v>18</v>
      </c>
      <c r="R19" s="14">
        <v>5.6000000000000001E-2</v>
      </c>
      <c r="S19" s="3">
        <v>87</v>
      </c>
      <c r="T19" s="3">
        <v>42</v>
      </c>
      <c r="U19" s="3">
        <v>42</v>
      </c>
      <c r="W19" s="3">
        <v>32</v>
      </c>
      <c r="X19" s="14">
        <v>1</v>
      </c>
      <c r="Y19" s="3">
        <v>6</v>
      </c>
      <c r="Z19" s="3">
        <v>6</v>
      </c>
      <c r="AA19" s="3">
        <v>32</v>
      </c>
      <c r="AB19" s="14">
        <v>0.59399999999999997</v>
      </c>
      <c r="AC19" s="3">
        <v>6</v>
      </c>
      <c r="AD19" s="3">
        <v>0</v>
      </c>
      <c r="AE19" s="3">
        <v>19</v>
      </c>
      <c r="AF19" s="14">
        <v>0.89500000000000002</v>
      </c>
      <c r="AG19" s="3">
        <v>88</v>
      </c>
      <c r="AH19" s="3">
        <v>30</v>
      </c>
      <c r="AI19" s="3">
        <v>20</v>
      </c>
      <c r="AJ19" t="s">
        <v>150</v>
      </c>
      <c r="AK19" s="3">
        <v>105</v>
      </c>
      <c r="AL19" s="3">
        <v>82</v>
      </c>
      <c r="AM19" s="5">
        <v>35.5</v>
      </c>
      <c r="AN19" s="5">
        <v>100</v>
      </c>
      <c r="AO19" s="5">
        <v>82</v>
      </c>
      <c r="AP19" s="2">
        <v>217.5</v>
      </c>
      <c r="AQ19" t="s">
        <v>2</v>
      </c>
    </row>
    <row r="20" spans="1:43" ht="14.45" x14ac:dyDescent="0.3">
      <c r="A20" t="s">
        <v>40</v>
      </c>
      <c r="B20" t="s">
        <v>39</v>
      </c>
      <c r="C20" s="3">
        <v>55</v>
      </c>
      <c r="D20" s="14">
        <v>0.63600000000000001</v>
      </c>
      <c r="E20" s="3">
        <v>49</v>
      </c>
      <c r="F20" s="14">
        <v>0.69399999999999995</v>
      </c>
      <c r="G20" s="3">
        <v>39</v>
      </c>
      <c r="H20" s="14">
        <v>0.79500000000000004</v>
      </c>
      <c r="I20" s="3">
        <v>32</v>
      </c>
      <c r="J20" s="14">
        <v>0.78100000000000003</v>
      </c>
      <c r="K20" s="3">
        <v>39</v>
      </c>
      <c r="L20" s="14">
        <v>0.79500000000000004</v>
      </c>
      <c r="M20" s="3">
        <v>47</v>
      </c>
      <c r="N20" s="3">
        <v>21</v>
      </c>
      <c r="O20" s="3">
        <v>14</v>
      </c>
      <c r="Q20" s="3">
        <v>34</v>
      </c>
      <c r="R20" s="14">
        <v>2.9000000000000001E-2</v>
      </c>
      <c r="S20" s="3">
        <v>94</v>
      </c>
      <c r="T20" s="3">
        <v>42</v>
      </c>
      <c r="U20" s="3">
        <v>42</v>
      </c>
      <c r="W20" s="3">
        <v>29</v>
      </c>
      <c r="X20" s="14">
        <v>1</v>
      </c>
      <c r="Y20" s="3">
        <v>6</v>
      </c>
      <c r="Z20" s="3">
        <v>6</v>
      </c>
      <c r="AA20" s="3">
        <v>28</v>
      </c>
      <c r="AB20" s="14">
        <v>0.71399999999999997</v>
      </c>
      <c r="AC20" s="3">
        <v>6</v>
      </c>
      <c r="AD20" s="3">
        <v>6</v>
      </c>
      <c r="AE20" s="3">
        <v>34</v>
      </c>
      <c r="AF20" s="14">
        <v>0.67600000000000005</v>
      </c>
      <c r="AG20" s="3">
        <v>22</v>
      </c>
      <c r="AH20" s="3">
        <v>30</v>
      </c>
      <c r="AI20" s="3">
        <v>10</v>
      </c>
      <c r="AJ20" t="s">
        <v>146</v>
      </c>
      <c r="AK20" s="3">
        <v>105</v>
      </c>
      <c r="AL20" s="3">
        <v>78</v>
      </c>
      <c r="AM20" s="5">
        <v>31.5</v>
      </c>
      <c r="AN20" s="5">
        <v>105</v>
      </c>
      <c r="AO20" s="5">
        <v>78</v>
      </c>
      <c r="AP20" s="2">
        <v>214.5</v>
      </c>
      <c r="AQ20" t="s">
        <v>2</v>
      </c>
    </row>
    <row r="21" spans="1:43" ht="14.45" x14ac:dyDescent="0.3">
      <c r="A21" t="s">
        <v>42</v>
      </c>
      <c r="B21" t="s">
        <v>41</v>
      </c>
      <c r="C21" s="3">
        <v>79</v>
      </c>
      <c r="D21" s="14">
        <v>0.55700000000000005</v>
      </c>
      <c r="E21" s="3">
        <v>73</v>
      </c>
      <c r="F21" s="14">
        <v>0.65800000000000003</v>
      </c>
      <c r="G21" s="3">
        <v>77</v>
      </c>
      <c r="H21" s="14">
        <v>0.753</v>
      </c>
      <c r="I21" s="3">
        <v>56</v>
      </c>
      <c r="J21" s="14">
        <v>0.91100000000000003</v>
      </c>
      <c r="K21" s="3">
        <v>56</v>
      </c>
      <c r="L21" s="14">
        <v>0.91100000000000003</v>
      </c>
      <c r="M21" s="3">
        <v>88</v>
      </c>
      <c r="N21" s="3">
        <v>21</v>
      </c>
      <c r="O21" s="3">
        <v>14</v>
      </c>
      <c r="Q21" s="3">
        <v>46</v>
      </c>
      <c r="R21" s="14">
        <v>0.152</v>
      </c>
      <c r="S21" s="3">
        <v>68</v>
      </c>
      <c r="T21" s="3">
        <v>42</v>
      </c>
      <c r="U21" s="3">
        <v>28</v>
      </c>
      <c r="W21" s="3">
        <v>36</v>
      </c>
      <c r="X21" s="14">
        <v>1</v>
      </c>
      <c r="Y21" s="3">
        <v>6</v>
      </c>
      <c r="Z21" s="3">
        <v>6</v>
      </c>
      <c r="AA21" s="3">
        <v>36</v>
      </c>
      <c r="AB21" s="14">
        <v>0.52800000000000002</v>
      </c>
      <c r="AC21" s="3">
        <v>6</v>
      </c>
      <c r="AD21" s="3">
        <v>0</v>
      </c>
      <c r="AE21" s="3">
        <v>32</v>
      </c>
      <c r="AF21" s="14">
        <v>0.65600000000000003</v>
      </c>
      <c r="AG21" s="3">
        <v>16</v>
      </c>
      <c r="AH21" s="3">
        <v>30</v>
      </c>
      <c r="AI21" s="3">
        <v>10</v>
      </c>
      <c r="AJ21" t="s">
        <v>146</v>
      </c>
      <c r="AK21" s="3">
        <v>105</v>
      </c>
      <c r="AL21" s="3">
        <v>58</v>
      </c>
      <c r="AM21" s="5">
        <v>24.5</v>
      </c>
      <c r="AN21" s="5">
        <v>105</v>
      </c>
      <c r="AO21" s="5">
        <v>58</v>
      </c>
      <c r="AP21" s="2">
        <v>187.5</v>
      </c>
      <c r="AQ21" t="s">
        <v>2</v>
      </c>
    </row>
    <row r="22" spans="1:43" ht="14.45" x14ac:dyDescent="0.3">
      <c r="A22" t="s">
        <v>44</v>
      </c>
      <c r="B22" t="s">
        <v>43</v>
      </c>
      <c r="C22" s="3">
        <v>47</v>
      </c>
      <c r="D22" s="14">
        <v>0.55300000000000005</v>
      </c>
      <c r="E22" s="3">
        <v>48</v>
      </c>
      <c r="F22" s="14">
        <v>0.77100000000000002</v>
      </c>
      <c r="G22" s="3">
        <v>35</v>
      </c>
      <c r="H22" s="14">
        <v>0.85699999999999998</v>
      </c>
      <c r="I22" s="3">
        <v>43</v>
      </c>
      <c r="J22" s="14">
        <v>0.95299999999999996</v>
      </c>
      <c r="K22" s="3">
        <v>43</v>
      </c>
      <c r="L22" s="14">
        <v>0.95299999999999996</v>
      </c>
      <c r="M22" s="3">
        <v>95</v>
      </c>
      <c r="N22" s="3">
        <v>21</v>
      </c>
      <c r="O22" s="3">
        <v>21</v>
      </c>
      <c r="Q22" s="3">
        <v>39</v>
      </c>
      <c r="R22" s="14">
        <v>0</v>
      </c>
      <c r="S22" s="3">
        <v>97</v>
      </c>
      <c r="T22" s="3">
        <v>42</v>
      </c>
      <c r="U22" s="3">
        <v>42</v>
      </c>
      <c r="W22" s="3">
        <v>48</v>
      </c>
      <c r="X22" s="14">
        <v>1</v>
      </c>
      <c r="Y22" s="3">
        <v>6</v>
      </c>
      <c r="Z22" s="3">
        <v>6</v>
      </c>
      <c r="AA22" s="3">
        <v>48</v>
      </c>
      <c r="AB22" s="14">
        <v>0.97899999999999998</v>
      </c>
      <c r="AC22" s="3">
        <v>6</v>
      </c>
      <c r="AD22" s="3">
        <v>6</v>
      </c>
      <c r="AE22" s="3">
        <v>47</v>
      </c>
      <c r="AF22" s="14">
        <v>0.68100000000000005</v>
      </c>
      <c r="AG22" s="3">
        <v>24</v>
      </c>
      <c r="AH22" s="3">
        <v>30</v>
      </c>
      <c r="AI22" s="3">
        <v>10</v>
      </c>
      <c r="AK22" s="3">
        <v>105</v>
      </c>
      <c r="AL22" s="3">
        <v>85</v>
      </c>
      <c r="AM22" s="5">
        <v>30.5</v>
      </c>
      <c r="AN22" s="5">
        <v>100</v>
      </c>
      <c r="AO22" s="5">
        <v>85</v>
      </c>
      <c r="AP22" s="2">
        <v>215.5</v>
      </c>
      <c r="AQ22" t="s">
        <v>2</v>
      </c>
    </row>
    <row r="23" spans="1:43" ht="14.45" x14ac:dyDescent="0.3">
      <c r="A23" t="s">
        <v>46</v>
      </c>
      <c r="B23" t="s">
        <v>45</v>
      </c>
      <c r="C23" s="3">
        <v>205</v>
      </c>
      <c r="D23" s="14">
        <v>0.44400000000000001</v>
      </c>
      <c r="E23" s="3">
        <v>187</v>
      </c>
      <c r="F23" s="14">
        <v>0.56699999999999995</v>
      </c>
      <c r="G23" s="3">
        <v>177</v>
      </c>
      <c r="H23" s="14">
        <v>0.57599999999999996</v>
      </c>
      <c r="I23" s="3">
        <v>190</v>
      </c>
      <c r="J23" s="14">
        <v>0.77400000000000002</v>
      </c>
      <c r="K23" s="3">
        <v>190</v>
      </c>
      <c r="L23" s="14">
        <v>0.77400000000000002</v>
      </c>
      <c r="M23" s="3">
        <v>42</v>
      </c>
      <c r="N23" s="3">
        <v>21</v>
      </c>
      <c r="O23" s="3">
        <v>7</v>
      </c>
      <c r="Q23" s="3">
        <v>157</v>
      </c>
      <c r="R23" s="14">
        <v>0.20399999999999999</v>
      </c>
      <c r="S23" s="3">
        <v>51</v>
      </c>
      <c r="T23" s="3">
        <v>42</v>
      </c>
      <c r="U23" s="3">
        <v>14</v>
      </c>
      <c r="W23" s="3">
        <v>100</v>
      </c>
      <c r="X23" s="14">
        <v>1</v>
      </c>
      <c r="Y23" s="3">
        <v>6</v>
      </c>
      <c r="Z23" s="3">
        <v>6</v>
      </c>
      <c r="AA23" s="3">
        <v>99</v>
      </c>
      <c r="AB23" s="14">
        <v>0.54500000000000004</v>
      </c>
      <c r="AC23" s="3">
        <v>6</v>
      </c>
      <c r="AD23" s="3">
        <v>0</v>
      </c>
      <c r="AE23" s="3">
        <v>54</v>
      </c>
      <c r="AF23" s="14">
        <v>0.68500000000000005</v>
      </c>
      <c r="AG23" s="3">
        <v>28</v>
      </c>
      <c r="AH23" s="3">
        <v>30</v>
      </c>
      <c r="AI23" s="3">
        <v>10</v>
      </c>
      <c r="AK23" s="3">
        <v>105</v>
      </c>
      <c r="AL23" s="3">
        <v>37</v>
      </c>
      <c r="AM23" s="5">
        <v>22.5</v>
      </c>
      <c r="AN23" s="5">
        <v>95</v>
      </c>
      <c r="AO23" s="5">
        <v>37</v>
      </c>
      <c r="AP23" s="2">
        <v>154.5</v>
      </c>
      <c r="AQ23" t="s">
        <v>6</v>
      </c>
    </row>
    <row r="24" spans="1:43" ht="14.45" x14ac:dyDescent="0.3">
      <c r="A24" t="s">
        <v>48</v>
      </c>
      <c r="B24" t="s">
        <v>47</v>
      </c>
      <c r="C24" s="3">
        <v>17</v>
      </c>
      <c r="D24" s="14">
        <v>0.70599999999999996</v>
      </c>
      <c r="E24" s="3">
        <v>19</v>
      </c>
      <c r="F24" s="14">
        <v>0.84199999999999997</v>
      </c>
      <c r="G24" s="3" t="s">
        <v>372</v>
      </c>
      <c r="H24" s="14">
        <v>0.86699999999999999</v>
      </c>
      <c r="I24" s="3" t="s">
        <v>372</v>
      </c>
      <c r="J24" s="14">
        <v>1</v>
      </c>
      <c r="K24" s="3">
        <v>19</v>
      </c>
      <c r="L24" s="14">
        <v>0.84199999999999997</v>
      </c>
      <c r="M24" s="3">
        <v>71</v>
      </c>
      <c r="N24" s="3">
        <v>21</v>
      </c>
      <c r="O24" s="3">
        <v>14</v>
      </c>
      <c r="Q24" s="3">
        <v>29</v>
      </c>
      <c r="R24" s="14">
        <v>0.13800000000000001</v>
      </c>
      <c r="S24" s="3">
        <v>69</v>
      </c>
      <c r="T24" s="3">
        <v>42</v>
      </c>
      <c r="U24" s="3">
        <v>28</v>
      </c>
      <c r="V24" t="s">
        <v>148</v>
      </c>
      <c r="W24" s="3">
        <v>17</v>
      </c>
      <c r="X24" s="14">
        <v>1</v>
      </c>
      <c r="Y24" s="3">
        <v>6</v>
      </c>
      <c r="Z24" s="3">
        <v>6</v>
      </c>
      <c r="AA24" s="3">
        <v>16</v>
      </c>
      <c r="AB24" s="14">
        <v>0.93799999999999994</v>
      </c>
      <c r="AC24" s="3">
        <v>6</v>
      </c>
      <c r="AD24" s="3">
        <v>6</v>
      </c>
      <c r="AE24" s="3">
        <v>28</v>
      </c>
      <c r="AF24" s="14">
        <v>0.96399999999999997</v>
      </c>
      <c r="AG24" s="3">
        <v>96</v>
      </c>
      <c r="AH24" s="3">
        <v>30</v>
      </c>
      <c r="AI24" s="3">
        <v>30</v>
      </c>
      <c r="AJ24" t="s">
        <v>146</v>
      </c>
      <c r="AK24" s="3">
        <v>105</v>
      </c>
      <c r="AL24" s="3">
        <v>84</v>
      </c>
      <c r="AM24" s="5">
        <v>37</v>
      </c>
      <c r="AN24" s="5">
        <v>110</v>
      </c>
      <c r="AO24" s="5">
        <v>84</v>
      </c>
      <c r="AP24" s="2">
        <v>231</v>
      </c>
      <c r="AQ24" t="s">
        <v>2</v>
      </c>
    </row>
    <row r="25" spans="1:43" ht="14.45" x14ac:dyDescent="0.3">
      <c r="A25" t="s">
        <v>50</v>
      </c>
      <c r="B25" t="s">
        <v>49</v>
      </c>
      <c r="C25" s="3">
        <v>135</v>
      </c>
      <c r="D25" s="14">
        <v>0.6</v>
      </c>
      <c r="E25" s="3">
        <v>138</v>
      </c>
      <c r="F25" s="14">
        <v>0.65900000000000003</v>
      </c>
      <c r="G25" s="3">
        <v>107</v>
      </c>
      <c r="H25" s="14">
        <v>0.748</v>
      </c>
      <c r="I25" s="3">
        <v>109</v>
      </c>
      <c r="J25" s="14">
        <v>0.85299999999999998</v>
      </c>
      <c r="K25" s="3">
        <v>109</v>
      </c>
      <c r="L25" s="14">
        <v>0.85299999999999998</v>
      </c>
      <c r="M25" s="3">
        <v>73</v>
      </c>
      <c r="N25" s="3">
        <v>21</v>
      </c>
      <c r="O25" s="3">
        <v>14</v>
      </c>
      <c r="Q25" s="3">
        <v>88</v>
      </c>
      <c r="R25" s="14">
        <v>0.08</v>
      </c>
      <c r="S25" s="3">
        <v>79</v>
      </c>
      <c r="T25" s="3">
        <v>42</v>
      </c>
      <c r="U25" s="3">
        <v>28</v>
      </c>
      <c r="W25" s="3">
        <v>88</v>
      </c>
      <c r="X25" s="14">
        <v>1</v>
      </c>
      <c r="Y25" s="3">
        <v>6</v>
      </c>
      <c r="Z25" s="3">
        <v>6</v>
      </c>
      <c r="AA25" s="3">
        <v>87</v>
      </c>
      <c r="AB25" s="14">
        <v>0.66700000000000004</v>
      </c>
      <c r="AC25" s="3">
        <v>6</v>
      </c>
      <c r="AD25" s="3">
        <v>6</v>
      </c>
      <c r="AE25" s="3">
        <v>58</v>
      </c>
      <c r="AF25" s="14">
        <v>0.77600000000000002</v>
      </c>
      <c r="AG25" s="3">
        <v>56</v>
      </c>
      <c r="AH25" s="3">
        <v>30</v>
      </c>
      <c r="AI25" s="3">
        <v>20</v>
      </c>
      <c r="AK25" s="3">
        <v>105</v>
      </c>
      <c r="AL25" s="3">
        <v>74</v>
      </c>
      <c r="AM25" s="5">
        <v>36</v>
      </c>
      <c r="AN25" s="5">
        <v>110</v>
      </c>
      <c r="AO25" s="5">
        <v>74</v>
      </c>
      <c r="AP25" s="2">
        <v>220</v>
      </c>
      <c r="AQ25" t="s">
        <v>2</v>
      </c>
    </row>
    <row r="26" spans="1:43" ht="14.45" x14ac:dyDescent="0.3">
      <c r="A26" t="s">
        <v>52</v>
      </c>
      <c r="B26" t="s">
        <v>51</v>
      </c>
      <c r="C26" s="3">
        <v>44</v>
      </c>
      <c r="D26" s="14">
        <v>0.77300000000000002</v>
      </c>
      <c r="E26" s="3">
        <v>53</v>
      </c>
      <c r="F26" s="14">
        <v>0.90600000000000003</v>
      </c>
      <c r="G26" s="3">
        <v>41</v>
      </c>
      <c r="H26" s="14">
        <v>0.90200000000000002</v>
      </c>
      <c r="I26" s="3">
        <v>45</v>
      </c>
      <c r="J26" s="14">
        <v>0.95599999999999996</v>
      </c>
      <c r="K26" s="3">
        <v>45</v>
      </c>
      <c r="L26" s="14">
        <v>0.95599999999999996</v>
      </c>
      <c r="M26" s="3">
        <v>96</v>
      </c>
      <c r="N26" s="3">
        <v>21</v>
      </c>
      <c r="O26" s="3">
        <v>21</v>
      </c>
      <c r="Q26" s="3">
        <v>33</v>
      </c>
      <c r="R26" s="14">
        <v>9.0999999999999998E-2</v>
      </c>
      <c r="S26" s="3">
        <v>78</v>
      </c>
      <c r="T26" s="3">
        <v>42</v>
      </c>
      <c r="U26" s="3">
        <v>28</v>
      </c>
      <c r="W26" s="3">
        <v>44</v>
      </c>
      <c r="X26" s="14">
        <v>1</v>
      </c>
      <c r="Y26" s="3">
        <v>6</v>
      </c>
      <c r="Z26" s="3">
        <v>6</v>
      </c>
      <c r="AA26" s="3">
        <v>44</v>
      </c>
      <c r="AB26" s="14">
        <v>0.79500000000000004</v>
      </c>
      <c r="AC26" s="3">
        <v>6</v>
      </c>
      <c r="AD26" s="3">
        <v>6</v>
      </c>
      <c r="AE26" s="3">
        <v>35</v>
      </c>
      <c r="AF26" s="14">
        <v>0.88600000000000001</v>
      </c>
      <c r="AG26" s="3">
        <v>84</v>
      </c>
      <c r="AH26" s="3">
        <v>30</v>
      </c>
      <c r="AI26" s="3">
        <v>20</v>
      </c>
      <c r="AK26" s="3">
        <v>105</v>
      </c>
      <c r="AL26" s="3">
        <v>81</v>
      </c>
      <c r="AM26" s="5">
        <v>25</v>
      </c>
      <c r="AN26" s="5">
        <v>110</v>
      </c>
      <c r="AO26" s="5">
        <v>81</v>
      </c>
      <c r="AP26" s="2">
        <v>216</v>
      </c>
      <c r="AQ26" t="s">
        <v>2</v>
      </c>
    </row>
    <row r="27" spans="1:43" ht="14.45" x14ac:dyDescent="0.3">
      <c r="A27" t="s">
        <v>54</v>
      </c>
      <c r="B27" t="s">
        <v>53</v>
      </c>
      <c r="C27" s="3">
        <v>374</v>
      </c>
      <c r="D27" s="14">
        <v>0.40899999999999997</v>
      </c>
      <c r="E27" s="3">
        <v>331</v>
      </c>
      <c r="F27" s="14">
        <v>0.53500000000000003</v>
      </c>
      <c r="G27" s="3">
        <v>316</v>
      </c>
      <c r="H27" s="14">
        <v>0.443</v>
      </c>
      <c r="I27" s="3">
        <v>222</v>
      </c>
      <c r="J27" s="14">
        <v>0.57699999999999996</v>
      </c>
      <c r="K27" s="3">
        <v>222</v>
      </c>
      <c r="L27" s="14">
        <v>0.57699999999999996</v>
      </c>
      <c r="M27" s="3">
        <v>4</v>
      </c>
      <c r="N27" s="3">
        <v>21</v>
      </c>
      <c r="O27" s="3">
        <v>0</v>
      </c>
      <c r="Q27" s="3">
        <v>215</v>
      </c>
      <c r="R27" s="14">
        <v>0.19500000000000001</v>
      </c>
      <c r="S27" s="3">
        <v>54</v>
      </c>
      <c r="T27" s="3">
        <v>42</v>
      </c>
      <c r="U27" s="3">
        <v>14</v>
      </c>
      <c r="W27" s="3">
        <v>200</v>
      </c>
      <c r="X27" s="14">
        <v>1</v>
      </c>
      <c r="Y27" s="3">
        <v>6</v>
      </c>
      <c r="Z27" s="3">
        <v>6</v>
      </c>
      <c r="AA27" s="3">
        <v>190</v>
      </c>
      <c r="AB27" s="14">
        <v>0.35799999999999998</v>
      </c>
      <c r="AC27" s="3">
        <v>6</v>
      </c>
      <c r="AD27" s="3">
        <v>0</v>
      </c>
      <c r="AE27" s="3">
        <v>68</v>
      </c>
      <c r="AF27" s="14">
        <v>0.76500000000000001</v>
      </c>
      <c r="AG27" s="3">
        <v>49</v>
      </c>
      <c r="AH27" s="3">
        <v>30</v>
      </c>
      <c r="AI27" s="3">
        <v>20</v>
      </c>
      <c r="AK27" s="3">
        <v>105</v>
      </c>
      <c r="AL27" s="3">
        <v>40</v>
      </c>
      <c r="AM27" s="5">
        <v>28</v>
      </c>
      <c r="AN27" s="5">
        <v>100</v>
      </c>
      <c r="AO27" s="5">
        <v>40</v>
      </c>
      <c r="AP27" s="2">
        <v>168</v>
      </c>
      <c r="AQ27" t="s">
        <v>6</v>
      </c>
    </row>
    <row r="28" spans="1:43" ht="14.45" x14ac:dyDescent="0.3">
      <c r="A28" t="s">
        <v>56</v>
      </c>
      <c r="B28" t="s">
        <v>55</v>
      </c>
      <c r="C28" s="3">
        <v>32</v>
      </c>
      <c r="D28" s="14">
        <v>0.53100000000000003</v>
      </c>
      <c r="E28" s="3">
        <v>20</v>
      </c>
      <c r="F28" s="14">
        <v>0.5</v>
      </c>
      <c r="G28" s="3">
        <v>22</v>
      </c>
      <c r="H28" s="14">
        <v>0.72699999999999998</v>
      </c>
      <c r="I28" s="3">
        <v>26</v>
      </c>
      <c r="J28" s="14">
        <v>0.80800000000000005</v>
      </c>
      <c r="K28" s="3">
        <v>26</v>
      </c>
      <c r="L28" s="14">
        <v>0.80800000000000005</v>
      </c>
      <c r="M28" s="3">
        <v>56</v>
      </c>
      <c r="N28" s="3">
        <v>21</v>
      </c>
      <c r="O28" s="3">
        <v>14</v>
      </c>
      <c r="Q28" s="3">
        <v>38</v>
      </c>
      <c r="R28" s="14">
        <v>0.42099999999999999</v>
      </c>
      <c r="S28" s="3">
        <v>7</v>
      </c>
      <c r="T28" s="3">
        <v>42</v>
      </c>
      <c r="U28" s="3">
        <v>0</v>
      </c>
      <c r="V28" t="s">
        <v>148</v>
      </c>
      <c r="W28" s="3">
        <v>38</v>
      </c>
      <c r="X28" s="14">
        <v>1</v>
      </c>
      <c r="Y28" s="3">
        <v>6</v>
      </c>
      <c r="Z28" s="3">
        <v>6</v>
      </c>
      <c r="AA28" s="3">
        <v>38</v>
      </c>
      <c r="AB28" s="14">
        <v>0.73699999999999999</v>
      </c>
      <c r="AC28" s="3">
        <v>6</v>
      </c>
      <c r="AD28" s="3">
        <v>6</v>
      </c>
      <c r="AE28" s="3">
        <v>28</v>
      </c>
      <c r="AF28" s="14">
        <v>0.57099999999999995</v>
      </c>
      <c r="AG28" s="3">
        <v>9</v>
      </c>
      <c r="AH28" s="3">
        <v>30</v>
      </c>
      <c r="AI28" s="3">
        <v>0</v>
      </c>
      <c r="AJ28" t="s">
        <v>150</v>
      </c>
      <c r="AK28" s="3">
        <v>105</v>
      </c>
      <c r="AL28" s="3">
        <v>26</v>
      </c>
      <c r="AM28" s="5">
        <v>10.5</v>
      </c>
      <c r="AN28" s="5">
        <v>85</v>
      </c>
      <c r="AO28" s="5">
        <v>26</v>
      </c>
      <c r="AP28" s="2">
        <v>121.5</v>
      </c>
      <c r="AQ28" t="s">
        <v>6</v>
      </c>
    </row>
    <row r="29" spans="1:43" ht="14.45" x14ac:dyDescent="0.3">
      <c r="A29" t="s">
        <v>58</v>
      </c>
      <c r="B29" t="s">
        <v>57</v>
      </c>
      <c r="C29" s="3">
        <v>25</v>
      </c>
      <c r="D29" s="14">
        <v>0.48</v>
      </c>
      <c r="E29" s="3">
        <v>33</v>
      </c>
      <c r="F29" s="14">
        <v>0.69699999999999995</v>
      </c>
      <c r="G29" s="3">
        <v>27</v>
      </c>
      <c r="H29" s="14">
        <v>0.81499999999999995</v>
      </c>
      <c r="I29" s="3">
        <v>36</v>
      </c>
      <c r="J29" s="14">
        <v>0.77800000000000002</v>
      </c>
      <c r="K29" s="3">
        <v>27</v>
      </c>
      <c r="L29" s="14">
        <v>0.81499999999999995</v>
      </c>
      <c r="M29" s="3">
        <v>59</v>
      </c>
      <c r="N29" s="3">
        <v>21</v>
      </c>
      <c r="O29" s="3">
        <v>14</v>
      </c>
      <c r="Q29" s="3">
        <v>16</v>
      </c>
      <c r="R29" s="14">
        <v>0.313</v>
      </c>
      <c r="S29" s="3">
        <v>12</v>
      </c>
      <c r="T29" s="3">
        <v>42</v>
      </c>
      <c r="U29" s="3">
        <v>14</v>
      </c>
      <c r="W29" s="3">
        <v>23</v>
      </c>
      <c r="X29" s="14">
        <v>1</v>
      </c>
      <c r="Y29" s="3">
        <v>6</v>
      </c>
      <c r="Z29" s="3">
        <v>6</v>
      </c>
      <c r="AA29" s="3">
        <v>23</v>
      </c>
      <c r="AB29" s="14">
        <v>0.26100000000000001</v>
      </c>
      <c r="AC29" s="3">
        <v>6</v>
      </c>
      <c r="AD29" s="3">
        <v>0</v>
      </c>
      <c r="AE29" s="3" t="s">
        <v>372</v>
      </c>
      <c r="AF29" s="4" t="s">
        <v>69</v>
      </c>
      <c r="AG29" s="4" t="s">
        <v>69</v>
      </c>
      <c r="AH29" s="3">
        <v>0</v>
      </c>
      <c r="AI29" s="3">
        <v>0</v>
      </c>
      <c r="AJ29" t="s">
        <v>146</v>
      </c>
      <c r="AK29" s="3">
        <v>75</v>
      </c>
      <c r="AL29" s="3">
        <v>34</v>
      </c>
      <c r="AM29" s="5">
        <v>31.5</v>
      </c>
      <c r="AN29" s="5">
        <v>110</v>
      </c>
      <c r="AO29" s="5">
        <v>47.6</v>
      </c>
      <c r="AP29" s="2">
        <v>189.1</v>
      </c>
      <c r="AQ29" t="s">
        <v>2</v>
      </c>
    </row>
    <row r="30" spans="1:43" ht="14.45" x14ac:dyDescent="0.3">
      <c r="A30" t="s">
        <v>60</v>
      </c>
      <c r="B30" t="s">
        <v>59</v>
      </c>
      <c r="C30" s="3">
        <v>17</v>
      </c>
      <c r="D30" s="14">
        <v>0.88200000000000001</v>
      </c>
      <c r="E30" s="3">
        <v>17</v>
      </c>
      <c r="F30" s="14">
        <v>0.82399999999999995</v>
      </c>
      <c r="G30" s="3">
        <v>21</v>
      </c>
      <c r="H30" s="14">
        <v>1</v>
      </c>
      <c r="I30" s="3">
        <v>19</v>
      </c>
      <c r="J30" s="14">
        <v>1</v>
      </c>
      <c r="K30" s="3">
        <v>21</v>
      </c>
      <c r="L30" s="14">
        <v>1</v>
      </c>
      <c r="M30" s="3">
        <v>98</v>
      </c>
      <c r="N30" s="3">
        <v>21</v>
      </c>
      <c r="O30" s="3">
        <v>21</v>
      </c>
      <c r="P30" t="s">
        <v>151</v>
      </c>
      <c r="Q30" s="3" t="s">
        <v>372</v>
      </c>
      <c r="R30" s="4" t="s">
        <v>69</v>
      </c>
      <c r="S30" s="4" t="s">
        <v>69</v>
      </c>
      <c r="T30" s="3">
        <v>0</v>
      </c>
      <c r="U30" s="3">
        <v>0</v>
      </c>
      <c r="V30" t="s">
        <v>148</v>
      </c>
      <c r="W30" s="3" t="s">
        <v>372</v>
      </c>
      <c r="X30" s="4" t="s">
        <v>69</v>
      </c>
      <c r="Y30" s="3">
        <v>0</v>
      </c>
      <c r="Z30" s="3">
        <v>0</v>
      </c>
      <c r="AA30" s="3" t="s">
        <v>372</v>
      </c>
      <c r="AB30" s="4" t="s">
        <v>69</v>
      </c>
      <c r="AC30" s="3">
        <v>0</v>
      </c>
      <c r="AD30" s="3">
        <v>0</v>
      </c>
      <c r="AE30" s="3" t="s">
        <v>372</v>
      </c>
      <c r="AF30" s="4" t="s">
        <v>69</v>
      </c>
      <c r="AG30" s="4" t="s">
        <v>69</v>
      </c>
      <c r="AH30" s="3">
        <v>0</v>
      </c>
      <c r="AI30" s="3">
        <v>0</v>
      </c>
      <c r="AJ30" t="s">
        <v>150</v>
      </c>
      <c r="AK30" s="3">
        <v>21</v>
      </c>
      <c r="AL30" s="3">
        <v>21</v>
      </c>
      <c r="AM30" s="5">
        <v>22.5</v>
      </c>
      <c r="AN30" s="5">
        <v>100</v>
      </c>
      <c r="AO30" s="5">
        <v>105</v>
      </c>
      <c r="AP30" s="2">
        <v>227.5</v>
      </c>
      <c r="AQ30" t="s">
        <v>2</v>
      </c>
    </row>
    <row r="31" spans="1:43" ht="14.45" x14ac:dyDescent="0.3">
      <c r="A31" t="s">
        <v>62</v>
      </c>
      <c r="B31" t="s">
        <v>61</v>
      </c>
      <c r="C31" s="3">
        <v>596</v>
      </c>
      <c r="D31" s="14">
        <v>0.64100000000000001</v>
      </c>
      <c r="E31" s="3">
        <v>615</v>
      </c>
      <c r="F31" s="14">
        <v>0.69899999999999995</v>
      </c>
      <c r="G31" s="3">
        <v>551</v>
      </c>
      <c r="H31" s="14">
        <v>0.74</v>
      </c>
      <c r="I31" s="3">
        <v>541</v>
      </c>
      <c r="J31" s="14">
        <v>0.80600000000000005</v>
      </c>
      <c r="K31" s="3">
        <v>541</v>
      </c>
      <c r="L31" s="14">
        <v>0.80600000000000005</v>
      </c>
      <c r="M31" s="3">
        <v>52</v>
      </c>
      <c r="N31" s="3">
        <v>21</v>
      </c>
      <c r="O31" s="3">
        <v>14</v>
      </c>
      <c r="Q31" s="3">
        <v>511</v>
      </c>
      <c r="R31" s="14">
        <v>0.20499999999999999</v>
      </c>
      <c r="S31" s="3">
        <v>49</v>
      </c>
      <c r="T31" s="3">
        <v>42</v>
      </c>
      <c r="U31" s="3">
        <v>14</v>
      </c>
      <c r="W31" s="3">
        <v>200</v>
      </c>
      <c r="X31" s="14">
        <v>1</v>
      </c>
      <c r="Y31" s="3">
        <v>6</v>
      </c>
      <c r="Z31" s="3">
        <v>6</v>
      </c>
      <c r="AA31" s="3">
        <v>200</v>
      </c>
      <c r="AB31" s="14">
        <v>0.7</v>
      </c>
      <c r="AC31" s="3">
        <v>6</v>
      </c>
      <c r="AD31" s="3">
        <v>6</v>
      </c>
      <c r="AE31" s="3">
        <v>140</v>
      </c>
      <c r="AF31" s="14">
        <v>0.74299999999999999</v>
      </c>
      <c r="AG31" s="3">
        <v>42</v>
      </c>
      <c r="AH31" s="3">
        <v>30</v>
      </c>
      <c r="AI31" s="3">
        <v>10</v>
      </c>
      <c r="AK31" s="3">
        <v>105</v>
      </c>
      <c r="AL31" s="3">
        <v>50</v>
      </c>
      <c r="AM31" s="5">
        <v>29</v>
      </c>
      <c r="AN31" s="5">
        <v>105</v>
      </c>
      <c r="AO31" s="5">
        <v>50</v>
      </c>
      <c r="AP31" s="2">
        <v>184</v>
      </c>
      <c r="AQ31" t="s">
        <v>2</v>
      </c>
    </row>
    <row r="32" spans="1:43" ht="14.45" x14ac:dyDescent="0.3">
      <c r="A32" t="s">
        <v>64</v>
      </c>
      <c r="B32" t="s">
        <v>63</v>
      </c>
      <c r="C32" s="3">
        <v>169</v>
      </c>
      <c r="D32" s="14">
        <v>0.53300000000000003</v>
      </c>
      <c r="E32" s="3">
        <v>161</v>
      </c>
      <c r="F32" s="14">
        <v>0.60899999999999999</v>
      </c>
      <c r="G32" s="3">
        <v>196</v>
      </c>
      <c r="H32" s="14">
        <v>0.69399999999999995</v>
      </c>
      <c r="I32" s="3">
        <v>196</v>
      </c>
      <c r="J32" s="14">
        <v>0.72399999999999998</v>
      </c>
      <c r="K32" s="3">
        <v>196</v>
      </c>
      <c r="L32" s="14">
        <v>0.72399999999999998</v>
      </c>
      <c r="M32" s="3">
        <v>22</v>
      </c>
      <c r="N32" s="3">
        <v>21</v>
      </c>
      <c r="O32" s="3">
        <v>7</v>
      </c>
      <c r="Q32" s="3">
        <v>137</v>
      </c>
      <c r="R32" s="14">
        <v>0.27700000000000002</v>
      </c>
      <c r="S32" s="3">
        <v>21</v>
      </c>
      <c r="T32" s="3">
        <v>42</v>
      </c>
      <c r="U32" s="3">
        <v>14</v>
      </c>
      <c r="W32" s="3">
        <v>135</v>
      </c>
      <c r="X32" s="14">
        <v>1</v>
      </c>
      <c r="Y32" s="3">
        <v>6</v>
      </c>
      <c r="Z32" s="3">
        <v>6</v>
      </c>
      <c r="AA32" s="3">
        <v>125</v>
      </c>
      <c r="AB32" s="14">
        <v>0.64</v>
      </c>
      <c r="AC32" s="3">
        <v>6</v>
      </c>
      <c r="AD32" s="3">
        <v>6</v>
      </c>
      <c r="AE32" s="3">
        <v>80</v>
      </c>
      <c r="AF32" s="14">
        <v>0.71299999999999997</v>
      </c>
      <c r="AG32" s="3">
        <v>36</v>
      </c>
      <c r="AH32" s="3">
        <v>30</v>
      </c>
      <c r="AI32" s="3">
        <v>10</v>
      </c>
      <c r="AK32" s="3">
        <v>105</v>
      </c>
      <c r="AL32" s="3">
        <v>43</v>
      </c>
      <c r="AM32" s="5">
        <v>19</v>
      </c>
      <c r="AN32" s="5">
        <v>95</v>
      </c>
      <c r="AO32" s="5">
        <v>43</v>
      </c>
      <c r="AP32" s="2">
        <v>157</v>
      </c>
      <c r="AQ32" t="s">
        <v>6</v>
      </c>
    </row>
    <row r="33" spans="1:43" ht="14.45" x14ac:dyDescent="0.3">
      <c r="A33" t="s">
        <v>66</v>
      </c>
      <c r="B33" t="s">
        <v>65</v>
      </c>
      <c r="C33" s="3">
        <v>140</v>
      </c>
      <c r="D33" s="14">
        <v>0.629</v>
      </c>
      <c r="E33" s="3">
        <v>104</v>
      </c>
      <c r="F33" s="14">
        <v>0.64400000000000002</v>
      </c>
      <c r="G33" s="3">
        <v>124</v>
      </c>
      <c r="H33" s="14">
        <v>0.66900000000000004</v>
      </c>
      <c r="I33" s="3">
        <v>119</v>
      </c>
      <c r="J33" s="14">
        <v>0.72299999999999998</v>
      </c>
      <c r="K33" s="3">
        <v>119</v>
      </c>
      <c r="L33" s="14">
        <v>0.72299999999999998</v>
      </c>
      <c r="M33" s="3">
        <v>20</v>
      </c>
      <c r="N33" s="3">
        <v>21</v>
      </c>
      <c r="O33" s="3">
        <v>7</v>
      </c>
      <c r="Q33" s="3">
        <v>109</v>
      </c>
      <c r="R33" s="14">
        <v>0.248</v>
      </c>
      <c r="S33" s="3">
        <v>29</v>
      </c>
      <c r="T33" s="3">
        <v>42</v>
      </c>
      <c r="U33" s="3">
        <v>14</v>
      </c>
      <c r="W33" s="3">
        <v>93</v>
      </c>
      <c r="X33" s="14">
        <v>1</v>
      </c>
      <c r="Y33" s="3">
        <v>6</v>
      </c>
      <c r="Z33" s="3">
        <v>6</v>
      </c>
      <c r="AA33" s="3">
        <v>91</v>
      </c>
      <c r="AB33" s="14">
        <v>0.41799999999999998</v>
      </c>
      <c r="AC33" s="3">
        <v>6</v>
      </c>
      <c r="AD33" s="3">
        <v>0</v>
      </c>
      <c r="AE33" s="3">
        <v>38</v>
      </c>
      <c r="AF33" s="14">
        <v>0.55300000000000005</v>
      </c>
      <c r="AG33" s="3">
        <v>6</v>
      </c>
      <c r="AH33" s="3">
        <v>30</v>
      </c>
      <c r="AI33" s="3">
        <v>0</v>
      </c>
      <c r="AK33" s="3">
        <v>105</v>
      </c>
      <c r="AL33" s="3">
        <v>27</v>
      </c>
      <c r="AM33" s="5">
        <v>28</v>
      </c>
      <c r="AN33" s="5">
        <v>100</v>
      </c>
      <c r="AO33" s="5">
        <v>27</v>
      </c>
      <c r="AP33" s="2">
        <v>155</v>
      </c>
      <c r="AQ33" t="s">
        <v>6</v>
      </c>
    </row>
    <row r="34" spans="1:43" ht="14.45" x14ac:dyDescent="0.3">
      <c r="A34" t="s">
        <v>68</v>
      </c>
      <c r="B34" t="s">
        <v>67</v>
      </c>
      <c r="C34" s="3" t="s">
        <v>372</v>
      </c>
      <c r="D34" s="14">
        <v>0.5</v>
      </c>
      <c r="E34" s="3" t="s">
        <v>372</v>
      </c>
      <c r="F34" s="14">
        <v>0.53800000000000003</v>
      </c>
      <c r="G34" s="3" t="s">
        <v>372</v>
      </c>
      <c r="H34" s="14">
        <v>0.72699999999999998</v>
      </c>
      <c r="I34" s="3" t="s">
        <v>372</v>
      </c>
      <c r="J34" s="14">
        <v>0.54500000000000004</v>
      </c>
      <c r="K34" s="3" t="s">
        <v>372</v>
      </c>
      <c r="L34" s="4" t="s">
        <v>69</v>
      </c>
      <c r="M34" s="4" t="s">
        <v>69</v>
      </c>
      <c r="N34" s="3">
        <v>0</v>
      </c>
      <c r="O34" s="3">
        <v>0</v>
      </c>
      <c r="P34" t="s">
        <v>151</v>
      </c>
      <c r="Q34" s="3" t="s">
        <v>372</v>
      </c>
      <c r="R34" s="4" t="s">
        <v>69</v>
      </c>
      <c r="S34" s="4" t="s">
        <v>69</v>
      </c>
      <c r="T34" s="3">
        <v>0</v>
      </c>
      <c r="U34" s="3">
        <v>0</v>
      </c>
      <c r="V34" t="s">
        <v>148</v>
      </c>
      <c r="W34" s="3" t="s">
        <v>372</v>
      </c>
      <c r="X34" s="4" t="s">
        <v>69</v>
      </c>
      <c r="Y34" s="3">
        <v>0</v>
      </c>
      <c r="Z34" s="3">
        <v>0</v>
      </c>
      <c r="AA34" s="3" t="s">
        <v>372</v>
      </c>
      <c r="AB34" s="4" t="s">
        <v>69</v>
      </c>
      <c r="AC34" s="3">
        <v>0</v>
      </c>
      <c r="AD34" s="3">
        <v>0</v>
      </c>
      <c r="AE34" s="3" t="s">
        <v>372</v>
      </c>
      <c r="AF34" s="4" t="s">
        <v>69</v>
      </c>
      <c r="AG34" s="4" t="s">
        <v>69</v>
      </c>
      <c r="AH34" s="3">
        <v>0</v>
      </c>
      <c r="AI34" s="3">
        <v>0</v>
      </c>
      <c r="AJ34" t="s">
        <v>150</v>
      </c>
      <c r="AK34" s="3">
        <v>0</v>
      </c>
      <c r="AL34" s="3">
        <v>0</v>
      </c>
      <c r="AM34" s="5">
        <v>16.899999999999999</v>
      </c>
      <c r="AN34" s="5">
        <v>85</v>
      </c>
      <c r="AO34" s="4" t="s">
        <v>69</v>
      </c>
      <c r="AP34" s="4" t="s">
        <v>69</v>
      </c>
      <c r="AQ34" t="s">
        <v>70</v>
      </c>
    </row>
    <row r="35" spans="1:43" ht="14.45" x14ac:dyDescent="0.3">
      <c r="A35" t="s">
        <v>72</v>
      </c>
      <c r="B35" t="s">
        <v>71</v>
      </c>
      <c r="C35" s="3">
        <v>23</v>
      </c>
      <c r="D35" s="14">
        <v>0.65200000000000002</v>
      </c>
      <c r="E35" s="3">
        <v>20</v>
      </c>
      <c r="F35" s="14">
        <v>0.75</v>
      </c>
      <c r="G35" s="3">
        <v>23</v>
      </c>
      <c r="H35" s="14">
        <v>0.65200000000000002</v>
      </c>
      <c r="I35" s="3">
        <v>18</v>
      </c>
      <c r="J35" s="14">
        <v>0.83299999999999996</v>
      </c>
      <c r="K35" s="3">
        <v>18</v>
      </c>
      <c r="L35" s="14">
        <v>0.83299999999999996</v>
      </c>
      <c r="M35" s="3">
        <v>69</v>
      </c>
      <c r="N35" s="3">
        <v>21</v>
      </c>
      <c r="O35" s="3">
        <v>14</v>
      </c>
      <c r="Q35" s="3">
        <v>20</v>
      </c>
      <c r="R35" s="14">
        <v>0.2</v>
      </c>
      <c r="S35" s="3">
        <v>53</v>
      </c>
      <c r="T35" s="3">
        <v>42</v>
      </c>
      <c r="U35" s="3">
        <v>14</v>
      </c>
      <c r="W35" s="3">
        <v>30</v>
      </c>
      <c r="X35" s="14">
        <v>1</v>
      </c>
      <c r="Y35" s="3">
        <v>6</v>
      </c>
      <c r="Z35" s="3">
        <v>6</v>
      </c>
      <c r="AA35" s="3">
        <v>30</v>
      </c>
      <c r="AB35" s="14">
        <v>0.63300000000000001</v>
      </c>
      <c r="AC35" s="3">
        <v>6</v>
      </c>
      <c r="AD35" s="3">
        <v>6</v>
      </c>
      <c r="AE35" s="3">
        <v>19</v>
      </c>
      <c r="AF35" s="14">
        <v>0.52600000000000002</v>
      </c>
      <c r="AG35" s="3">
        <v>3</v>
      </c>
      <c r="AH35" s="3">
        <v>30</v>
      </c>
      <c r="AI35" s="3">
        <v>0</v>
      </c>
      <c r="AJ35" t="s">
        <v>150</v>
      </c>
      <c r="AK35" s="3">
        <v>105</v>
      </c>
      <c r="AL35" s="3">
        <v>40</v>
      </c>
      <c r="AM35" s="5">
        <v>31</v>
      </c>
      <c r="AN35" s="5">
        <v>105</v>
      </c>
      <c r="AO35" s="5">
        <v>40</v>
      </c>
      <c r="AP35" s="2">
        <v>176</v>
      </c>
      <c r="AQ35" t="s">
        <v>2</v>
      </c>
    </row>
    <row r="36" spans="1:43" ht="14.45" x14ac:dyDescent="0.3">
      <c r="A36" t="s">
        <v>74</v>
      </c>
      <c r="B36" t="s">
        <v>73</v>
      </c>
      <c r="C36" s="3">
        <v>201</v>
      </c>
      <c r="D36" s="14">
        <v>0.498</v>
      </c>
      <c r="E36" s="3">
        <v>204</v>
      </c>
      <c r="F36" s="14">
        <v>0.63200000000000001</v>
      </c>
      <c r="G36" s="3">
        <v>177</v>
      </c>
      <c r="H36" s="14">
        <v>0.63300000000000001</v>
      </c>
      <c r="I36" s="3">
        <v>199</v>
      </c>
      <c r="J36" s="14">
        <v>0.66300000000000003</v>
      </c>
      <c r="K36" s="3">
        <v>199</v>
      </c>
      <c r="L36" s="14">
        <v>0.66300000000000003</v>
      </c>
      <c r="M36" s="3">
        <v>12</v>
      </c>
      <c r="N36" s="3">
        <v>21</v>
      </c>
      <c r="O36" s="3">
        <v>0</v>
      </c>
      <c r="Q36" s="3">
        <v>148</v>
      </c>
      <c r="R36" s="14">
        <v>0.223</v>
      </c>
      <c r="S36" s="3">
        <v>37</v>
      </c>
      <c r="T36" s="3">
        <v>42</v>
      </c>
      <c r="U36" s="3">
        <v>14</v>
      </c>
      <c r="W36" s="3">
        <v>100</v>
      </c>
      <c r="X36" s="14">
        <v>1</v>
      </c>
      <c r="Y36" s="3">
        <v>6</v>
      </c>
      <c r="Z36" s="3">
        <v>6</v>
      </c>
      <c r="AA36" s="3">
        <v>99</v>
      </c>
      <c r="AB36" s="14">
        <v>0.495</v>
      </c>
      <c r="AC36" s="3">
        <v>6</v>
      </c>
      <c r="AD36" s="3">
        <v>0</v>
      </c>
      <c r="AE36" s="3">
        <v>49</v>
      </c>
      <c r="AF36" s="14">
        <v>0.79600000000000004</v>
      </c>
      <c r="AG36" s="3">
        <v>64</v>
      </c>
      <c r="AH36" s="3">
        <v>30</v>
      </c>
      <c r="AI36" s="3">
        <v>20</v>
      </c>
      <c r="AK36" s="3">
        <v>105</v>
      </c>
      <c r="AL36" s="3">
        <v>40</v>
      </c>
      <c r="AM36" s="5">
        <v>22.5</v>
      </c>
      <c r="AN36" s="5">
        <v>100</v>
      </c>
      <c r="AO36" s="5">
        <v>40</v>
      </c>
      <c r="AP36" s="2">
        <v>162.5</v>
      </c>
      <c r="AQ36" t="s">
        <v>6</v>
      </c>
    </row>
    <row r="37" spans="1:43" ht="14.45" x14ac:dyDescent="0.3">
      <c r="A37" t="s">
        <v>76</v>
      </c>
      <c r="B37" t="s">
        <v>75</v>
      </c>
      <c r="C37" s="3">
        <v>16</v>
      </c>
      <c r="D37" s="14">
        <v>0.5</v>
      </c>
      <c r="E37" s="3" t="s">
        <v>372</v>
      </c>
      <c r="F37" s="14">
        <v>0.57099999999999995</v>
      </c>
      <c r="G37" s="3">
        <v>20</v>
      </c>
      <c r="H37" s="14">
        <v>0.7</v>
      </c>
      <c r="I37" s="3">
        <v>27</v>
      </c>
      <c r="J37" s="14">
        <v>0.81499999999999995</v>
      </c>
      <c r="K37" s="3">
        <v>27</v>
      </c>
      <c r="L37" s="14">
        <v>0.81499999999999995</v>
      </c>
      <c r="M37" s="3">
        <v>59</v>
      </c>
      <c r="N37" s="3">
        <v>21</v>
      </c>
      <c r="O37" s="3">
        <v>14</v>
      </c>
      <c r="P37" t="s">
        <v>151</v>
      </c>
      <c r="Q37" s="3" t="s">
        <v>372</v>
      </c>
      <c r="R37" s="4" t="s">
        <v>69</v>
      </c>
      <c r="S37" s="4" t="s">
        <v>69</v>
      </c>
      <c r="T37" s="3">
        <v>0</v>
      </c>
      <c r="U37" s="3">
        <v>0</v>
      </c>
      <c r="V37" t="s">
        <v>148</v>
      </c>
      <c r="W37" s="3" t="s">
        <v>372</v>
      </c>
      <c r="X37" s="4" t="s">
        <v>69</v>
      </c>
      <c r="Y37" s="3">
        <v>0</v>
      </c>
      <c r="Z37" s="3">
        <v>0</v>
      </c>
      <c r="AA37" s="3" t="s">
        <v>372</v>
      </c>
      <c r="AB37" s="4" t="s">
        <v>69</v>
      </c>
      <c r="AC37" s="3">
        <v>0</v>
      </c>
      <c r="AD37" s="3">
        <v>0</v>
      </c>
      <c r="AE37" s="3" t="s">
        <v>372</v>
      </c>
      <c r="AF37" s="4" t="s">
        <v>69</v>
      </c>
      <c r="AG37" s="4" t="s">
        <v>69</v>
      </c>
      <c r="AH37" s="3">
        <v>0</v>
      </c>
      <c r="AI37" s="3">
        <v>0</v>
      </c>
      <c r="AJ37" t="s">
        <v>150</v>
      </c>
      <c r="AK37" s="3">
        <v>21</v>
      </c>
      <c r="AL37" s="3">
        <v>14</v>
      </c>
      <c r="AM37" s="5">
        <v>16.5</v>
      </c>
      <c r="AN37" s="5">
        <v>100</v>
      </c>
      <c r="AO37" s="5">
        <v>70</v>
      </c>
      <c r="AP37" s="2">
        <v>186.5</v>
      </c>
      <c r="AQ37" t="s">
        <v>2</v>
      </c>
    </row>
    <row r="38" spans="1:43" ht="14.45" x14ac:dyDescent="0.3">
      <c r="A38" t="s">
        <v>78</v>
      </c>
      <c r="B38" t="s">
        <v>77</v>
      </c>
      <c r="C38" s="3">
        <v>43</v>
      </c>
      <c r="D38" s="14">
        <v>0.55800000000000005</v>
      </c>
      <c r="E38" s="3">
        <v>40</v>
      </c>
      <c r="F38" s="14">
        <v>0.52500000000000002</v>
      </c>
      <c r="G38" s="3">
        <v>46</v>
      </c>
      <c r="H38" s="14">
        <v>0.73899999999999999</v>
      </c>
      <c r="I38" s="3">
        <v>36</v>
      </c>
      <c r="J38" s="14">
        <v>0.63900000000000001</v>
      </c>
      <c r="K38" s="3">
        <v>46</v>
      </c>
      <c r="L38" s="14">
        <v>0.73899999999999999</v>
      </c>
      <c r="M38" s="3">
        <v>29</v>
      </c>
      <c r="N38" s="3">
        <v>21</v>
      </c>
      <c r="O38" s="3">
        <v>7</v>
      </c>
      <c r="Q38" s="3">
        <v>28</v>
      </c>
      <c r="R38" s="14">
        <v>0.107</v>
      </c>
      <c r="S38" s="3">
        <v>76</v>
      </c>
      <c r="T38" s="3">
        <v>42</v>
      </c>
      <c r="U38" s="3">
        <v>28</v>
      </c>
      <c r="W38" s="3">
        <v>35</v>
      </c>
      <c r="X38" s="14">
        <v>1</v>
      </c>
      <c r="Y38" s="3">
        <v>6</v>
      </c>
      <c r="Z38" s="3">
        <v>6</v>
      </c>
      <c r="AA38" s="3">
        <v>34</v>
      </c>
      <c r="AB38" s="14">
        <v>0.52900000000000003</v>
      </c>
      <c r="AC38" s="3">
        <v>6</v>
      </c>
      <c r="AD38" s="3">
        <v>0</v>
      </c>
      <c r="AE38" s="3">
        <v>33</v>
      </c>
      <c r="AF38" s="14">
        <v>0.72699999999999998</v>
      </c>
      <c r="AG38" s="3">
        <v>40</v>
      </c>
      <c r="AH38" s="3">
        <v>30</v>
      </c>
      <c r="AI38" s="3">
        <v>10</v>
      </c>
      <c r="AJ38" t="s">
        <v>146</v>
      </c>
      <c r="AK38" s="3">
        <v>105</v>
      </c>
      <c r="AL38" s="3">
        <v>51</v>
      </c>
      <c r="AM38" s="5">
        <v>25.5</v>
      </c>
      <c r="AN38" s="5">
        <v>95</v>
      </c>
      <c r="AO38" s="5">
        <v>51</v>
      </c>
      <c r="AP38" s="2">
        <v>171.5</v>
      </c>
      <c r="AQ38" t="s">
        <v>2</v>
      </c>
    </row>
    <row r="39" spans="1:43" ht="14.45" x14ac:dyDescent="0.3">
      <c r="A39" t="s">
        <v>80</v>
      </c>
      <c r="B39" t="s">
        <v>79</v>
      </c>
      <c r="C39" s="3">
        <v>20</v>
      </c>
      <c r="D39" s="14">
        <v>0.55000000000000004</v>
      </c>
      <c r="E39" s="3">
        <v>25</v>
      </c>
      <c r="F39" s="14">
        <v>0.76</v>
      </c>
      <c r="G39" s="3">
        <v>25</v>
      </c>
      <c r="H39" s="14">
        <v>0.48</v>
      </c>
      <c r="I39" s="3" t="s">
        <v>372</v>
      </c>
      <c r="J39" s="14">
        <v>0.41699999999999998</v>
      </c>
      <c r="K39" s="3">
        <v>25</v>
      </c>
      <c r="L39" s="14">
        <v>0.76</v>
      </c>
      <c r="M39" s="3">
        <v>34</v>
      </c>
      <c r="N39" s="3">
        <v>21</v>
      </c>
      <c r="O39" s="3">
        <v>7</v>
      </c>
      <c r="Q39" s="3">
        <v>35</v>
      </c>
      <c r="R39" s="14">
        <v>0.42899999999999999</v>
      </c>
      <c r="S39" s="3">
        <v>6</v>
      </c>
      <c r="T39" s="3">
        <v>42</v>
      </c>
      <c r="U39" s="3">
        <v>0</v>
      </c>
      <c r="V39" t="s">
        <v>148</v>
      </c>
      <c r="W39" s="3">
        <v>18</v>
      </c>
      <c r="X39" s="14">
        <v>1</v>
      </c>
      <c r="Y39" s="3">
        <v>6</v>
      </c>
      <c r="Z39" s="3">
        <v>6</v>
      </c>
      <c r="AA39" s="3">
        <v>18</v>
      </c>
      <c r="AB39" s="14">
        <v>0.55600000000000005</v>
      </c>
      <c r="AC39" s="3">
        <v>6</v>
      </c>
      <c r="AD39" s="3">
        <v>0</v>
      </c>
      <c r="AE39" s="3" t="s">
        <v>372</v>
      </c>
      <c r="AF39" s="4" t="s">
        <v>69</v>
      </c>
      <c r="AG39" s="4" t="s">
        <v>69</v>
      </c>
      <c r="AH39" s="3">
        <v>0</v>
      </c>
      <c r="AI39" s="3">
        <v>0</v>
      </c>
      <c r="AJ39" t="s">
        <v>150</v>
      </c>
      <c r="AK39" s="3">
        <v>75</v>
      </c>
      <c r="AL39" s="3">
        <v>13</v>
      </c>
      <c r="AM39" s="5">
        <v>27.5</v>
      </c>
      <c r="AN39" s="5">
        <v>100</v>
      </c>
      <c r="AO39" s="5">
        <v>18.2</v>
      </c>
      <c r="AP39" s="2">
        <v>145.69999999999999</v>
      </c>
      <c r="AQ39" t="s">
        <v>6</v>
      </c>
    </row>
    <row r="40" spans="1:43" ht="14.45" x14ac:dyDescent="0.3">
      <c r="A40" t="s">
        <v>82</v>
      </c>
      <c r="B40" t="s">
        <v>81</v>
      </c>
      <c r="C40" s="3" t="s">
        <v>372</v>
      </c>
      <c r="D40" s="14">
        <v>0.75</v>
      </c>
      <c r="E40" s="3" t="s">
        <v>372</v>
      </c>
      <c r="F40" s="14">
        <v>0.90900000000000003</v>
      </c>
      <c r="G40" s="3" t="s">
        <v>372</v>
      </c>
      <c r="H40" s="14">
        <v>1</v>
      </c>
      <c r="I40" s="3" t="s">
        <v>372</v>
      </c>
      <c r="J40" s="14">
        <v>1</v>
      </c>
      <c r="K40" s="3" t="s">
        <v>372</v>
      </c>
      <c r="L40" s="4" t="s">
        <v>69</v>
      </c>
      <c r="M40" s="4" t="s">
        <v>69</v>
      </c>
      <c r="N40" s="3">
        <v>0</v>
      </c>
      <c r="O40" s="3">
        <v>0</v>
      </c>
      <c r="P40" t="s">
        <v>151</v>
      </c>
      <c r="Q40" s="3" t="s">
        <v>372</v>
      </c>
      <c r="R40" s="4" t="s">
        <v>69</v>
      </c>
      <c r="S40" s="4" t="s">
        <v>69</v>
      </c>
      <c r="T40" s="3">
        <v>0</v>
      </c>
      <c r="U40" s="3">
        <v>0</v>
      </c>
      <c r="V40" t="s">
        <v>148</v>
      </c>
      <c r="W40" s="3" t="s">
        <v>372</v>
      </c>
      <c r="X40" s="4" t="s">
        <v>69</v>
      </c>
      <c r="Y40" s="3">
        <v>0</v>
      </c>
      <c r="Z40" s="3">
        <v>0</v>
      </c>
      <c r="AA40" s="3" t="s">
        <v>372</v>
      </c>
      <c r="AB40" s="4" t="s">
        <v>69</v>
      </c>
      <c r="AC40" s="3">
        <v>0</v>
      </c>
      <c r="AD40" s="3">
        <v>0</v>
      </c>
      <c r="AE40" s="3" t="s">
        <v>372</v>
      </c>
      <c r="AF40" s="4" t="s">
        <v>69</v>
      </c>
      <c r="AG40" s="4" t="s">
        <v>69</v>
      </c>
      <c r="AH40" s="3">
        <v>0</v>
      </c>
      <c r="AI40" s="3">
        <v>0</v>
      </c>
      <c r="AJ40" t="s">
        <v>150</v>
      </c>
      <c r="AK40" s="3">
        <v>0</v>
      </c>
      <c r="AL40" s="3">
        <v>0</v>
      </c>
      <c r="AM40" s="5">
        <v>33.799999999999997</v>
      </c>
      <c r="AN40" s="5">
        <v>95</v>
      </c>
      <c r="AO40" s="4" t="s">
        <v>69</v>
      </c>
      <c r="AP40" s="4" t="s">
        <v>69</v>
      </c>
      <c r="AQ40" t="s">
        <v>70</v>
      </c>
    </row>
    <row r="41" spans="1:43" ht="14.45" x14ac:dyDescent="0.3">
      <c r="A41" t="s">
        <v>84</v>
      </c>
      <c r="B41" t="s">
        <v>83</v>
      </c>
      <c r="C41" s="3">
        <v>99</v>
      </c>
      <c r="D41" s="14">
        <v>0.39400000000000002</v>
      </c>
      <c r="E41" s="3">
        <v>95</v>
      </c>
      <c r="F41" s="14">
        <v>0.56799999999999995</v>
      </c>
      <c r="G41" s="3">
        <v>118</v>
      </c>
      <c r="H41" s="14">
        <v>0.65300000000000002</v>
      </c>
      <c r="I41" s="3">
        <v>122</v>
      </c>
      <c r="J41" s="14">
        <v>0.64800000000000002</v>
      </c>
      <c r="K41" s="3">
        <v>118</v>
      </c>
      <c r="L41" s="14">
        <v>0.65300000000000002</v>
      </c>
      <c r="M41" s="3">
        <v>10</v>
      </c>
      <c r="N41" s="3">
        <v>21</v>
      </c>
      <c r="O41" s="3">
        <v>0</v>
      </c>
      <c r="Q41" s="3">
        <v>105</v>
      </c>
      <c r="R41" s="14">
        <v>0.27600000000000002</v>
      </c>
      <c r="S41" s="3">
        <v>22</v>
      </c>
      <c r="T41" s="3">
        <v>42</v>
      </c>
      <c r="U41" s="3">
        <v>14</v>
      </c>
      <c r="W41" s="3">
        <v>100</v>
      </c>
      <c r="X41" s="14">
        <v>1</v>
      </c>
      <c r="Y41" s="3">
        <v>6</v>
      </c>
      <c r="Z41" s="3">
        <v>6</v>
      </c>
      <c r="AA41" s="3">
        <v>100</v>
      </c>
      <c r="AB41" s="14">
        <v>0.65</v>
      </c>
      <c r="AC41" s="3">
        <v>6</v>
      </c>
      <c r="AD41" s="3">
        <v>6</v>
      </c>
      <c r="AE41" s="3">
        <v>65</v>
      </c>
      <c r="AF41" s="14">
        <v>0.66200000000000003</v>
      </c>
      <c r="AG41" s="3">
        <v>18</v>
      </c>
      <c r="AH41" s="3">
        <v>30</v>
      </c>
      <c r="AI41" s="3">
        <v>10</v>
      </c>
      <c r="AK41" s="3">
        <v>105</v>
      </c>
      <c r="AL41" s="3">
        <v>36</v>
      </c>
      <c r="AM41" s="5">
        <v>26.5</v>
      </c>
      <c r="AN41" s="5">
        <v>90</v>
      </c>
      <c r="AO41" s="5">
        <v>36</v>
      </c>
      <c r="AP41" s="2">
        <v>152.5</v>
      </c>
      <c r="AQ41" t="s">
        <v>6</v>
      </c>
    </row>
    <row r="42" spans="1:43" ht="14.45" x14ac:dyDescent="0.3">
      <c r="A42" t="s">
        <v>86</v>
      </c>
      <c r="B42" t="s">
        <v>85</v>
      </c>
      <c r="C42" s="3">
        <v>69</v>
      </c>
      <c r="D42" s="14">
        <v>0.69599999999999995</v>
      </c>
      <c r="E42" s="3">
        <v>71</v>
      </c>
      <c r="F42" s="14">
        <v>0.76100000000000001</v>
      </c>
      <c r="G42" s="3">
        <v>51</v>
      </c>
      <c r="H42" s="14">
        <v>0.68600000000000005</v>
      </c>
      <c r="I42" s="3">
        <v>62</v>
      </c>
      <c r="J42" s="14">
        <v>0.72599999999999998</v>
      </c>
      <c r="K42" s="3">
        <v>71</v>
      </c>
      <c r="L42" s="14">
        <v>0.76100000000000001</v>
      </c>
      <c r="M42" s="3">
        <v>36</v>
      </c>
      <c r="N42" s="3">
        <v>21</v>
      </c>
      <c r="O42" s="3">
        <v>7</v>
      </c>
      <c r="Q42" s="3">
        <v>37</v>
      </c>
      <c r="R42" s="14">
        <v>0.189</v>
      </c>
      <c r="S42" s="3">
        <v>56</v>
      </c>
      <c r="T42" s="3">
        <v>42</v>
      </c>
      <c r="U42" s="3">
        <v>28</v>
      </c>
      <c r="W42" s="3">
        <v>39</v>
      </c>
      <c r="X42" s="14">
        <v>1</v>
      </c>
      <c r="Y42" s="3">
        <v>6</v>
      </c>
      <c r="Z42" s="3">
        <v>6</v>
      </c>
      <c r="AA42" s="3">
        <v>39</v>
      </c>
      <c r="AB42" s="14">
        <v>0.74399999999999999</v>
      </c>
      <c r="AC42" s="3">
        <v>6</v>
      </c>
      <c r="AD42" s="3">
        <v>6</v>
      </c>
      <c r="AE42" s="3">
        <v>29</v>
      </c>
      <c r="AF42" s="14">
        <v>0.69</v>
      </c>
      <c r="AG42" s="3">
        <v>30</v>
      </c>
      <c r="AH42" s="3">
        <v>30</v>
      </c>
      <c r="AI42" s="3">
        <v>10</v>
      </c>
      <c r="AK42" s="3">
        <v>105</v>
      </c>
      <c r="AL42" s="3">
        <v>57</v>
      </c>
      <c r="AM42" s="5">
        <v>31.5</v>
      </c>
      <c r="AN42" s="5">
        <v>105</v>
      </c>
      <c r="AO42" s="5">
        <v>57</v>
      </c>
      <c r="AP42" s="2">
        <v>193.5</v>
      </c>
      <c r="AQ42" t="s">
        <v>2</v>
      </c>
    </row>
    <row r="43" spans="1:43" ht="14.45" x14ac:dyDescent="0.3">
      <c r="A43" t="s">
        <v>88</v>
      </c>
      <c r="B43" t="s">
        <v>87</v>
      </c>
      <c r="C43" s="3">
        <v>33</v>
      </c>
      <c r="D43" s="14">
        <v>0.93899999999999995</v>
      </c>
      <c r="E43" s="3" t="s">
        <v>372</v>
      </c>
      <c r="F43" s="14">
        <v>0.8</v>
      </c>
      <c r="G43" s="3">
        <v>24</v>
      </c>
      <c r="H43" s="14">
        <v>0.91700000000000004</v>
      </c>
      <c r="I43" s="3">
        <v>20</v>
      </c>
      <c r="J43" s="14">
        <v>0.9</v>
      </c>
      <c r="K43" s="3">
        <v>33</v>
      </c>
      <c r="L43" s="14">
        <v>0.93899999999999995</v>
      </c>
      <c r="M43" s="3">
        <v>93</v>
      </c>
      <c r="N43" s="3">
        <v>21</v>
      </c>
      <c r="O43" s="3">
        <v>21</v>
      </c>
      <c r="Q43" s="3">
        <v>26</v>
      </c>
      <c r="R43" s="14">
        <v>3.7999999999999999E-2</v>
      </c>
      <c r="S43" s="3">
        <v>91</v>
      </c>
      <c r="T43" s="3">
        <v>42</v>
      </c>
      <c r="U43" s="3">
        <v>42</v>
      </c>
      <c r="W43" s="3" t="s">
        <v>372</v>
      </c>
      <c r="X43" s="4" t="s">
        <v>69</v>
      </c>
      <c r="Y43" s="3">
        <v>0</v>
      </c>
      <c r="Z43" s="3">
        <v>0</v>
      </c>
      <c r="AA43" s="3" t="s">
        <v>372</v>
      </c>
      <c r="AB43" s="4" t="s">
        <v>69</v>
      </c>
      <c r="AC43" s="3">
        <v>0</v>
      </c>
      <c r="AD43" s="3">
        <v>0</v>
      </c>
      <c r="AE43" s="3" t="s">
        <v>372</v>
      </c>
      <c r="AF43" s="4" t="s">
        <v>69</v>
      </c>
      <c r="AG43" s="4" t="s">
        <v>69</v>
      </c>
      <c r="AH43" s="3">
        <v>0</v>
      </c>
      <c r="AI43" s="3">
        <v>0</v>
      </c>
      <c r="AJ43" t="s">
        <v>150</v>
      </c>
      <c r="AK43" s="3">
        <v>63</v>
      </c>
      <c r="AL43" s="3">
        <v>63</v>
      </c>
      <c r="AM43" s="5">
        <v>33.799999999999997</v>
      </c>
      <c r="AN43" s="5">
        <v>95</v>
      </c>
      <c r="AO43" s="5">
        <v>105</v>
      </c>
      <c r="AP43" s="2">
        <v>233.8</v>
      </c>
      <c r="AQ43" t="s">
        <v>2</v>
      </c>
    </row>
    <row r="44" spans="1:43" ht="14.45" x14ac:dyDescent="0.3">
      <c r="A44" t="s">
        <v>90</v>
      </c>
      <c r="B44" t="s">
        <v>89</v>
      </c>
      <c r="C44" s="3">
        <v>31</v>
      </c>
      <c r="D44" s="14">
        <v>0.61299999999999999</v>
      </c>
      <c r="E44" s="3">
        <v>23</v>
      </c>
      <c r="F44" s="14">
        <v>0.56499999999999995</v>
      </c>
      <c r="G44" s="3">
        <v>26</v>
      </c>
      <c r="H44" s="14">
        <v>0.80800000000000005</v>
      </c>
      <c r="I44" s="3" t="s">
        <v>372</v>
      </c>
      <c r="J44" s="14">
        <v>0.46200000000000002</v>
      </c>
      <c r="K44" s="3">
        <v>26</v>
      </c>
      <c r="L44" s="14">
        <v>0.80800000000000005</v>
      </c>
      <c r="M44" s="3">
        <v>56</v>
      </c>
      <c r="N44" s="3">
        <v>21</v>
      </c>
      <c r="O44" s="3">
        <v>14</v>
      </c>
      <c r="Q44" s="3">
        <v>22</v>
      </c>
      <c r="R44" s="14">
        <v>0.318</v>
      </c>
      <c r="S44" s="3">
        <v>11</v>
      </c>
      <c r="T44" s="3">
        <v>42</v>
      </c>
      <c r="U44" s="3">
        <v>14</v>
      </c>
      <c r="W44" s="3">
        <v>30</v>
      </c>
      <c r="X44" s="14">
        <v>1</v>
      </c>
      <c r="Y44" s="3">
        <v>6</v>
      </c>
      <c r="Z44" s="3">
        <v>6</v>
      </c>
      <c r="AA44" s="3">
        <v>30</v>
      </c>
      <c r="AB44" s="14">
        <v>1</v>
      </c>
      <c r="AC44" s="3">
        <v>6</v>
      </c>
      <c r="AD44" s="3">
        <v>6</v>
      </c>
      <c r="AE44" s="3">
        <v>30</v>
      </c>
      <c r="AF44" s="14">
        <v>0.76700000000000002</v>
      </c>
      <c r="AG44" s="3">
        <v>52</v>
      </c>
      <c r="AH44" s="3">
        <v>30</v>
      </c>
      <c r="AI44" s="3">
        <v>20</v>
      </c>
      <c r="AJ44" t="s">
        <v>150</v>
      </c>
      <c r="AK44" s="3">
        <v>105</v>
      </c>
      <c r="AL44" s="3">
        <v>60</v>
      </c>
      <c r="AM44" s="5">
        <v>29</v>
      </c>
      <c r="AN44" s="5">
        <v>110</v>
      </c>
      <c r="AO44" s="5">
        <v>60</v>
      </c>
      <c r="AP44" s="2">
        <v>199</v>
      </c>
      <c r="AQ44" t="s">
        <v>2</v>
      </c>
    </row>
    <row r="45" spans="1:43" ht="14.45" x14ac:dyDescent="0.3">
      <c r="A45" t="s">
        <v>92</v>
      </c>
      <c r="B45" t="s">
        <v>91</v>
      </c>
      <c r="C45" s="3">
        <v>16</v>
      </c>
      <c r="D45" s="14">
        <v>0.875</v>
      </c>
      <c r="E45" s="3">
        <v>21</v>
      </c>
      <c r="F45" s="14">
        <v>0.66700000000000004</v>
      </c>
      <c r="G45" s="3">
        <v>21</v>
      </c>
      <c r="H45" s="14">
        <v>0.85699999999999998</v>
      </c>
      <c r="I45" s="3">
        <v>16</v>
      </c>
      <c r="J45" s="14">
        <v>0.75</v>
      </c>
      <c r="K45" s="3">
        <v>16</v>
      </c>
      <c r="L45" s="14">
        <v>0.875</v>
      </c>
      <c r="M45" s="3">
        <v>76</v>
      </c>
      <c r="N45" s="3">
        <v>21</v>
      </c>
      <c r="O45" s="3">
        <v>14</v>
      </c>
      <c r="Q45" s="3">
        <v>29</v>
      </c>
      <c r="R45" s="14">
        <v>0.17199999999999999</v>
      </c>
      <c r="S45" s="3">
        <v>63</v>
      </c>
      <c r="T45" s="3">
        <v>42</v>
      </c>
      <c r="U45" s="3">
        <v>28</v>
      </c>
      <c r="V45" t="s">
        <v>148</v>
      </c>
      <c r="W45" s="3">
        <v>20</v>
      </c>
      <c r="X45" s="14">
        <v>1</v>
      </c>
      <c r="Y45" s="3">
        <v>6</v>
      </c>
      <c r="Z45" s="3">
        <v>6</v>
      </c>
      <c r="AA45" s="3">
        <v>20</v>
      </c>
      <c r="AB45" s="14">
        <v>0.9</v>
      </c>
      <c r="AC45" s="3">
        <v>6</v>
      </c>
      <c r="AD45" s="3">
        <v>6</v>
      </c>
      <c r="AE45" s="3">
        <v>18</v>
      </c>
      <c r="AF45" s="14">
        <v>0.94399999999999995</v>
      </c>
      <c r="AG45" s="3">
        <v>94</v>
      </c>
      <c r="AH45" s="3">
        <v>30</v>
      </c>
      <c r="AI45" s="3">
        <v>30</v>
      </c>
      <c r="AJ45" t="s">
        <v>150</v>
      </c>
      <c r="AK45" s="3">
        <v>105</v>
      </c>
      <c r="AL45" s="3">
        <v>84</v>
      </c>
      <c r="AM45" s="5">
        <v>23.5</v>
      </c>
      <c r="AN45" s="5">
        <v>100</v>
      </c>
      <c r="AO45" s="5">
        <v>84</v>
      </c>
      <c r="AP45" s="2">
        <v>207.5</v>
      </c>
      <c r="AQ45" t="s">
        <v>2</v>
      </c>
    </row>
    <row r="46" spans="1:43" ht="14.45" x14ac:dyDescent="0.3">
      <c r="A46" t="s">
        <v>94</v>
      </c>
      <c r="B46" t="s">
        <v>93</v>
      </c>
      <c r="C46" s="3">
        <v>141</v>
      </c>
      <c r="D46" s="14">
        <v>0.52500000000000002</v>
      </c>
      <c r="E46" s="3">
        <v>167</v>
      </c>
      <c r="F46" s="14">
        <v>0.73699999999999999</v>
      </c>
      <c r="G46" s="3">
        <v>145</v>
      </c>
      <c r="H46" s="14">
        <v>0.752</v>
      </c>
      <c r="I46" s="3">
        <v>153</v>
      </c>
      <c r="J46" s="14">
        <v>0.79100000000000004</v>
      </c>
      <c r="K46" s="3">
        <v>153</v>
      </c>
      <c r="L46" s="14">
        <v>0.79100000000000004</v>
      </c>
      <c r="M46" s="3">
        <v>45</v>
      </c>
      <c r="N46" s="3">
        <v>21</v>
      </c>
      <c r="O46" s="3">
        <v>7</v>
      </c>
      <c r="Q46" s="3">
        <v>129</v>
      </c>
      <c r="R46" s="14">
        <v>0.23300000000000001</v>
      </c>
      <c r="S46" s="3">
        <v>32</v>
      </c>
      <c r="T46" s="3">
        <v>42</v>
      </c>
      <c r="U46" s="3">
        <v>14</v>
      </c>
      <c r="W46" s="3">
        <v>100</v>
      </c>
      <c r="X46" s="14">
        <v>1</v>
      </c>
      <c r="Y46" s="3">
        <v>6</v>
      </c>
      <c r="Z46" s="3">
        <v>6</v>
      </c>
      <c r="AA46" s="3">
        <v>100</v>
      </c>
      <c r="AB46" s="14">
        <v>0.5</v>
      </c>
      <c r="AC46" s="3">
        <v>6</v>
      </c>
      <c r="AD46" s="3">
        <v>0</v>
      </c>
      <c r="AE46" s="3">
        <v>50</v>
      </c>
      <c r="AF46" s="14">
        <v>0.72</v>
      </c>
      <c r="AG46" s="3">
        <v>38</v>
      </c>
      <c r="AH46" s="3">
        <v>30</v>
      </c>
      <c r="AI46" s="3">
        <v>10</v>
      </c>
      <c r="AK46" s="3">
        <v>105</v>
      </c>
      <c r="AL46" s="3">
        <v>37</v>
      </c>
      <c r="AM46" s="5">
        <v>6.5</v>
      </c>
      <c r="AN46" s="5">
        <v>95</v>
      </c>
      <c r="AO46" s="5">
        <v>37</v>
      </c>
      <c r="AP46" s="2">
        <v>138.5</v>
      </c>
      <c r="AQ46" t="s">
        <v>6</v>
      </c>
    </row>
    <row r="47" spans="1:43" x14ac:dyDescent="0.3">
      <c r="A47" t="s">
        <v>96</v>
      </c>
      <c r="B47" t="s">
        <v>95</v>
      </c>
      <c r="C47" s="3">
        <v>73</v>
      </c>
      <c r="D47" s="14">
        <v>0.61599999999999999</v>
      </c>
      <c r="E47" s="3">
        <v>71</v>
      </c>
      <c r="F47" s="14">
        <v>0.77500000000000002</v>
      </c>
      <c r="G47" s="3">
        <v>61</v>
      </c>
      <c r="H47" s="14">
        <v>0.68899999999999995</v>
      </c>
      <c r="I47" s="3">
        <v>48</v>
      </c>
      <c r="J47" s="14">
        <v>0.83299999999999996</v>
      </c>
      <c r="K47" s="3">
        <v>48</v>
      </c>
      <c r="L47" s="14">
        <v>0.83299999999999996</v>
      </c>
      <c r="M47" s="3">
        <v>69</v>
      </c>
      <c r="N47" s="3">
        <v>21</v>
      </c>
      <c r="O47" s="3">
        <v>14</v>
      </c>
      <c r="Q47" s="3">
        <v>43</v>
      </c>
      <c r="R47" s="14">
        <v>4.7E-2</v>
      </c>
      <c r="S47" s="3">
        <v>89</v>
      </c>
      <c r="T47" s="3">
        <v>42</v>
      </c>
      <c r="U47" s="3">
        <v>42</v>
      </c>
      <c r="W47" s="3">
        <v>50</v>
      </c>
      <c r="X47" s="14">
        <v>1</v>
      </c>
      <c r="Y47" s="3">
        <v>6</v>
      </c>
      <c r="Z47" s="3">
        <v>6</v>
      </c>
      <c r="AA47" s="3">
        <v>49</v>
      </c>
      <c r="AB47" s="14">
        <v>0.89800000000000002</v>
      </c>
      <c r="AC47" s="3">
        <v>6</v>
      </c>
      <c r="AD47" s="3">
        <v>6</v>
      </c>
      <c r="AE47" s="3">
        <v>44</v>
      </c>
      <c r="AF47" s="14">
        <v>0.68200000000000005</v>
      </c>
      <c r="AG47" s="3">
        <v>26</v>
      </c>
      <c r="AH47" s="3">
        <v>30</v>
      </c>
      <c r="AI47" s="3">
        <v>10</v>
      </c>
      <c r="AK47" s="3">
        <v>105</v>
      </c>
      <c r="AL47" s="3">
        <v>78</v>
      </c>
      <c r="AM47" s="5">
        <v>36</v>
      </c>
      <c r="AN47" s="5">
        <v>110</v>
      </c>
      <c r="AO47" s="5">
        <v>78</v>
      </c>
      <c r="AP47" s="2">
        <v>224</v>
      </c>
      <c r="AQ47" t="s">
        <v>2</v>
      </c>
    </row>
    <row r="48" spans="1:43" x14ac:dyDescent="0.3">
      <c r="A48" t="s">
        <v>98</v>
      </c>
      <c r="B48" t="s">
        <v>97</v>
      </c>
      <c r="C48" s="3" t="s">
        <v>372</v>
      </c>
      <c r="D48" s="14">
        <v>0.54500000000000004</v>
      </c>
      <c r="E48" s="3">
        <v>19</v>
      </c>
      <c r="F48" s="14">
        <v>0.73699999999999999</v>
      </c>
      <c r="G48" s="3">
        <v>17</v>
      </c>
      <c r="H48" s="14">
        <v>0.64700000000000002</v>
      </c>
      <c r="I48" s="3" t="s">
        <v>372</v>
      </c>
      <c r="J48" s="14">
        <v>0.92300000000000004</v>
      </c>
      <c r="K48" s="3">
        <v>19</v>
      </c>
      <c r="L48" s="14">
        <v>0.73699999999999999</v>
      </c>
      <c r="M48" s="3">
        <v>24</v>
      </c>
      <c r="N48" s="3">
        <v>21</v>
      </c>
      <c r="O48" s="3">
        <v>7</v>
      </c>
      <c r="Q48" s="3">
        <v>25</v>
      </c>
      <c r="R48" s="14">
        <v>0.28000000000000003</v>
      </c>
      <c r="S48" s="3">
        <v>17</v>
      </c>
      <c r="T48" s="3">
        <v>42</v>
      </c>
      <c r="U48" s="3">
        <v>14</v>
      </c>
      <c r="V48" t="s">
        <v>148</v>
      </c>
      <c r="W48" s="3">
        <v>23</v>
      </c>
      <c r="X48" s="14">
        <v>1</v>
      </c>
      <c r="Y48" s="3">
        <v>6</v>
      </c>
      <c r="Z48" s="3">
        <v>6</v>
      </c>
      <c r="AA48" s="3">
        <v>23</v>
      </c>
      <c r="AB48" s="14">
        <v>0.47799999999999998</v>
      </c>
      <c r="AC48" s="3">
        <v>6</v>
      </c>
      <c r="AD48" s="3">
        <v>0</v>
      </c>
      <c r="AE48" s="3" t="s">
        <v>372</v>
      </c>
      <c r="AF48" s="4" t="s">
        <v>69</v>
      </c>
      <c r="AG48" s="4" t="s">
        <v>69</v>
      </c>
      <c r="AH48" s="3">
        <v>0</v>
      </c>
      <c r="AI48" s="3">
        <v>0</v>
      </c>
      <c r="AJ48" t="s">
        <v>150</v>
      </c>
      <c r="AK48" s="3">
        <v>75</v>
      </c>
      <c r="AL48" s="3">
        <v>27</v>
      </c>
      <c r="AM48" s="5">
        <v>31</v>
      </c>
      <c r="AN48" s="5">
        <v>105</v>
      </c>
      <c r="AO48" s="5">
        <v>37.799999999999997</v>
      </c>
      <c r="AP48" s="2">
        <v>173.8</v>
      </c>
      <c r="AQ48" t="s">
        <v>2</v>
      </c>
    </row>
    <row r="49" spans="1:43" x14ac:dyDescent="0.3">
      <c r="A49" t="s">
        <v>100</v>
      </c>
      <c r="B49" t="s">
        <v>99</v>
      </c>
      <c r="C49" s="3">
        <v>114</v>
      </c>
      <c r="D49" s="14">
        <v>0.68400000000000005</v>
      </c>
      <c r="E49" s="3">
        <v>105</v>
      </c>
      <c r="F49" s="14">
        <v>0.68600000000000005</v>
      </c>
      <c r="G49" s="3">
        <v>100</v>
      </c>
      <c r="H49" s="14">
        <v>0.73</v>
      </c>
      <c r="I49" s="3">
        <v>103</v>
      </c>
      <c r="J49" s="14">
        <v>0.79600000000000004</v>
      </c>
      <c r="K49" s="3">
        <v>103</v>
      </c>
      <c r="L49" s="14">
        <v>0.79600000000000004</v>
      </c>
      <c r="M49" s="3">
        <v>48</v>
      </c>
      <c r="N49" s="3">
        <v>21</v>
      </c>
      <c r="O49" s="3">
        <v>14</v>
      </c>
      <c r="Q49" s="3">
        <v>88</v>
      </c>
      <c r="R49" s="14">
        <v>0.216</v>
      </c>
      <c r="S49" s="3">
        <v>41</v>
      </c>
      <c r="T49" s="3">
        <v>42</v>
      </c>
      <c r="U49" s="3">
        <v>14</v>
      </c>
      <c r="W49" s="3">
        <v>92</v>
      </c>
      <c r="X49" s="14">
        <v>1</v>
      </c>
      <c r="Y49" s="3">
        <v>6</v>
      </c>
      <c r="Z49" s="3">
        <v>6</v>
      </c>
      <c r="AA49" s="3">
        <v>91</v>
      </c>
      <c r="AB49" s="14">
        <v>0.308</v>
      </c>
      <c r="AC49" s="3">
        <v>6</v>
      </c>
      <c r="AD49" s="3">
        <v>0</v>
      </c>
      <c r="AE49" s="3">
        <v>28</v>
      </c>
      <c r="AF49" s="14">
        <v>0.89300000000000002</v>
      </c>
      <c r="AG49" s="3">
        <v>86</v>
      </c>
      <c r="AH49" s="3">
        <v>30</v>
      </c>
      <c r="AI49" s="3">
        <v>20</v>
      </c>
      <c r="AK49" s="3">
        <v>105</v>
      </c>
      <c r="AL49" s="3">
        <v>54</v>
      </c>
      <c r="AM49" s="5">
        <v>27.5</v>
      </c>
      <c r="AN49" s="5">
        <v>100</v>
      </c>
      <c r="AO49" s="5">
        <v>54</v>
      </c>
      <c r="AP49" s="2">
        <v>181.5</v>
      </c>
      <c r="AQ49" t="s">
        <v>2</v>
      </c>
    </row>
    <row r="50" spans="1:43" x14ac:dyDescent="0.3">
      <c r="A50" t="s">
        <v>102</v>
      </c>
      <c r="B50" t="s">
        <v>101</v>
      </c>
      <c r="C50" s="3">
        <v>31</v>
      </c>
      <c r="D50" s="14">
        <v>0.71</v>
      </c>
      <c r="E50" s="3">
        <v>46</v>
      </c>
      <c r="F50" s="14">
        <v>0.58699999999999997</v>
      </c>
      <c r="G50" s="3">
        <v>51</v>
      </c>
      <c r="H50" s="14">
        <v>0.627</v>
      </c>
      <c r="I50" s="3">
        <v>67</v>
      </c>
      <c r="J50" s="14">
        <v>0.49299999999999999</v>
      </c>
      <c r="K50" s="3">
        <v>31</v>
      </c>
      <c r="L50" s="14">
        <v>0.71</v>
      </c>
      <c r="M50" s="3">
        <v>17</v>
      </c>
      <c r="N50" s="3">
        <v>21</v>
      </c>
      <c r="O50" s="3">
        <v>7</v>
      </c>
      <c r="Q50" s="3">
        <v>27</v>
      </c>
      <c r="R50" s="14">
        <v>7.3999999999999996E-2</v>
      </c>
      <c r="S50" s="3">
        <v>82</v>
      </c>
      <c r="T50" s="3">
        <v>42</v>
      </c>
      <c r="U50" s="3">
        <v>28</v>
      </c>
      <c r="W50" s="3">
        <v>49</v>
      </c>
      <c r="X50" s="14">
        <v>1</v>
      </c>
      <c r="Y50" s="3">
        <v>6</v>
      </c>
      <c r="Z50" s="3">
        <v>6</v>
      </c>
      <c r="AA50" s="3">
        <v>48</v>
      </c>
      <c r="AB50" s="14">
        <v>0.66700000000000004</v>
      </c>
      <c r="AC50" s="3">
        <v>6</v>
      </c>
      <c r="AD50" s="3">
        <v>6</v>
      </c>
      <c r="AE50" s="3">
        <v>32</v>
      </c>
      <c r="AF50" s="14">
        <v>0.84399999999999997</v>
      </c>
      <c r="AG50" s="3">
        <v>74</v>
      </c>
      <c r="AH50" s="3">
        <v>30</v>
      </c>
      <c r="AI50" s="3">
        <v>20</v>
      </c>
      <c r="AK50" s="3">
        <v>105</v>
      </c>
      <c r="AL50" s="3">
        <v>67</v>
      </c>
      <c r="AM50" s="5">
        <v>29</v>
      </c>
      <c r="AN50" s="5">
        <v>100</v>
      </c>
      <c r="AO50" s="5">
        <v>67</v>
      </c>
      <c r="AP50" s="2">
        <v>196</v>
      </c>
      <c r="AQ50" t="s">
        <v>2</v>
      </c>
    </row>
    <row r="51" spans="1:43" x14ac:dyDescent="0.3">
      <c r="A51" t="s">
        <v>104</v>
      </c>
      <c r="B51" t="s">
        <v>103</v>
      </c>
      <c r="C51" s="3">
        <v>44</v>
      </c>
      <c r="D51" s="14">
        <v>0.84099999999999997</v>
      </c>
      <c r="E51" s="3">
        <v>53</v>
      </c>
      <c r="F51" s="14">
        <v>0.83</v>
      </c>
      <c r="G51" s="3">
        <v>50</v>
      </c>
      <c r="H51" s="14">
        <v>0.9</v>
      </c>
      <c r="I51" s="3">
        <v>39</v>
      </c>
      <c r="J51" s="14">
        <v>0.84599999999999997</v>
      </c>
      <c r="K51" s="3">
        <v>50</v>
      </c>
      <c r="L51" s="14">
        <v>0.9</v>
      </c>
      <c r="M51" s="3">
        <v>86</v>
      </c>
      <c r="N51" s="3">
        <v>21</v>
      </c>
      <c r="O51" s="3">
        <v>14</v>
      </c>
      <c r="Q51" s="3">
        <v>28</v>
      </c>
      <c r="R51" s="14">
        <v>7.0999999999999994E-2</v>
      </c>
      <c r="S51" s="3">
        <v>84</v>
      </c>
      <c r="T51" s="3">
        <v>42</v>
      </c>
      <c r="U51" s="3">
        <v>28</v>
      </c>
      <c r="W51" s="3">
        <v>41</v>
      </c>
      <c r="X51" s="14">
        <v>1</v>
      </c>
      <c r="Y51" s="3">
        <v>6</v>
      </c>
      <c r="Z51" s="3">
        <v>6</v>
      </c>
      <c r="AA51" s="3">
        <v>41</v>
      </c>
      <c r="AB51" s="14">
        <v>0.24399999999999999</v>
      </c>
      <c r="AC51" s="3">
        <v>6</v>
      </c>
      <c r="AD51" s="3">
        <v>0</v>
      </c>
      <c r="AE51" s="3">
        <v>16</v>
      </c>
      <c r="AF51" s="14">
        <v>1</v>
      </c>
      <c r="AG51" s="3">
        <v>98</v>
      </c>
      <c r="AH51" s="3">
        <v>30</v>
      </c>
      <c r="AI51" s="3">
        <v>30</v>
      </c>
      <c r="AJ51" t="s">
        <v>146</v>
      </c>
      <c r="AK51" s="3">
        <v>105</v>
      </c>
      <c r="AL51" s="3">
        <v>78</v>
      </c>
      <c r="AM51" s="5">
        <v>40.5</v>
      </c>
      <c r="AN51" s="5">
        <v>110</v>
      </c>
      <c r="AO51" s="5">
        <v>78</v>
      </c>
      <c r="AP51" s="2">
        <v>228.5</v>
      </c>
      <c r="AQ51" t="s">
        <v>2</v>
      </c>
    </row>
    <row r="52" spans="1:43" x14ac:dyDescent="0.3">
      <c r="A52" t="s">
        <v>106</v>
      </c>
      <c r="B52" t="s">
        <v>105</v>
      </c>
      <c r="C52" s="3">
        <v>56</v>
      </c>
      <c r="D52" s="14">
        <v>0.69599999999999995</v>
      </c>
      <c r="E52" s="3">
        <v>36</v>
      </c>
      <c r="F52" s="14">
        <v>0.80600000000000005</v>
      </c>
      <c r="G52" s="3">
        <v>39</v>
      </c>
      <c r="H52" s="14">
        <v>0.76900000000000002</v>
      </c>
      <c r="I52" s="3">
        <v>42</v>
      </c>
      <c r="J52" s="14">
        <v>0.76200000000000001</v>
      </c>
      <c r="K52" s="3">
        <v>36</v>
      </c>
      <c r="L52" s="14">
        <v>0.80600000000000005</v>
      </c>
      <c r="M52" s="3">
        <v>52</v>
      </c>
      <c r="N52" s="3">
        <v>21</v>
      </c>
      <c r="O52" s="3">
        <v>14</v>
      </c>
      <c r="Q52" s="3">
        <v>27</v>
      </c>
      <c r="R52" s="14">
        <v>7.3999999999999996E-2</v>
      </c>
      <c r="S52" s="3">
        <v>82</v>
      </c>
      <c r="T52" s="3">
        <v>42</v>
      </c>
      <c r="U52" s="3">
        <v>28</v>
      </c>
      <c r="W52" s="3">
        <v>22</v>
      </c>
      <c r="X52" s="14">
        <v>1</v>
      </c>
      <c r="Y52" s="3">
        <v>6</v>
      </c>
      <c r="Z52" s="3">
        <v>6</v>
      </c>
      <c r="AA52" s="3">
        <v>22</v>
      </c>
      <c r="AB52" s="14">
        <v>0.63600000000000001</v>
      </c>
      <c r="AC52" s="3">
        <v>6</v>
      </c>
      <c r="AD52" s="3">
        <v>6</v>
      </c>
      <c r="AE52" s="3">
        <v>46</v>
      </c>
      <c r="AF52" s="14">
        <v>0.78300000000000003</v>
      </c>
      <c r="AG52" s="3">
        <v>60</v>
      </c>
      <c r="AH52" s="3">
        <v>30</v>
      </c>
      <c r="AI52" s="3">
        <v>20</v>
      </c>
      <c r="AJ52" t="s">
        <v>146</v>
      </c>
      <c r="AK52" s="3">
        <v>105</v>
      </c>
      <c r="AL52" s="3">
        <v>74</v>
      </c>
      <c r="AM52" s="5">
        <v>28</v>
      </c>
      <c r="AN52" s="5">
        <v>100</v>
      </c>
      <c r="AO52" s="5">
        <v>74</v>
      </c>
      <c r="AP52" s="2">
        <v>202</v>
      </c>
      <c r="AQ52" t="s">
        <v>2</v>
      </c>
    </row>
    <row r="53" spans="1:43" x14ac:dyDescent="0.3">
      <c r="A53" t="s">
        <v>108</v>
      </c>
      <c r="B53" t="s">
        <v>107</v>
      </c>
      <c r="C53" s="3">
        <v>103</v>
      </c>
      <c r="D53" s="14">
        <v>0.621</v>
      </c>
      <c r="E53" s="3">
        <v>91</v>
      </c>
      <c r="F53" s="14">
        <v>0.68100000000000005</v>
      </c>
      <c r="G53" s="3">
        <v>86</v>
      </c>
      <c r="H53" s="14">
        <v>0.80200000000000005</v>
      </c>
      <c r="I53" s="3">
        <v>63</v>
      </c>
      <c r="J53" s="14">
        <v>0.79400000000000004</v>
      </c>
      <c r="K53" s="3">
        <v>86</v>
      </c>
      <c r="L53" s="14">
        <v>0.80200000000000005</v>
      </c>
      <c r="M53" s="3">
        <v>50</v>
      </c>
      <c r="N53" s="3">
        <v>21</v>
      </c>
      <c r="O53" s="3">
        <v>14</v>
      </c>
      <c r="Q53" s="3">
        <v>89</v>
      </c>
      <c r="R53" s="14">
        <v>0.21299999999999999</v>
      </c>
      <c r="S53" s="3">
        <v>43</v>
      </c>
      <c r="T53" s="3">
        <v>42</v>
      </c>
      <c r="U53" s="3">
        <v>14</v>
      </c>
      <c r="W53" s="3">
        <v>65</v>
      </c>
      <c r="X53" s="14">
        <v>1</v>
      </c>
      <c r="Y53" s="3">
        <v>6</v>
      </c>
      <c r="Z53" s="3">
        <v>6</v>
      </c>
      <c r="AA53" s="3">
        <v>64</v>
      </c>
      <c r="AB53" s="14">
        <v>0.32800000000000001</v>
      </c>
      <c r="AC53" s="3">
        <v>6</v>
      </c>
      <c r="AD53" s="3">
        <v>0</v>
      </c>
      <c r="AE53" s="3">
        <v>21</v>
      </c>
      <c r="AF53" s="14">
        <v>0.85699999999999998</v>
      </c>
      <c r="AG53" s="3">
        <v>76</v>
      </c>
      <c r="AH53" s="3">
        <v>30</v>
      </c>
      <c r="AI53" s="3">
        <v>20</v>
      </c>
      <c r="AK53" s="3">
        <v>105</v>
      </c>
      <c r="AL53" s="3">
        <v>54</v>
      </c>
      <c r="AM53" s="5">
        <v>23</v>
      </c>
      <c r="AN53" s="5">
        <v>95</v>
      </c>
      <c r="AO53" s="5">
        <v>54</v>
      </c>
      <c r="AP53" s="2">
        <v>172</v>
      </c>
      <c r="AQ53" t="s">
        <v>2</v>
      </c>
    </row>
    <row r="54" spans="1:43" x14ac:dyDescent="0.3">
      <c r="A54" t="s">
        <v>110</v>
      </c>
      <c r="B54" t="s">
        <v>109</v>
      </c>
      <c r="C54" s="3">
        <v>41</v>
      </c>
      <c r="D54" s="14">
        <v>0.65900000000000003</v>
      </c>
      <c r="E54" s="3">
        <v>42</v>
      </c>
      <c r="F54" s="14">
        <v>0.76200000000000001</v>
      </c>
      <c r="G54" s="3">
        <v>46</v>
      </c>
      <c r="H54" s="14">
        <v>0.82599999999999996</v>
      </c>
      <c r="I54" s="3">
        <v>41</v>
      </c>
      <c r="J54" s="14">
        <v>0.80500000000000005</v>
      </c>
      <c r="K54" s="3">
        <v>46</v>
      </c>
      <c r="L54" s="14">
        <v>0.82599999999999996</v>
      </c>
      <c r="M54" s="3">
        <v>67</v>
      </c>
      <c r="N54" s="3">
        <v>21</v>
      </c>
      <c r="O54" s="3">
        <v>14</v>
      </c>
      <c r="Q54" s="3">
        <v>42</v>
      </c>
      <c r="R54" s="14">
        <v>0.16700000000000001</v>
      </c>
      <c r="S54" s="3">
        <v>64</v>
      </c>
      <c r="T54" s="3">
        <v>42</v>
      </c>
      <c r="U54" s="3">
        <v>28</v>
      </c>
      <c r="W54" s="3">
        <v>29</v>
      </c>
      <c r="X54" s="14">
        <v>1</v>
      </c>
      <c r="Y54" s="3">
        <v>6</v>
      </c>
      <c r="Z54" s="3">
        <v>6</v>
      </c>
      <c r="AA54" s="3">
        <v>28</v>
      </c>
      <c r="AB54" s="14">
        <v>0.71399999999999997</v>
      </c>
      <c r="AC54" s="3">
        <v>6</v>
      </c>
      <c r="AD54" s="3">
        <v>6</v>
      </c>
      <c r="AE54" s="3">
        <v>20</v>
      </c>
      <c r="AF54" s="14">
        <v>0.75</v>
      </c>
      <c r="AG54" s="3">
        <v>46</v>
      </c>
      <c r="AH54" s="3">
        <v>30</v>
      </c>
      <c r="AI54" s="3">
        <v>10</v>
      </c>
      <c r="AK54" s="3">
        <v>105</v>
      </c>
      <c r="AL54" s="3">
        <v>64</v>
      </c>
      <c r="AM54" s="5">
        <v>18.5</v>
      </c>
      <c r="AN54" s="5">
        <v>85</v>
      </c>
      <c r="AO54" s="5">
        <v>64</v>
      </c>
      <c r="AP54" s="2">
        <v>167.5</v>
      </c>
      <c r="AQ54" t="s">
        <v>6</v>
      </c>
    </row>
    <row r="55" spans="1:43" x14ac:dyDescent="0.3">
      <c r="A55" t="s">
        <v>112</v>
      </c>
      <c r="B55" t="s">
        <v>111</v>
      </c>
      <c r="C55" s="3">
        <v>38</v>
      </c>
      <c r="D55" s="14">
        <v>0.63200000000000001</v>
      </c>
      <c r="E55" s="3">
        <v>31</v>
      </c>
      <c r="F55" s="14">
        <v>0.61299999999999999</v>
      </c>
      <c r="G55" s="3">
        <v>32</v>
      </c>
      <c r="H55" s="14">
        <v>0.65600000000000003</v>
      </c>
      <c r="I55" s="3">
        <v>19</v>
      </c>
      <c r="J55" s="14">
        <v>0.73699999999999999</v>
      </c>
      <c r="K55" s="3">
        <v>19</v>
      </c>
      <c r="L55" s="14">
        <v>0.73699999999999999</v>
      </c>
      <c r="M55" s="3">
        <v>24</v>
      </c>
      <c r="N55" s="3">
        <v>21</v>
      </c>
      <c r="O55" s="3">
        <v>7</v>
      </c>
      <c r="Q55" s="3">
        <v>26</v>
      </c>
      <c r="R55" s="14">
        <v>0.115</v>
      </c>
      <c r="S55" s="3">
        <v>74</v>
      </c>
      <c r="T55" s="3">
        <v>42</v>
      </c>
      <c r="U55" s="3">
        <v>28</v>
      </c>
      <c r="W55" s="3">
        <v>19</v>
      </c>
      <c r="X55" s="14">
        <v>1</v>
      </c>
      <c r="Y55" s="3">
        <v>6</v>
      </c>
      <c r="Z55" s="3">
        <v>6</v>
      </c>
      <c r="AA55" s="3">
        <v>19</v>
      </c>
      <c r="AB55" s="14">
        <v>0.78900000000000003</v>
      </c>
      <c r="AC55" s="3">
        <v>6</v>
      </c>
      <c r="AD55" s="3">
        <v>6</v>
      </c>
      <c r="AE55" s="3">
        <v>34</v>
      </c>
      <c r="AF55" s="14">
        <v>0.70599999999999996</v>
      </c>
      <c r="AG55" s="3">
        <v>32</v>
      </c>
      <c r="AH55" s="3">
        <v>30</v>
      </c>
      <c r="AI55" s="3">
        <v>10</v>
      </c>
      <c r="AJ55" t="s">
        <v>146</v>
      </c>
      <c r="AK55" s="3">
        <v>105</v>
      </c>
      <c r="AL55" s="3">
        <v>57</v>
      </c>
      <c r="AM55" s="5">
        <v>25.5</v>
      </c>
      <c r="AN55" s="5">
        <v>95</v>
      </c>
      <c r="AO55" s="5">
        <v>57</v>
      </c>
      <c r="AP55" s="2">
        <v>177.5</v>
      </c>
      <c r="AQ55" t="s">
        <v>2</v>
      </c>
    </row>
    <row r="56" spans="1:43" x14ac:dyDescent="0.3">
      <c r="A56" t="s">
        <v>114</v>
      </c>
      <c r="B56" t="s">
        <v>113</v>
      </c>
      <c r="C56" s="3">
        <v>27</v>
      </c>
      <c r="D56" s="14">
        <v>0.63</v>
      </c>
      <c r="E56" s="3">
        <v>23</v>
      </c>
      <c r="F56" s="14">
        <v>0.69599999999999995</v>
      </c>
      <c r="G56" s="3">
        <v>25</v>
      </c>
      <c r="H56" s="14">
        <v>0.72</v>
      </c>
      <c r="I56" s="3">
        <v>36</v>
      </c>
      <c r="J56" s="14">
        <v>0.75</v>
      </c>
      <c r="K56" s="3">
        <v>36</v>
      </c>
      <c r="L56" s="14">
        <v>0.75</v>
      </c>
      <c r="M56" s="3">
        <v>32</v>
      </c>
      <c r="N56" s="3">
        <v>21</v>
      </c>
      <c r="O56" s="3">
        <v>7</v>
      </c>
      <c r="Q56" s="3">
        <v>43</v>
      </c>
      <c r="R56" s="14">
        <v>0.27900000000000003</v>
      </c>
      <c r="S56" s="3">
        <v>19</v>
      </c>
      <c r="T56" s="3">
        <v>42</v>
      </c>
      <c r="U56" s="3">
        <v>14</v>
      </c>
      <c r="V56" t="s">
        <v>148</v>
      </c>
      <c r="W56" s="3">
        <v>36</v>
      </c>
      <c r="X56" s="14">
        <v>1</v>
      </c>
      <c r="Y56" s="3">
        <v>6</v>
      </c>
      <c r="Z56" s="3">
        <v>6</v>
      </c>
      <c r="AA56" s="3">
        <v>36</v>
      </c>
      <c r="AB56" s="14">
        <v>0.47199999999999998</v>
      </c>
      <c r="AC56" s="3">
        <v>6</v>
      </c>
      <c r="AD56" s="3">
        <v>0</v>
      </c>
      <c r="AE56" s="3">
        <v>17</v>
      </c>
      <c r="AF56" s="14">
        <v>0.88200000000000001</v>
      </c>
      <c r="AG56" s="3">
        <v>82</v>
      </c>
      <c r="AH56" s="3">
        <v>30</v>
      </c>
      <c r="AI56" s="3">
        <v>20</v>
      </c>
      <c r="AJ56" t="s">
        <v>150</v>
      </c>
      <c r="AK56" s="3">
        <v>105</v>
      </c>
      <c r="AL56" s="3">
        <v>47</v>
      </c>
      <c r="AM56" s="5">
        <v>26</v>
      </c>
      <c r="AN56" s="5">
        <v>100</v>
      </c>
      <c r="AO56" s="5">
        <v>47</v>
      </c>
      <c r="AP56" s="2">
        <v>173</v>
      </c>
      <c r="AQ56" t="s">
        <v>2</v>
      </c>
    </row>
    <row r="57" spans="1:43" x14ac:dyDescent="0.3">
      <c r="A57" t="s">
        <v>116</v>
      </c>
      <c r="B57" t="s">
        <v>115</v>
      </c>
      <c r="C57" s="3">
        <v>23</v>
      </c>
      <c r="D57" s="14">
        <v>0.78300000000000003</v>
      </c>
      <c r="E57" s="3">
        <v>25</v>
      </c>
      <c r="F57" s="14">
        <v>0.76</v>
      </c>
      <c r="G57" s="3">
        <v>18</v>
      </c>
      <c r="H57" s="14">
        <v>0.88900000000000001</v>
      </c>
      <c r="I57" s="3">
        <v>16</v>
      </c>
      <c r="J57" s="14">
        <v>0.56299999999999994</v>
      </c>
      <c r="K57" s="3">
        <v>18</v>
      </c>
      <c r="L57" s="14">
        <v>0.88900000000000001</v>
      </c>
      <c r="M57" s="3">
        <v>85</v>
      </c>
      <c r="N57" s="3">
        <v>21</v>
      </c>
      <c r="O57" s="3">
        <v>14</v>
      </c>
      <c r="Q57" s="3">
        <v>18</v>
      </c>
      <c r="R57" s="14">
        <v>5.6000000000000001E-2</v>
      </c>
      <c r="S57" s="3">
        <v>87</v>
      </c>
      <c r="T57" s="3">
        <v>42</v>
      </c>
      <c r="U57" s="3">
        <v>42</v>
      </c>
      <c r="W57" s="3">
        <v>33</v>
      </c>
      <c r="X57" s="14">
        <v>1</v>
      </c>
      <c r="Y57" s="3">
        <v>6</v>
      </c>
      <c r="Z57" s="3">
        <v>6</v>
      </c>
      <c r="AA57" s="3">
        <v>31</v>
      </c>
      <c r="AB57" s="14">
        <v>1</v>
      </c>
      <c r="AC57" s="3">
        <v>6</v>
      </c>
      <c r="AD57" s="3">
        <v>6</v>
      </c>
      <c r="AE57" s="3">
        <v>31</v>
      </c>
      <c r="AF57" s="14">
        <v>0.77400000000000002</v>
      </c>
      <c r="AG57" s="3">
        <v>54</v>
      </c>
      <c r="AH57" s="3">
        <v>30</v>
      </c>
      <c r="AI57" s="3">
        <v>20</v>
      </c>
      <c r="AJ57" t="s">
        <v>150</v>
      </c>
      <c r="AK57" s="3">
        <v>105</v>
      </c>
      <c r="AL57" s="3">
        <v>88</v>
      </c>
      <c r="AM57" s="5">
        <v>34.1</v>
      </c>
      <c r="AN57" s="5">
        <v>95</v>
      </c>
      <c r="AO57" s="5">
        <v>88</v>
      </c>
      <c r="AP57" s="2">
        <v>217.1</v>
      </c>
      <c r="AQ57" t="s">
        <v>2</v>
      </c>
    </row>
    <row r="58" spans="1:43" x14ac:dyDescent="0.3">
      <c r="A58" t="s">
        <v>118</v>
      </c>
      <c r="B58" t="s">
        <v>117</v>
      </c>
      <c r="C58" s="3" t="s">
        <v>372</v>
      </c>
      <c r="D58" s="14">
        <v>1</v>
      </c>
      <c r="E58" s="3">
        <v>16</v>
      </c>
      <c r="F58" s="14">
        <v>0.93799999999999994</v>
      </c>
      <c r="G58" s="3">
        <v>17</v>
      </c>
      <c r="H58" s="14">
        <v>0.64700000000000002</v>
      </c>
      <c r="I58" s="3">
        <v>17</v>
      </c>
      <c r="J58" s="14">
        <v>0.41199999999999998</v>
      </c>
      <c r="K58" s="3">
        <v>16</v>
      </c>
      <c r="L58" s="14">
        <v>0.93799999999999994</v>
      </c>
      <c r="M58" s="3">
        <v>91</v>
      </c>
      <c r="N58" s="3">
        <v>21</v>
      </c>
      <c r="O58" s="3">
        <v>21</v>
      </c>
      <c r="P58" t="s">
        <v>151</v>
      </c>
      <c r="Q58" s="3" t="s">
        <v>372</v>
      </c>
      <c r="R58" s="4" t="s">
        <v>69</v>
      </c>
      <c r="S58" s="4" t="s">
        <v>69</v>
      </c>
      <c r="T58" s="3">
        <v>0</v>
      </c>
      <c r="U58" s="3">
        <v>0</v>
      </c>
      <c r="V58" t="s">
        <v>148</v>
      </c>
      <c r="W58" s="3">
        <v>18</v>
      </c>
      <c r="X58" s="14">
        <v>1</v>
      </c>
      <c r="Y58" s="3">
        <v>6</v>
      </c>
      <c r="Z58" s="3">
        <v>6</v>
      </c>
      <c r="AA58" s="3">
        <v>18</v>
      </c>
      <c r="AB58" s="14">
        <v>0.77800000000000002</v>
      </c>
      <c r="AC58" s="3">
        <v>6</v>
      </c>
      <c r="AD58" s="3">
        <v>6</v>
      </c>
      <c r="AE58" s="3" t="s">
        <v>372</v>
      </c>
      <c r="AF58" s="4" t="s">
        <v>69</v>
      </c>
      <c r="AG58" s="4" t="s">
        <v>69</v>
      </c>
      <c r="AH58" s="3">
        <v>0</v>
      </c>
      <c r="AI58" s="3">
        <v>0</v>
      </c>
      <c r="AJ58" t="s">
        <v>150</v>
      </c>
      <c r="AK58" s="3">
        <v>33</v>
      </c>
      <c r="AL58" s="3">
        <v>33</v>
      </c>
      <c r="AM58" s="5">
        <v>27.3</v>
      </c>
      <c r="AN58" s="5">
        <v>110</v>
      </c>
      <c r="AO58" s="5">
        <v>105</v>
      </c>
      <c r="AP58" s="2">
        <v>242.3</v>
      </c>
      <c r="AQ58" t="s">
        <v>2</v>
      </c>
    </row>
    <row r="59" spans="1:43" x14ac:dyDescent="0.3">
      <c r="A59" t="s">
        <v>120</v>
      </c>
      <c r="B59" t="s">
        <v>119</v>
      </c>
      <c r="C59" s="3">
        <v>63</v>
      </c>
      <c r="D59" s="14">
        <v>0.746</v>
      </c>
      <c r="E59" s="3">
        <v>65</v>
      </c>
      <c r="F59" s="14">
        <v>0.78500000000000003</v>
      </c>
      <c r="G59" s="3">
        <v>63</v>
      </c>
      <c r="H59" s="14">
        <v>0.76200000000000001</v>
      </c>
      <c r="I59" s="3">
        <v>57</v>
      </c>
      <c r="J59" s="14">
        <v>0.77200000000000002</v>
      </c>
      <c r="K59" s="3">
        <v>65</v>
      </c>
      <c r="L59" s="14">
        <v>0.78500000000000003</v>
      </c>
      <c r="M59" s="3">
        <v>43</v>
      </c>
      <c r="N59" s="3">
        <v>21</v>
      </c>
      <c r="O59" s="3">
        <v>7</v>
      </c>
      <c r="Q59" s="3">
        <v>48</v>
      </c>
      <c r="R59" s="14">
        <v>0.188</v>
      </c>
      <c r="S59" s="3">
        <v>58</v>
      </c>
      <c r="T59" s="3">
        <v>42</v>
      </c>
      <c r="U59" s="3">
        <v>28</v>
      </c>
      <c r="W59" s="3">
        <v>42</v>
      </c>
      <c r="X59" s="14">
        <v>1</v>
      </c>
      <c r="Y59" s="3">
        <v>6</v>
      </c>
      <c r="Z59" s="3">
        <v>6</v>
      </c>
      <c r="AA59" s="3">
        <v>42</v>
      </c>
      <c r="AB59" s="14">
        <v>0.90500000000000003</v>
      </c>
      <c r="AC59" s="3">
        <v>6</v>
      </c>
      <c r="AD59" s="3">
        <v>6</v>
      </c>
      <c r="AE59" s="3">
        <v>38</v>
      </c>
      <c r="AF59" s="14">
        <v>0.86799999999999999</v>
      </c>
      <c r="AG59" s="3">
        <v>78</v>
      </c>
      <c r="AH59" s="3">
        <v>30</v>
      </c>
      <c r="AI59" s="3">
        <v>20</v>
      </c>
      <c r="AK59" s="3">
        <v>105</v>
      </c>
      <c r="AL59" s="3">
        <v>67</v>
      </c>
      <c r="AM59" s="5">
        <v>29</v>
      </c>
      <c r="AN59" s="5">
        <v>100</v>
      </c>
      <c r="AO59" s="5">
        <v>67</v>
      </c>
      <c r="AP59" s="2">
        <v>196</v>
      </c>
      <c r="AQ59" t="s">
        <v>2</v>
      </c>
    </row>
    <row r="60" spans="1:43" x14ac:dyDescent="0.3">
      <c r="A60" t="s">
        <v>122</v>
      </c>
      <c r="B60" t="s">
        <v>121</v>
      </c>
      <c r="C60" s="3">
        <v>23</v>
      </c>
      <c r="D60" s="14">
        <v>0.56499999999999995</v>
      </c>
      <c r="E60" s="3">
        <v>32</v>
      </c>
      <c r="F60" s="14">
        <v>0.68799999999999994</v>
      </c>
      <c r="G60" s="3">
        <v>25</v>
      </c>
      <c r="H60" s="14">
        <v>0.72</v>
      </c>
      <c r="I60" s="3">
        <v>35</v>
      </c>
      <c r="J60" s="14">
        <v>0.77100000000000002</v>
      </c>
      <c r="K60" s="3">
        <v>35</v>
      </c>
      <c r="L60" s="14">
        <v>0.77100000000000002</v>
      </c>
      <c r="M60" s="3">
        <v>40</v>
      </c>
      <c r="N60" s="3">
        <v>21</v>
      </c>
      <c r="O60" s="3">
        <v>7</v>
      </c>
      <c r="Q60" s="3">
        <v>17</v>
      </c>
      <c r="R60" s="14">
        <v>0.11799999999999999</v>
      </c>
      <c r="S60" s="3">
        <v>73</v>
      </c>
      <c r="T60" s="3">
        <v>42</v>
      </c>
      <c r="U60" s="3">
        <v>28</v>
      </c>
      <c r="W60" s="3">
        <v>21</v>
      </c>
      <c r="X60" s="14">
        <v>1</v>
      </c>
      <c r="Y60" s="3">
        <v>6</v>
      </c>
      <c r="Z60" s="3">
        <v>6</v>
      </c>
      <c r="AA60" s="3">
        <v>21</v>
      </c>
      <c r="AB60" s="14">
        <v>0.61899999999999999</v>
      </c>
      <c r="AC60" s="3">
        <v>6</v>
      </c>
      <c r="AD60" s="3">
        <v>6</v>
      </c>
      <c r="AE60" s="3">
        <v>17</v>
      </c>
      <c r="AF60" s="14">
        <v>0.76500000000000001</v>
      </c>
      <c r="AG60" s="3">
        <v>49</v>
      </c>
      <c r="AH60" s="3">
        <v>30</v>
      </c>
      <c r="AI60" s="3">
        <v>20</v>
      </c>
      <c r="AJ60" t="s">
        <v>146</v>
      </c>
      <c r="AK60" s="3">
        <v>105</v>
      </c>
      <c r="AL60" s="3">
        <v>67</v>
      </c>
      <c r="AM60" s="5">
        <v>23.5</v>
      </c>
      <c r="AN60" s="5">
        <v>100</v>
      </c>
      <c r="AO60" s="5">
        <v>67</v>
      </c>
      <c r="AP60" s="2">
        <v>190.5</v>
      </c>
      <c r="AQ60" t="s">
        <v>2</v>
      </c>
    </row>
    <row r="61" spans="1:43" x14ac:dyDescent="0.3">
      <c r="A61" t="s">
        <v>124</v>
      </c>
      <c r="B61" t="s">
        <v>123</v>
      </c>
      <c r="C61" s="3">
        <v>16</v>
      </c>
      <c r="D61" s="14">
        <v>0.875</v>
      </c>
      <c r="E61" s="3">
        <v>21</v>
      </c>
      <c r="F61" s="14">
        <v>0.81</v>
      </c>
      <c r="G61" s="3" t="s">
        <v>372</v>
      </c>
      <c r="H61" s="14">
        <v>0.78600000000000003</v>
      </c>
      <c r="I61" s="3" t="s">
        <v>372</v>
      </c>
      <c r="J61" s="14">
        <v>0.90900000000000003</v>
      </c>
      <c r="K61" s="3">
        <v>16</v>
      </c>
      <c r="L61" s="14">
        <v>0.875</v>
      </c>
      <c r="M61" s="3">
        <v>76</v>
      </c>
      <c r="N61" s="3">
        <v>21</v>
      </c>
      <c r="O61" s="3">
        <v>14</v>
      </c>
      <c r="P61" t="s">
        <v>151</v>
      </c>
      <c r="Q61" s="3">
        <v>17</v>
      </c>
      <c r="R61" s="14">
        <v>0.17599999999999999</v>
      </c>
      <c r="S61" s="3">
        <v>61</v>
      </c>
      <c r="T61" s="3">
        <v>42</v>
      </c>
      <c r="U61" s="3">
        <v>28</v>
      </c>
      <c r="V61" t="s">
        <v>148</v>
      </c>
      <c r="W61" s="3" t="s">
        <v>372</v>
      </c>
      <c r="X61" s="4" t="s">
        <v>69</v>
      </c>
      <c r="Y61" s="3">
        <v>0</v>
      </c>
      <c r="Z61" s="3">
        <v>0</v>
      </c>
      <c r="AA61" s="3" t="s">
        <v>372</v>
      </c>
      <c r="AB61" s="4" t="s">
        <v>69</v>
      </c>
      <c r="AC61" s="3">
        <v>0</v>
      </c>
      <c r="AD61" s="3">
        <v>0</v>
      </c>
      <c r="AE61" s="3" t="s">
        <v>372</v>
      </c>
      <c r="AF61" s="4" t="s">
        <v>69</v>
      </c>
      <c r="AG61" s="4" t="s">
        <v>69</v>
      </c>
      <c r="AH61" s="3">
        <v>0</v>
      </c>
      <c r="AI61" s="3">
        <v>0</v>
      </c>
      <c r="AJ61" t="s">
        <v>150</v>
      </c>
      <c r="AK61" s="3">
        <v>63</v>
      </c>
      <c r="AL61" s="3">
        <v>42</v>
      </c>
      <c r="AM61" s="5">
        <v>28.1</v>
      </c>
      <c r="AN61" s="5">
        <v>110</v>
      </c>
      <c r="AO61" s="5">
        <v>70</v>
      </c>
      <c r="AP61" s="2">
        <v>208.1</v>
      </c>
      <c r="AQ61" t="s">
        <v>2</v>
      </c>
    </row>
    <row r="62" spans="1:43" x14ac:dyDescent="0.3">
      <c r="A62" t="s">
        <v>126</v>
      </c>
      <c r="B62" t="s">
        <v>125</v>
      </c>
      <c r="C62" s="3" t="s">
        <v>372</v>
      </c>
      <c r="D62" s="14">
        <v>0.26700000000000002</v>
      </c>
      <c r="E62" s="3">
        <v>22</v>
      </c>
      <c r="F62" s="14">
        <v>0.45500000000000002</v>
      </c>
      <c r="G62" s="3">
        <v>20</v>
      </c>
      <c r="H62" s="14">
        <v>0.8</v>
      </c>
      <c r="I62" s="3">
        <v>44</v>
      </c>
      <c r="J62" s="14">
        <v>0.81799999999999995</v>
      </c>
      <c r="K62" s="3">
        <v>44</v>
      </c>
      <c r="L62" s="14">
        <v>0.81799999999999995</v>
      </c>
      <c r="M62" s="3">
        <v>62</v>
      </c>
      <c r="N62" s="3">
        <v>21</v>
      </c>
      <c r="O62" s="3">
        <v>14</v>
      </c>
      <c r="Q62" s="3">
        <v>22</v>
      </c>
      <c r="R62" s="14">
        <v>0</v>
      </c>
      <c r="S62" s="3">
        <v>97</v>
      </c>
      <c r="T62" s="3">
        <v>42</v>
      </c>
      <c r="U62" s="3">
        <v>42</v>
      </c>
      <c r="W62" s="3">
        <v>44</v>
      </c>
      <c r="X62" s="14">
        <v>1</v>
      </c>
      <c r="Y62" s="3">
        <v>6</v>
      </c>
      <c r="Z62" s="3">
        <v>6</v>
      </c>
      <c r="AA62" s="3">
        <v>44</v>
      </c>
      <c r="AB62" s="14">
        <v>0.79500000000000004</v>
      </c>
      <c r="AC62" s="3">
        <v>6</v>
      </c>
      <c r="AD62" s="3">
        <v>6</v>
      </c>
      <c r="AE62" s="3">
        <v>35</v>
      </c>
      <c r="AF62" s="14">
        <v>0.94299999999999995</v>
      </c>
      <c r="AG62" s="3">
        <v>92</v>
      </c>
      <c r="AH62" s="3">
        <v>30</v>
      </c>
      <c r="AI62" s="3">
        <v>30</v>
      </c>
      <c r="AJ62" t="s">
        <v>150</v>
      </c>
      <c r="AK62" s="3">
        <v>105</v>
      </c>
      <c r="AL62" s="3">
        <v>98</v>
      </c>
      <c r="AM62" s="5">
        <v>10</v>
      </c>
      <c r="AN62" s="5">
        <v>90</v>
      </c>
      <c r="AO62" s="5">
        <v>98</v>
      </c>
      <c r="AP62" s="2">
        <v>198</v>
      </c>
      <c r="AQ62" t="s">
        <v>2</v>
      </c>
    </row>
    <row r="63" spans="1:43" x14ac:dyDescent="0.3">
      <c r="B63" t="s">
        <v>127</v>
      </c>
      <c r="C63" s="4" t="s">
        <v>69</v>
      </c>
      <c r="D63" s="14" t="s">
        <v>69</v>
      </c>
      <c r="E63" s="4" t="s">
        <v>69</v>
      </c>
      <c r="F63" s="14" t="s">
        <v>69</v>
      </c>
      <c r="G63" s="4" t="s">
        <v>69</v>
      </c>
      <c r="H63" s="14" t="s">
        <v>69</v>
      </c>
      <c r="I63" s="4" t="s">
        <v>69</v>
      </c>
      <c r="J63" s="14" t="s">
        <v>69</v>
      </c>
      <c r="K63" s="4" t="s">
        <v>69</v>
      </c>
      <c r="L63" s="4" t="s">
        <v>69</v>
      </c>
      <c r="M63" s="4" t="s">
        <v>69</v>
      </c>
      <c r="N63" s="4" t="s">
        <v>69</v>
      </c>
      <c r="O63" s="4" t="s">
        <v>69</v>
      </c>
      <c r="Q63" s="4" t="s">
        <v>69</v>
      </c>
      <c r="R63" s="4" t="s">
        <v>69</v>
      </c>
      <c r="S63" s="4" t="s">
        <v>69</v>
      </c>
      <c r="T63" s="4" t="s">
        <v>69</v>
      </c>
      <c r="U63" s="4" t="s">
        <v>69</v>
      </c>
      <c r="W63" s="4" t="s">
        <v>69</v>
      </c>
      <c r="X63" s="4" t="s">
        <v>69</v>
      </c>
      <c r="Y63" s="4" t="s">
        <v>69</v>
      </c>
      <c r="Z63" s="4" t="s">
        <v>69</v>
      </c>
      <c r="AA63" s="4" t="s">
        <v>69</v>
      </c>
      <c r="AB63" s="4" t="s">
        <v>69</v>
      </c>
      <c r="AC63" s="4" t="s">
        <v>69</v>
      </c>
      <c r="AD63" s="4" t="s">
        <v>69</v>
      </c>
      <c r="AE63" s="4" t="s">
        <v>69</v>
      </c>
      <c r="AF63" s="4" t="s">
        <v>69</v>
      </c>
      <c r="AG63" s="4" t="s">
        <v>69</v>
      </c>
      <c r="AH63" s="4" t="s">
        <v>69</v>
      </c>
      <c r="AI63" s="4" t="s">
        <v>69</v>
      </c>
      <c r="AK63" s="4" t="s">
        <v>69</v>
      </c>
      <c r="AL63" s="4" t="s">
        <v>69</v>
      </c>
      <c r="AM63" s="4" t="s">
        <v>69</v>
      </c>
      <c r="AN63" s="4" t="s">
        <v>69</v>
      </c>
      <c r="AO63" s="4" t="s">
        <v>69</v>
      </c>
      <c r="AP63" s="4" t="s">
        <v>69</v>
      </c>
    </row>
    <row r="64" spans="1:43" x14ac:dyDescent="0.3">
      <c r="B64" t="s">
        <v>129</v>
      </c>
      <c r="C64" s="4" t="s">
        <v>69</v>
      </c>
      <c r="D64" s="14" t="s">
        <v>69</v>
      </c>
      <c r="E64" s="4" t="s">
        <v>69</v>
      </c>
      <c r="F64" s="14" t="s">
        <v>69</v>
      </c>
      <c r="G64" s="4" t="s">
        <v>69</v>
      </c>
      <c r="H64" s="14" t="s">
        <v>69</v>
      </c>
      <c r="I64" s="4" t="s">
        <v>69</v>
      </c>
      <c r="J64" s="14" t="s">
        <v>69</v>
      </c>
      <c r="K64" s="4" t="s">
        <v>69</v>
      </c>
      <c r="L64" s="4" t="s">
        <v>69</v>
      </c>
      <c r="M64" s="4" t="s">
        <v>69</v>
      </c>
      <c r="N64" s="4" t="s">
        <v>69</v>
      </c>
      <c r="O64" s="4" t="s">
        <v>69</v>
      </c>
      <c r="Q64" s="4" t="s">
        <v>69</v>
      </c>
      <c r="R64" s="4" t="s">
        <v>69</v>
      </c>
      <c r="S64" s="4" t="s">
        <v>69</v>
      </c>
      <c r="T64" s="4" t="s">
        <v>69</v>
      </c>
      <c r="U64" s="4" t="s">
        <v>69</v>
      </c>
      <c r="W64" s="4" t="s">
        <v>69</v>
      </c>
      <c r="X64" s="4" t="s">
        <v>69</v>
      </c>
      <c r="Y64" s="4" t="s">
        <v>69</v>
      </c>
      <c r="Z64" s="4" t="s">
        <v>69</v>
      </c>
      <c r="AA64" s="4" t="s">
        <v>69</v>
      </c>
      <c r="AB64" s="4" t="s">
        <v>69</v>
      </c>
      <c r="AC64" s="4" t="s">
        <v>69</v>
      </c>
      <c r="AD64" s="4" t="s">
        <v>69</v>
      </c>
      <c r="AE64" s="4" t="s">
        <v>69</v>
      </c>
      <c r="AF64" s="4" t="s">
        <v>69</v>
      </c>
      <c r="AG64" s="4" t="s">
        <v>69</v>
      </c>
      <c r="AH64" s="4" t="s">
        <v>69</v>
      </c>
      <c r="AI64" s="4" t="s">
        <v>69</v>
      </c>
      <c r="AK64" s="4" t="s">
        <v>69</v>
      </c>
      <c r="AL64" s="4" t="s">
        <v>69</v>
      </c>
      <c r="AM64" s="4" t="s">
        <v>69</v>
      </c>
      <c r="AN64" s="4" t="s">
        <v>69</v>
      </c>
      <c r="AO64" s="4" t="s">
        <v>69</v>
      </c>
      <c r="AP64" s="4" t="s">
        <v>69</v>
      </c>
    </row>
    <row r="65" spans="1:43" x14ac:dyDescent="0.3">
      <c r="B65" t="s">
        <v>131</v>
      </c>
      <c r="C65" s="4" t="s">
        <v>69</v>
      </c>
      <c r="D65" s="14" t="s">
        <v>69</v>
      </c>
      <c r="E65" s="4" t="s">
        <v>69</v>
      </c>
      <c r="F65" s="14" t="s">
        <v>69</v>
      </c>
      <c r="G65" s="4" t="s">
        <v>69</v>
      </c>
      <c r="H65" s="14" t="s">
        <v>69</v>
      </c>
      <c r="I65" s="4" t="s">
        <v>69</v>
      </c>
      <c r="J65" s="14" t="s">
        <v>69</v>
      </c>
      <c r="K65" s="4" t="s">
        <v>69</v>
      </c>
      <c r="L65" s="4" t="s">
        <v>69</v>
      </c>
      <c r="M65" s="4" t="s">
        <v>69</v>
      </c>
      <c r="N65" s="4" t="s">
        <v>69</v>
      </c>
      <c r="O65" s="4" t="s">
        <v>69</v>
      </c>
      <c r="Q65" s="4" t="s">
        <v>69</v>
      </c>
      <c r="R65" s="4" t="s">
        <v>69</v>
      </c>
      <c r="S65" s="4" t="s">
        <v>69</v>
      </c>
      <c r="T65" s="4" t="s">
        <v>69</v>
      </c>
      <c r="U65" s="4" t="s">
        <v>69</v>
      </c>
      <c r="W65" s="4" t="s">
        <v>69</v>
      </c>
      <c r="X65" s="4" t="s">
        <v>69</v>
      </c>
      <c r="Y65" s="4" t="s">
        <v>69</v>
      </c>
      <c r="Z65" s="4" t="s">
        <v>69</v>
      </c>
      <c r="AA65" s="4" t="s">
        <v>69</v>
      </c>
      <c r="AB65" s="4" t="s">
        <v>69</v>
      </c>
      <c r="AC65" s="4" t="s">
        <v>69</v>
      </c>
      <c r="AD65" s="4" t="s">
        <v>69</v>
      </c>
      <c r="AE65" s="4" t="s">
        <v>69</v>
      </c>
      <c r="AF65" s="4" t="s">
        <v>69</v>
      </c>
      <c r="AG65" s="4" t="s">
        <v>69</v>
      </c>
      <c r="AH65" s="4" t="s">
        <v>69</v>
      </c>
      <c r="AI65" s="4" t="s">
        <v>69</v>
      </c>
      <c r="AK65" s="4" t="s">
        <v>69</v>
      </c>
      <c r="AL65" s="4" t="s">
        <v>69</v>
      </c>
      <c r="AM65" s="4" t="s">
        <v>69</v>
      </c>
      <c r="AN65" s="4" t="s">
        <v>69</v>
      </c>
      <c r="AO65" s="4" t="s">
        <v>69</v>
      </c>
      <c r="AP65" s="4" t="s">
        <v>69</v>
      </c>
    </row>
    <row r="66" spans="1:43" x14ac:dyDescent="0.3">
      <c r="A66" t="s">
        <v>134</v>
      </c>
      <c r="B66" t="s">
        <v>133</v>
      </c>
      <c r="C66" s="3">
        <v>75</v>
      </c>
      <c r="D66" s="14">
        <v>0.26700000000000002</v>
      </c>
      <c r="E66" s="3">
        <v>83</v>
      </c>
      <c r="F66" s="14">
        <v>0.47</v>
      </c>
      <c r="G66" s="3">
        <v>68</v>
      </c>
      <c r="H66" s="14">
        <v>0.48499999999999999</v>
      </c>
      <c r="I66" s="3">
        <v>63</v>
      </c>
      <c r="J66" s="14">
        <v>0.41299999999999998</v>
      </c>
      <c r="K66" s="3">
        <v>68</v>
      </c>
      <c r="L66" s="14">
        <v>0.48499999999999999</v>
      </c>
      <c r="M66" s="3">
        <v>2</v>
      </c>
      <c r="N66" s="3">
        <v>21</v>
      </c>
      <c r="O66" s="3">
        <v>0</v>
      </c>
      <c r="Q66" s="3">
        <v>46</v>
      </c>
      <c r="R66" s="14">
        <v>0.47799999999999998</v>
      </c>
      <c r="S66" s="3">
        <v>4</v>
      </c>
      <c r="T66" s="3">
        <v>42</v>
      </c>
      <c r="U66" s="3">
        <v>0</v>
      </c>
      <c r="W66" s="3">
        <v>42</v>
      </c>
      <c r="X66" s="14">
        <v>1</v>
      </c>
      <c r="Y66" s="3">
        <v>6</v>
      </c>
      <c r="Z66" s="3">
        <v>6</v>
      </c>
      <c r="AA66" s="3">
        <v>42</v>
      </c>
      <c r="AB66" s="14">
        <v>0.28599999999999998</v>
      </c>
      <c r="AC66" s="3">
        <v>6</v>
      </c>
      <c r="AD66" s="3">
        <v>0</v>
      </c>
      <c r="AE66" s="3" t="s">
        <v>372</v>
      </c>
      <c r="AF66" s="4" t="s">
        <v>69</v>
      </c>
      <c r="AG66" s="4" t="s">
        <v>69</v>
      </c>
      <c r="AH66" s="3">
        <v>0</v>
      </c>
      <c r="AI66" s="3">
        <v>0</v>
      </c>
      <c r="AJ66" t="s">
        <v>150</v>
      </c>
      <c r="AK66" s="3">
        <v>75</v>
      </c>
      <c r="AL66" s="3">
        <v>6</v>
      </c>
      <c r="AM66" s="5">
        <v>33.799999999999997</v>
      </c>
      <c r="AN66" s="5">
        <v>100</v>
      </c>
      <c r="AO66" s="5">
        <v>8.4</v>
      </c>
      <c r="AP66" s="2">
        <v>142.20000000000002</v>
      </c>
      <c r="AQ66" t="s">
        <v>6</v>
      </c>
    </row>
    <row r="67" spans="1:43" x14ac:dyDescent="0.3">
      <c r="C67" s="3"/>
      <c r="D67" s="14"/>
      <c r="E67" s="3"/>
      <c r="F67" s="14"/>
      <c r="G67" s="3"/>
      <c r="H67" s="14"/>
      <c r="I67" s="3"/>
      <c r="J67" s="14"/>
      <c r="K67" s="3"/>
      <c r="L67" s="14"/>
      <c r="M67" s="3"/>
      <c r="N67" s="3"/>
      <c r="O67" s="3"/>
      <c r="Q67" s="3"/>
      <c r="R67" s="14"/>
      <c r="S67" s="3"/>
      <c r="T67" s="3"/>
      <c r="U67" s="3"/>
      <c r="W67" s="3"/>
      <c r="X67" s="14"/>
      <c r="Y67" s="3"/>
      <c r="Z67" s="3"/>
      <c r="AA67" s="3"/>
      <c r="AB67" s="14"/>
      <c r="AC67" s="3"/>
      <c r="AD67" s="3"/>
      <c r="AE67" s="3"/>
      <c r="AF67" s="14"/>
      <c r="AG67" s="3"/>
      <c r="AH67" s="3"/>
      <c r="AI67" s="3"/>
      <c r="AK67" s="3"/>
      <c r="AL67" s="3"/>
      <c r="AM67" s="5"/>
      <c r="AN67" s="5"/>
      <c r="AO67" s="5"/>
      <c r="AP67"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D66"/>
  <sheetViews>
    <sheetView workbookViewId="0"/>
  </sheetViews>
  <sheetFormatPr defaultRowHeight="16.5" x14ac:dyDescent="0.3"/>
  <cols>
    <col min="1" max="1" width="39" customWidth="1"/>
    <col min="3" max="3" width="9.125" customWidth="1"/>
    <col min="4" max="5" width="13.625" customWidth="1"/>
    <col min="6" max="6" width="39.375" customWidth="1"/>
    <col min="7" max="8" width="16.5" customWidth="1"/>
    <col min="9" max="9" width="34.625" customWidth="1"/>
    <col min="10" max="11" width="15.5" customWidth="1"/>
    <col min="12" max="12" width="38.5" customWidth="1"/>
    <col min="13" max="14" width="13.375" customWidth="1"/>
    <col min="15" max="15" width="9.125" customWidth="1"/>
    <col min="16" max="17" width="13.5" customWidth="1"/>
    <col min="18" max="18" width="9.625" customWidth="1"/>
    <col min="19" max="20" width="14.625" customWidth="1"/>
    <col min="21" max="21" width="8.875" style="1"/>
    <col min="22" max="22" width="15.125" customWidth="1"/>
    <col min="23" max="23" width="14.375" customWidth="1"/>
    <col min="24" max="26" width="19.5" customWidth="1"/>
    <col min="28" max="28" width="13.5" customWidth="1"/>
    <col min="29" max="29" width="15.125" customWidth="1"/>
    <col min="30" max="30" width="19.625" customWidth="1"/>
  </cols>
  <sheetData>
    <row r="1" spans="1:30" ht="51.75" customHeight="1" thickBot="1" x14ac:dyDescent="0.35">
      <c r="A1" s="25" t="s">
        <v>297</v>
      </c>
      <c r="B1" s="25" t="s">
        <v>333</v>
      </c>
      <c r="C1" s="25" t="s">
        <v>309</v>
      </c>
      <c r="D1" s="25" t="s">
        <v>310</v>
      </c>
      <c r="E1" s="25" t="s">
        <v>311</v>
      </c>
      <c r="F1" s="25" t="s">
        <v>312</v>
      </c>
      <c r="G1" s="25" t="s">
        <v>313</v>
      </c>
      <c r="H1" s="25" t="s">
        <v>314</v>
      </c>
      <c r="I1" s="25" t="s">
        <v>315</v>
      </c>
      <c r="J1" s="25" t="s">
        <v>316</v>
      </c>
      <c r="K1" s="25" t="s">
        <v>317</v>
      </c>
      <c r="L1" s="25" t="s">
        <v>318</v>
      </c>
      <c r="M1" s="25" t="s">
        <v>319</v>
      </c>
      <c r="N1" s="25" t="s">
        <v>320</v>
      </c>
      <c r="O1" s="25" t="s">
        <v>321</v>
      </c>
      <c r="P1" s="25" t="s">
        <v>322</v>
      </c>
      <c r="Q1" s="25" t="s">
        <v>323</v>
      </c>
      <c r="R1" s="25" t="s">
        <v>324</v>
      </c>
      <c r="S1" s="25" t="s">
        <v>325</v>
      </c>
      <c r="T1" s="25" t="s">
        <v>326</v>
      </c>
      <c r="U1" s="25" t="s">
        <v>327</v>
      </c>
      <c r="V1" s="25" t="s">
        <v>328</v>
      </c>
      <c r="W1" s="25" t="s">
        <v>329</v>
      </c>
      <c r="X1" s="25" t="s">
        <v>330</v>
      </c>
      <c r="Y1" s="25" t="s">
        <v>331</v>
      </c>
      <c r="Z1" s="25" t="s">
        <v>332</v>
      </c>
      <c r="AA1" s="25" t="s">
        <v>298</v>
      </c>
      <c r="AB1" s="25" t="s">
        <v>299</v>
      </c>
      <c r="AC1" s="25" t="s">
        <v>300</v>
      </c>
      <c r="AD1" s="25" t="s">
        <v>140</v>
      </c>
    </row>
    <row r="2" spans="1:30" ht="15" thickTop="1" x14ac:dyDescent="0.3">
      <c r="A2" s="1" t="s">
        <v>1</v>
      </c>
      <c r="B2" s="1" t="s">
        <v>0</v>
      </c>
      <c r="C2" s="18">
        <v>7.2386629763678944E-3</v>
      </c>
      <c r="D2" s="19">
        <v>2</v>
      </c>
      <c r="E2" s="19">
        <v>2</v>
      </c>
      <c r="F2" s="1" t="s">
        <v>301</v>
      </c>
      <c r="G2" s="1">
        <v>2</v>
      </c>
      <c r="H2" s="1">
        <v>2</v>
      </c>
      <c r="I2" s="1" t="s">
        <v>302</v>
      </c>
      <c r="J2" s="1">
        <v>2</v>
      </c>
      <c r="K2" s="1">
        <v>2</v>
      </c>
      <c r="L2" s="1" t="s">
        <v>302</v>
      </c>
      <c r="M2" s="1">
        <v>2</v>
      </c>
      <c r="N2" s="1">
        <v>2</v>
      </c>
      <c r="O2" s="20">
        <v>0.98003049530274</v>
      </c>
      <c r="P2" s="1">
        <v>2</v>
      </c>
      <c r="Q2" s="1">
        <v>2</v>
      </c>
      <c r="R2" s="21">
        <v>0.96838347781744005</v>
      </c>
      <c r="S2" s="1">
        <v>2</v>
      </c>
      <c r="T2" s="1">
        <v>2</v>
      </c>
      <c r="U2" s="22">
        <v>1</v>
      </c>
      <c r="V2" s="1">
        <v>2</v>
      </c>
      <c r="W2" s="1">
        <v>2</v>
      </c>
      <c r="X2" t="s">
        <v>303</v>
      </c>
      <c r="Y2">
        <v>2</v>
      </c>
      <c r="Z2">
        <v>2</v>
      </c>
      <c r="AA2" s="3">
        <f t="shared" ref="AA2:AB33" si="0">SUM(D2,G2,J2,M2,P2,S2,V2,Y2)</f>
        <v>16</v>
      </c>
      <c r="AB2" s="3">
        <f t="shared" si="0"/>
        <v>16</v>
      </c>
      <c r="AC2" s="17">
        <v>100</v>
      </c>
      <c r="AD2" t="s">
        <v>2</v>
      </c>
    </row>
    <row r="3" spans="1:30" ht="14.45" x14ac:dyDescent="0.3">
      <c r="A3" s="1" t="s">
        <v>5</v>
      </c>
      <c r="B3" s="1" t="s">
        <v>4</v>
      </c>
      <c r="C3" s="18">
        <v>5.7803468208092483E-3</v>
      </c>
      <c r="D3" s="19">
        <v>2</v>
      </c>
      <c r="E3" s="19">
        <v>2</v>
      </c>
      <c r="F3" s="1" t="s">
        <v>301</v>
      </c>
      <c r="G3" s="1">
        <v>2</v>
      </c>
      <c r="H3" s="1">
        <v>2</v>
      </c>
      <c r="I3" s="1" t="s">
        <v>302</v>
      </c>
      <c r="J3" s="1">
        <v>2</v>
      </c>
      <c r="K3" s="1">
        <v>2</v>
      </c>
      <c r="L3" s="1" t="s">
        <v>302</v>
      </c>
      <c r="M3" s="1">
        <v>2</v>
      </c>
      <c r="N3" s="1">
        <v>2</v>
      </c>
      <c r="O3" s="20">
        <v>0.9821428571428571</v>
      </c>
      <c r="P3" s="1">
        <v>2</v>
      </c>
      <c r="Q3" s="1">
        <v>2</v>
      </c>
      <c r="R3" s="20">
        <v>1</v>
      </c>
      <c r="S3" s="1">
        <v>2</v>
      </c>
      <c r="T3" s="1">
        <v>2</v>
      </c>
      <c r="U3" s="20" t="s">
        <v>304</v>
      </c>
      <c r="V3" s="1">
        <v>0</v>
      </c>
      <c r="W3" s="1">
        <v>0</v>
      </c>
      <c r="X3" t="s">
        <v>303</v>
      </c>
      <c r="Y3">
        <v>2</v>
      </c>
      <c r="Z3">
        <v>2</v>
      </c>
      <c r="AA3" s="3">
        <f t="shared" si="0"/>
        <v>14</v>
      </c>
      <c r="AB3" s="3">
        <f t="shared" si="0"/>
        <v>14</v>
      </c>
      <c r="AC3" s="17">
        <v>100</v>
      </c>
      <c r="AD3" t="s">
        <v>2</v>
      </c>
    </row>
    <row r="4" spans="1:30" ht="14.45" x14ac:dyDescent="0.3">
      <c r="A4" s="1" t="s">
        <v>8</v>
      </c>
      <c r="B4" s="1" t="s">
        <v>7</v>
      </c>
      <c r="C4" s="18">
        <v>8.9963452347483833E-3</v>
      </c>
      <c r="D4" s="19">
        <v>2</v>
      </c>
      <c r="E4" s="19">
        <v>2</v>
      </c>
      <c r="F4" s="1" t="s">
        <v>301</v>
      </c>
      <c r="G4" s="1">
        <v>2</v>
      </c>
      <c r="H4" s="1">
        <v>2</v>
      </c>
      <c r="I4" s="1" t="s">
        <v>302</v>
      </c>
      <c r="J4" s="1">
        <v>2</v>
      </c>
      <c r="K4" s="1">
        <v>2</v>
      </c>
      <c r="L4" s="1" t="s">
        <v>302</v>
      </c>
      <c r="M4" s="1">
        <v>2</v>
      </c>
      <c r="N4" s="1">
        <v>2</v>
      </c>
      <c r="O4" s="20">
        <v>0.98433734939759032</v>
      </c>
      <c r="P4" s="1">
        <v>2</v>
      </c>
      <c r="Q4" s="1">
        <v>2</v>
      </c>
      <c r="R4" s="23">
        <v>0.9732142857142857</v>
      </c>
      <c r="S4" s="1">
        <v>2</v>
      </c>
      <c r="T4" s="1">
        <v>2</v>
      </c>
      <c r="U4" s="22">
        <v>1</v>
      </c>
      <c r="V4" s="1">
        <v>2</v>
      </c>
      <c r="W4" s="1">
        <v>2</v>
      </c>
      <c r="X4" t="s">
        <v>303</v>
      </c>
      <c r="Y4">
        <v>2</v>
      </c>
      <c r="Z4">
        <v>2</v>
      </c>
      <c r="AA4" s="3">
        <f t="shared" si="0"/>
        <v>16</v>
      </c>
      <c r="AB4" s="3">
        <f t="shared" si="0"/>
        <v>16</v>
      </c>
      <c r="AC4" s="17">
        <v>100</v>
      </c>
      <c r="AD4" t="s">
        <v>2</v>
      </c>
    </row>
    <row r="5" spans="1:30" ht="14.45" x14ac:dyDescent="0.3">
      <c r="A5" s="1" t="s">
        <v>10</v>
      </c>
      <c r="B5" s="1" t="s">
        <v>9</v>
      </c>
      <c r="C5" s="18">
        <v>1.2875536480686695E-2</v>
      </c>
      <c r="D5" s="19">
        <v>2</v>
      </c>
      <c r="E5" s="19">
        <v>2</v>
      </c>
      <c r="F5" s="1" t="s">
        <v>301</v>
      </c>
      <c r="G5" s="1">
        <v>2</v>
      </c>
      <c r="H5" s="1">
        <v>2</v>
      </c>
      <c r="I5" s="1" t="s">
        <v>302</v>
      </c>
      <c r="J5" s="1">
        <v>2</v>
      </c>
      <c r="K5" s="1">
        <v>2</v>
      </c>
      <c r="L5" s="1" t="s">
        <v>302</v>
      </c>
      <c r="M5" s="1">
        <v>2</v>
      </c>
      <c r="N5" s="1">
        <v>2</v>
      </c>
      <c r="O5" s="20">
        <v>1</v>
      </c>
      <c r="P5" s="1">
        <v>2</v>
      </c>
      <c r="Q5" s="1">
        <v>2</v>
      </c>
      <c r="R5" s="23">
        <v>1</v>
      </c>
      <c r="S5" s="1">
        <v>2</v>
      </c>
      <c r="T5" s="1">
        <v>2</v>
      </c>
      <c r="U5" s="22">
        <v>1</v>
      </c>
      <c r="V5" s="1">
        <v>2</v>
      </c>
      <c r="W5" s="1">
        <v>2</v>
      </c>
      <c r="X5" t="s">
        <v>303</v>
      </c>
      <c r="Y5">
        <v>2</v>
      </c>
      <c r="Z5">
        <v>2</v>
      </c>
      <c r="AA5" s="3">
        <f t="shared" si="0"/>
        <v>16</v>
      </c>
      <c r="AB5" s="3">
        <f t="shared" si="0"/>
        <v>16</v>
      </c>
      <c r="AC5" s="17">
        <v>100</v>
      </c>
      <c r="AD5" t="s">
        <v>2</v>
      </c>
    </row>
    <row r="6" spans="1:30" ht="14.45" x14ac:dyDescent="0.3">
      <c r="A6" s="1" t="s">
        <v>12</v>
      </c>
      <c r="B6" s="1" t="s">
        <v>11</v>
      </c>
      <c r="C6" s="18">
        <v>7.8431372549019607E-3</v>
      </c>
      <c r="D6" s="19">
        <v>2</v>
      </c>
      <c r="E6" s="19">
        <v>2</v>
      </c>
      <c r="F6" s="1" t="s">
        <v>301</v>
      </c>
      <c r="G6" s="1">
        <v>2</v>
      </c>
      <c r="H6" s="1">
        <v>2</v>
      </c>
      <c r="I6" s="1" t="s">
        <v>302</v>
      </c>
      <c r="J6" s="1">
        <v>2</v>
      </c>
      <c r="K6" s="1">
        <v>2</v>
      </c>
      <c r="L6" s="1" t="s">
        <v>302</v>
      </c>
      <c r="M6" s="1">
        <v>2</v>
      </c>
      <c r="N6" s="1">
        <v>2</v>
      </c>
      <c r="O6" s="20">
        <v>0.98290598290598286</v>
      </c>
      <c r="P6" s="1">
        <v>2</v>
      </c>
      <c r="Q6" s="1">
        <v>2</v>
      </c>
      <c r="R6" s="23">
        <v>1</v>
      </c>
      <c r="S6" s="1">
        <v>2</v>
      </c>
      <c r="T6" s="1">
        <v>2</v>
      </c>
      <c r="U6" s="22">
        <v>1</v>
      </c>
      <c r="V6" s="1">
        <v>2</v>
      </c>
      <c r="W6" s="1">
        <v>2</v>
      </c>
      <c r="X6" t="s">
        <v>303</v>
      </c>
      <c r="Y6">
        <v>2</v>
      </c>
      <c r="Z6">
        <v>2</v>
      </c>
      <c r="AA6" s="3">
        <f t="shared" si="0"/>
        <v>16</v>
      </c>
      <c r="AB6" s="3">
        <f t="shared" si="0"/>
        <v>16</v>
      </c>
      <c r="AC6" s="17">
        <v>100</v>
      </c>
      <c r="AD6" t="s">
        <v>2</v>
      </c>
    </row>
    <row r="7" spans="1:30" ht="14.45" x14ac:dyDescent="0.3">
      <c r="A7" s="1" t="s">
        <v>14</v>
      </c>
      <c r="B7" s="1" t="s">
        <v>13</v>
      </c>
      <c r="C7" s="18">
        <v>9.0090090090090089E-3</v>
      </c>
      <c r="D7" s="19">
        <v>2</v>
      </c>
      <c r="E7" s="19">
        <v>2</v>
      </c>
      <c r="F7" s="1" t="s">
        <v>301</v>
      </c>
      <c r="G7" s="1">
        <v>2</v>
      </c>
      <c r="H7" s="1">
        <v>2</v>
      </c>
      <c r="I7" s="1" t="s">
        <v>302</v>
      </c>
      <c r="J7" s="1">
        <v>2</v>
      </c>
      <c r="K7" s="1">
        <v>2</v>
      </c>
      <c r="L7" s="1" t="s">
        <v>302</v>
      </c>
      <c r="M7" s="1">
        <v>2</v>
      </c>
      <c r="N7" s="1">
        <v>2</v>
      </c>
      <c r="O7" s="20">
        <v>0.97154471544715448</v>
      </c>
      <c r="P7" s="1">
        <v>2</v>
      </c>
      <c r="Q7" s="1">
        <v>2</v>
      </c>
      <c r="R7" s="23">
        <v>0.875</v>
      </c>
      <c r="S7" s="1">
        <v>2</v>
      </c>
      <c r="T7" s="1">
        <v>1</v>
      </c>
      <c r="U7" s="22">
        <v>1</v>
      </c>
      <c r="V7" s="1">
        <v>2</v>
      </c>
      <c r="W7" s="1">
        <v>2</v>
      </c>
      <c r="X7" t="s">
        <v>303</v>
      </c>
      <c r="Y7">
        <v>2</v>
      </c>
      <c r="Z7">
        <v>2</v>
      </c>
      <c r="AA7" s="3">
        <f t="shared" si="0"/>
        <v>16</v>
      </c>
      <c r="AB7" s="3">
        <f t="shared" si="0"/>
        <v>15</v>
      </c>
      <c r="AC7" s="17">
        <v>93.75</v>
      </c>
      <c r="AD7" t="s">
        <v>2</v>
      </c>
    </row>
    <row r="8" spans="1:30" ht="14.45" x14ac:dyDescent="0.3">
      <c r="A8" s="1" t="s">
        <v>16</v>
      </c>
      <c r="B8" s="1" t="s">
        <v>15</v>
      </c>
      <c r="C8" s="18">
        <v>6.0975609756097563E-3</v>
      </c>
      <c r="D8" s="19">
        <v>2</v>
      </c>
      <c r="E8" s="19">
        <v>2</v>
      </c>
      <c r="F8" s="1" t="s">
        <v>301</v>
      </c>
      <c r="G8" s="1">
        <v>2</v>
      </c>
      <c r="H8" s="1">
        <v>2</v>
      </c>
      <c r="I8" s="1" t="s">
        <v>302</v>
      </c>
      <c r="J8" s="1">
        <v>2</v>
      </c>
      <c r="K8" s="1">
        <v>2</v>
      </c>
      <c r="L8" s="1" t="s">
        <v>302</v>
      </c>
      <c r="M8" s="1">
        <v>2</v>
      </c>
      <c r="N8" s="1">
        <v>2</v>
      </c>
      <c r="O8" s="20">
        <v>0.98750000000000004</v>
      </c>
      <c r="P8" s="1">
        <v>2</v>
      </c>
      <c r="Q8" s="1">
        <v>2</v>
      </c>
      <c r="R8" s="23">
        <v>1</v>
      </c>
      <c r="S8" s="1">
        <v>2</v>
      </c>
      <c r="T8" s="1">
        <v>2</v>
      </c>
      <c r="U8" s="22">
        <v>1</v>
      </c>
      <c r="V8" s="1">
        <v>2</v>
      </c>
      <c r="W8" s="1">
        <v>2</v>
      </c>
      <c r="X8" t="s">
        <v>303</v>
      </c>
      <c r="Y8">
        <v>2</v>
      </c>
      <c r="Z8">
        <v>2</v>
      </c>
      <c r="AA8" s="3">
        <f t="shared" si="0"/>
        <v>16</v>
      </c>
      <c r="AB8" s="3">
        <f t="shared" si="0"/>
        <v>16</v>
      </c>
      <c r="AC8" s="17">
        <v>100</v>
      </c>
      <c r="AD8" t="s">
        <v>2</v>
      </c>
    </row>
    <row r="9" spans="1:30" ht="14.45" x14ac:dyDescent="0.3">
      <c r="A9" s="1" t="s">
        <v>18</v>
      </c>
      <c r="B9" s="1" t="s">
        <v>17</v>
      </c>
      <c r="C9" s="18">
        <v>5.7803468208092483E-3</v>
      </c>
      <c r="D9" s="19">
        <v>2</v>
      </c>
      <c r="E9" s="19">
        <v>2</v>
      </c>
      <c r="F9" s="1" t="s">
        <v>301</v>
      </c>
      <c r="G9" s="1">
        <v>2</v>
      </c>
      <c r="H9" s="1">
        <v>2</v>
      </c>
      <c r="I9" s="1" t="s">
        <v>302</v>
      </c>
      <c r="J9" s="1">
        <v>2</v>
      </c>
      <c r="K9" s="1">
        <v>2</v>
      </c>
      <c r="L9" s="1" t="s">
        <v>302</v>
      </c>
      <c r="M9" s="1">
        <v>2</v>
      </c>
      <c r="N9" s="1">
        <v>2</v>
      </c>
      <c r="O9" s="20">
        <v>0.97435897435897434</v>
      </c>
      <c r="P9" s="1">
        <v>2</v>
      </c>
      <c r="Q9" s="1">
        <v>2</v>
      </c>
      <c r="R9" s="23">
        <v>1</v>
      </c>
      <c r="S9" s="1">
        <v>2</v>
      </c>
      <c r="T9" s="1">
        <v>2</v>
      </c>
      <c r="U9" s="22">
        <v>1</v>
      </c>
      <c r="V9" s="1">
        <v>2</v>
      </c>
      <c r="W9" s="1">
        <v>2</v>
      </c>
      <c r="X9" t="s">
        <v>303</v>
      </c>
      <c r="Y9">
        <v>2</v>
      </c>
      <c r="Z9">
        <v>2</v>
      </c>
      <c r="AA9" s="3">
        <f t="shared" si="0"/>
        <v>16</v>
      </c>
      <c r="AB9" s="3">
        <f t="shared" si="0"/>
        <v>16</v>
      </c>
      <c r="AC9" s="17">
        <v>100</v>
      </c>
      <c r="AD9" t="s">
        <v>2</v>
      </c>
    </row>
    <row r="10" spans="1:30" ht="14.45" x14ac:dyDescent="0.3">
      <c r="A10" s="1" t="s">
        <v>20</v>
      </c>
      <c r="B10" s="1" t="s">
        <v>19</v>
      </c>
      <c r="C10" s="18">
        <v>1.3153340256143994E-2</v>
      </c>
      <c r="D10" s="19">
        <v>2</v>
      </c>
      <c r="E10" s="19">
        <v>2</v>
      </c>
      <c r="F10" s="1" t="s">
        <v>305</v>
      </c>
      <c r="G10" s="1">
        <v>2</v>
      </c>
      <c r="H10" s="1">
        <v>1</v>
      </c>
      <c r="I10" s="1" t="s">
        <v>302</v>
      </c>
      <c r="J10" s="1">
        <v>2</v>
      </c>
      <c r="K10" s="1">
        <v>2</v>
      </c>
      <c r="L10" s="1" t="s">
        <v>302</v>
      </c>
      <c r="M10" s="1">
        <v>2</v>
      </c>
      <c r="N10" s="1">
        <v>2</v>
      </c>
      <c r="O10" s="20">
        <v>0.96947577969475784</v>
      </c>
      <c r="P10" s="1">
        <v>2</v>
      </c>
      <c r="Q10" s="1">
        <v>2</v>
      </c>
      <c r="R10" s="23">
        <v>0.99465240641711228</v>
      </c>
      <c r="S10" s="1">
        <v>2</v>
      </c>
      <c r="T10" s="1">
        <v>2</v>
      </c>
      <c r="U10" s="22">
        <v>1</v>
      </c>
      <c r="V10" s="1">
        <v>2</v>
      </c>
      <c r="W10" s="1">
        <v>2</v>
      </c>
      <c r="X10" t="s">
        <v>303</v>
      </c>
      <c r="Y10">
        <v>2</v>
      </c>
      <c r="Z10">
        <v>2</v>
      </c>
      <c r="AA10" s="3">
        <f t="shared" si="0"/>
        <v>16</v>
      </c>
      <c r="AB10" s="3">
        <f t="shared" si="0"/>
        <v>15</v>
      </c>
      <c r="AC10" s="17">
        <v>93.75</v>
      </c>
      <c r="AD10" t="s">
        <v>2</v>
      </c>
    </row>
    <row r="11" spans="1:30" ht="14.45" x14ac:dyDescent="0.3">
      <c r="A11" s="1" t="s">
        <v>22</v>
      </c>
      <c r="B11" s="1" t="s">
        <v>21</v>
      </c>
      <c r="C11" s="18">
        <v>3.0165912518853701E-3</v>
      </c>
      <c r="D11" s="19">
        <v>2</v>
      </c>
      <c r="E11" s="19">
        <v>2</v>
      </c>
      <c r="F11" s="1" t="s">
        <v>301</v>
      </c>
      <c r="G11" s="1">
        <v>2</v>
      </c>
      <c r="H11" s="1">
        <v>2</v>
      </c>
      <c r="I11" s="1" t="s">
        <v>302</v>
      </c>
      <c r="J11" s="1">
        <v>2</v>
      </c>
      <c r="K11" s="1">
        <v>2</v>
      </c>
      <c r="L11" s="1" t="s">
        <v>302</v>
      </c>
      <c r="M11" s="1">
        <v>2</v>
      </c>
      <c r="N11" s="1">
        <v>2</v>
      </c>
      <c r="O11" s="20">
        <v>0.99433427762039661</v>
      </c>
      <c r="P11" s="1">
        <v>2</v>
      </c>
      <c r="Q11" s="1">
        <v>2</v>
      </c>
      <c r="R11" s="23">
        <v>1</v>
      </c>
      <c r="S11" s="1">
        <v>2</v>
      </c>
      <c r="T11" s="1">
        <v>2</v>
      </c>
      <c r="U11" s="22">
        <v>1</v>
      </c>
      <c r="V11" s="1">
        <v>2</v>
      </c>
      <c r="W11" s="1">
        <v>2</v>
      </c>
      <c r="X11" t="s">
        <v>303</v>
      </c>
      <c r="Y11">
        <v>2</v>
      </c>
      <c r="Z11">
        <v>2</v>
      </c>
      <c r="AA11" s="3">
        <f t="shared" si="0"/>
        <v>16</v>
      </c>
      <c r="AB11" s="3">
        <f t="shared" si="0"/>
        <v>16</v>
      </c>
      <c r="AC11" s="17">
        <v>100</v>
      </c>
      <c r="AD11" t="s">
        <v>2</v>
      </c>
    </row>
    <row r="12" spans="1:30" ht="14.45" x14ac:dyDescent="0.3">
      <c r="A12" s="1" t="s">
        <v>24</v>
      </c>
      <c r="B12" s="1" t="s">
        <v>23</v>
      </c>
      <c r="C12" s="18">
        <v>9.9225556631171354E-3</v>
      </c>
      <c r="D12" s="19">
        <v>2</v>
      </c>
      <c r="E12" s="19">
        <v>2</v>
      </c>
      <c r="F12" s="1" t="s">
        <v>301</v>
      </c>
      <c r="G12" s="1">
        <v>2</v>
      </c>
      <c r="H12" s="1">
        <v>2</v>
      </c>
      <c r="I12" s="1" t="s">
        <v>302</v>
      </c>
      <c r="J12" s="1">
        <v>2</v>
      </c>
      <c r="K12" s="1">
        <v>2</v>
      </c>
      <c r="L12" s="1" t="s">
        <v>302</v>
      </c>
      <c r="M12" s="1">
        <v>2</v>
      </c>
      <c r="N12" s="1">
        <v>2</v>
      </c>
      <c r="O12" s="20">
        <v>0.99272065514103736</v>
      </c>
      <c r="P12" s="1">
        <v>2</v>
      </c>
      <c r="Q12" s="1">
        <v>2</v>
      </c>
      <c r="R12" s="23">
        <v>1</v>
      </c>
      <c r="S12" s="1">
        <v>2</v>
      </c>
      <c r="T12" s="1">
        <v>2</v>
      </c>
      <c r="U12" s="22">
        <v>1</v>
      </c>
      <c r="V12" s="1">
        <v>2</v>
      </c>
      <c r="W12" s="1">
        <v>2</v>
      </c>
      <c r="X12" t="s">
        <v>303</v>
      </c>
      <c r="Y12">
        <v>2</v>
      </c>
      <c r="Z12">
        <v>2</v>
      </c>
      <c r="AA12" s="3">
        <f t="shared" si="0"/>
        <v>16</v>
      </c>
      <c r="AB12" s="3">
        <f t="shared" si="0"/>
        <v>16</v>
      </c>
      <c r="AC12" s="17">
        <v>100</v>
      </c>
      <c r="AD12" t="s">
        <v>2</v>
      </c>
    </row>
    <row r="13" spans="1:30" ht="14.45" x14ac:dyDescent="0.3">
      <c r="A13" s="1" t="s">
        <v>26</v>
      </c>
      <c r="B13" s="1" t="s">
        <v>25</v>
      </c>
      <c r="C13" s="18">
        <v>5.7413036136440389E-3</v>
      </c>
      <c r="D13" s="19">
        <v>2</v>
      </c>
      <c r="E13" s="19">
        <v>2</v>
      </c>
      <c r="F13" s="1" t="s">
        <v>301</v>
      </c>
      <c r="G13" s="1">
        <v>2</v>
      </c>
      <c r="H13" s="1">
        <v>2</v>
      </c>
      <c r="I13" s="1" t="s">
        <v>302</v>
      </c>
      <c r="J13" s="1">
        <v>2</v>
      </c>
      <c r="K13" s="1">
        <v>2</v>
      </c>
      <c r="L13" s="1" t="s">
        <v>302</v>
      </c>
      <c r="M13" s="1">
        <v>2</v>
      </c>
      <c r="N13" s="1">
        <v>2</v>
      </c>
      <c r="O13" s="20">
        <v>0.98157248157248156</v>
      </c>
      <c r="P13" s="1">
        <v>2</v>
      </c>
      <c r="Q13" s="1">
        <v>2</v>
      </c>
      <c r="R13" s="23">
        <v>0.99206349206349209</v>
      </c>
      <c r="S13" s="1">
        <v>2</v>
      </c>
      <c r="T13" s="1">
        <v>2</v>
      </c>
      <c r="U13" s="22">
        <v>1</v>
      </c>
      <c r="V13" s="1">
        <v>2</v>
      </c>
      <c r="W13" s="1">
        <v>2</v>
      </c>
      <c r="X13" t="s">
        <v>303</v>
      </c>
      <c r="Y13">
        <v>2</v>
      </c>
      <c r="Z13">
        <v>2</v>
      </c>
      <c r="AA13" s="3">
        <f t="shared" si="0"/>
        <v>16</v>
      </c>
      <c r="AB13" s="3">
        <f t="shared" si="0"/>
        <v>16</v>
      </c>
      <c r="AC13" s="17">
        <v>100</v>
      </c>
      <c r="AD13" t="s">
        <v>2</v>
      </c>
    </row>
    <row r="14" spans="1:30" ht="14.45" x14ac:dyDescent="0.3">
      <c r="A14" s="1" t="s">
        <v>28</v>
      </c>
      <c r="B14" s="1" t="s">
        <v>27</v>
      </c>
      <c r="C14" s="18">
        <v>2.3736859952526281E-3</v>
      </c>
      <c r="D14" s="19">
        <v>2</v>
      </c>
      <c r="E14" s="19">
        <v>2</v>
      </c>
      <c r="F14" s="1" t="s">
        <v>301</v>
      </c>
      <c r="G14" s="1">
        <v>2</v>
      </c>
      <c r="H14" s="1">
        <v>2</v>
      </c>
      <c r="I14" s="1" t="s">
        <v>302</v>
      </c>
      <c r="J14" s="1">
        <v>2</v>
      </c>
      <c r="K14" s="1">
        <v>2</v>
      </c>
      <c r="L14" s="1" t="s">
        <v>302</v>
      </c>
      <c r="M14" s="1">
        <v>2</v>
      </c>
      <c r="N14" s="1">
        <v>2</v>
      </c>
      <c r="O14" s="20">
        <v>0.95747422680412375</v>
      </c>
      <c r="P14" s="1">
        <v>2</v>
      </c>
      <c r="Q14" s="1">
        <v>2</v>
      </c>
      <c r="R14" s="23">
        <v>0.97297297297297303</v>
      </c>
      <c r="S14" s="1">
        <v>2</v>
      </c>
      <c r="T14" s="1">
        <v>2</v>
      </c>
      <c r="U14" s="22">
        <v>1</v>
      </c>
      <c r="V14" s="1">
        <v>2</v>
      </c>
      <c r="W14" s="1">
        <v>2</v>
      </c>
      <c r="X14" t="s">
        <v>306</v>
      </c>
      <c r="Y14">
        <v>2</v>
      </c>
      <c r="Z14">
        <v>1</v>
      </c>
      <c r="AA14" s="3">
        <f t="shared" si="0"/>
        <v>16</v>
      </c>
      <c r="AB14" s="3">
        <f t="shared" si="0"/>
        <v>15</v>
      </c>
      <c r="AC14" s="17">
        <v>93.75</v>
      </c>
      <c r="AD14" t="s">
        <v>2</v>
      </c>
    </row>
    <row r="15" spans="1:30" ht="14.45" x14ac:dyDescent="0.3">
      <c r="A15" s="1" t="s">
        <v>30</v>
      </c>
      <c r="B15" s="1" t="s">
        <v>29</v>
      </c>
      <c r="C15" s="18">
        <v>6.8143100511073255E-3</v>
      </c>
      <c r="D15" s="19">
        <v>2</v>
      </c>
      <c r="E15" s="19">
        <v>2</v>
      </c>
      <c r="F15" s="1" t="s">
        <v>301</v>
      </c>
      <c r="G15" s="1">
        <v>2</v>
      </c>
      <c r="H15" s="1">
        <v>2</v>
      </c>
      <c r="I15" s="1" t="s">
        <v>302</v>
      </c>
      <c r="J15" s="1">
        <v>2</v>
      </c>
      <c r="K15" s="1">
        <v>2</v>
      </c>
      <c r="L15" s="1" t="s">
        <v>302</v>
      </c>
      <c r="M15" s="1">
        <v>2</v>
      </c>
      <c r="N15" s="1">
        <v>2</v>
      </c>
      <c r="O15" s="20">
        <v>0.97278911564625847</v>
      </c>
      <c r="P15" s="1">
        <v>2</v>
      </c>
      <c r="Q15" s="1">
        <v>2</v>
      </c>
      <c r="R15" s="20">
        <v>1</v>
      </c>
      <c r="S15" s="1">
        <v>2</v>
      </c>
      <c r="T15" s="1">
        <v>2</v>
      </c>
      <c r="U15" s="22">
        <v>1</v>
      </c>
      <c r="V15" s="1">
        <v>2</v>
      </c>
      <c r="W15" s="1">
        <v>2</v>
      </c>
      <c r="X15" t="s">
        <v>303</v>
      </c>
      <c r="Y15">
        <v>2</v>
      </c>
      <c r="Z15">
        <v>2</v>
      </c>
      <c r="AA15" s="3">
        <f t="shared" si="0"/>
        <v>16</v>
      </c>
      <c r="AB15" s="3">
        <f t="shared" si="0"/>
        <v>16</v>
      </c>
      <c r="AC15" s="17">
        <v>100</v>
      </c>
      <c r="AD15" t="s">
        <v>2</v>
      </c>
    </row>
    <row r="16" spans="1:30" ht="14.45" x14ac:dyDescent="0.3">
      <c r="A16" s="1" t="s">
        <v>32</v>
      </c>
      <c r="B16" s="1" t="s">
        <v>31</v>
      </c>
      <c r="C16" s="18">
        <v>3.327214318494723E-3</v>
      </c>
      <c r="D16" s="19">
        <v>2</v>
      </c>
      <c r="E16" s="19">
        <v>2</v>
      </c>
      <c r="F16" s="1" t="s">
        <v>301</v>
      </c>
      <c r="G16" s="1">
        <v>2</v>
      </c>
      <c r="H16" s="1">
        <v>2</v>
      </c>
      <c r="I16" s="1" t="s">
        <v>302</v>
      </c>
      <c r="J16" s="1">
        <v>2</v>
      </c>
      <c r="K16" s="1">
        <v>2</v>
      </c>
      <c r="L16" s="1" t="s">
        <v>302</v>
      </c>
      <c r="M16" s="1">
        <v>2</v>
      </c>
      <c r="N16" s="1">
        <v>2</v>
      </c>
      <c r="O16" s="20">
        <v>0.94901610017889093</v>
      </c>
      <c r="P16" s="1">
        <v>2</v>
      </c>
      <c r="Q16" s="1">
        <v>2</v>
      </c>
      <c r="R16" s="20">
        <v>0.86982248520710059</v>
      </c>
      <c r="S16" s="1">
        <v>2</v>
      </c>
      <c r="T16" s="1">
        <v>0</v>
      </c>
      <c r="U16" s="22">
        <v>1</v>
      </c>
      <c r="V16" s="1">
        <v>2</v>
      </c>
      <c r="W16" s="1">
        <v>2</v>
      </c>
      <c r="X16" t="s">
        <v>303</v>
      </c>
      <c r="Y16">
        <v>2</v>
      </c>
      <c r="Z16">
        <v>2</v>
      </c>
      <c r="AA16" s="3">
        <f t="shared" si="0"/>
        <v>16</v>
      </c>
      <c r="AB16" s="3">
        <f t="shared" si="0"/>
        <v>14</v>
      </c>
      <c r="AC16" s="17">
        <v>87.5</v>
      </c>
      <c r="AD16" t="s">
        <v>6</v>
      </c>
    </row>
    <row r="17" spans="1:30" ht="14.45" x14ac:dyDescent="0.3">
      <c r="A17" s="1" t="s">
        <v>34</v>
      </c>
      <c r="B17" s="1" t="s">
        <v>33</v>
      </c>
      <c r="C17" s="18">
        <v>2.6662222962839529E-3</v>
      </c>
      <c r="D17" s="19">
        <v>2</v>
      </c>
      <c r="E17" s="19">
        <v>2</v>
      </c>
      <c r="F17" s="1" t="s">
        <v>301</v>
      </c>
      <c r="G17" s="1">
        <v>2</v>
      </c>
      <c r="H17" s="1">
        <v>2</v>
      </c>
      <c r="I17" s="1" t="s">
        <v>302</v>
      </c>
      <c r="J17" s="1">
        <v>2</v>
      </c>
      <c r="K17" s="1">
        <v>2</v>
      </c>
      <c r="L17" s="1" t="s">
        <v>302</v>
      </c>
      <c r="M17" s="1">
        <v>2</v>
      </c>
      <c r="N17" s="1">
        <v>2</v>
      </c>
      <c r="O17" s="20">
        <v>0.9828897338403042</v>
      </c>
      <c r="P17" s="1">
        <v>2</v>
      </c>
      <c r="Q17" s="1">
        <v>2</v>
      </c>
      <c r="R17" s="20">
        <v>0.94527363184079605</v>
      </c>
      <c r="S17" s="1">
        <v>2</v>
      </c>
      <c r="T17" s="1">
        <v>2</v>
      </c>
      <c r="U17" s="22">
        <v>1</v>
      </c>
      <c r="V17" s="1">
        <v>2</v>
      </c>
      <c r="W17" s="1">
        <v>2</v>
      </c>
      <c r="X17" t="s">
        <v>303</v>
      </c>
      <c r="Y17">
        <v>2</v>
      </c>
      <c r="Z17">
        <v>2</v>
      </c>
      <c r="AA17" s="3">
        <f t="shared" si="0"/>
        <v>16</v>
      </c>
      <c r="AB17" s="3">
        <f t="shared" si="0"/>
        <v>16</v>
      </c>
      <c r="AC17" s="17">
        <v>100</v>
      </c>
      <c r="AD17" t="s">
        <v>2</v>
      </c>
    </row>
    <row r="18" spans="1:30" ht="14.45" x14ac:dyDescent="0.3">
      <c r="A18" s="1" t="s">
        <v>36</v>
      </c>
      <c r="B18" s="1" t="s">
        <v>35</v>
      </c>
      <c r="C18" s="18">
        <v>3.2573289902280132E-3</v>
      </c>
      <c r="D18" s="19">
        <v>2</v>
      </c>
      <c r="E18" s="19">
        <v>2</v>
      </c>
      <c r="F18" s="1" t="s">
        <v>301</v>
      </c>
      <c r="G18" s="1">
        <v>2</v>
      </c>
      <c r="H18" s="1">
        <v>2</v>
      </c>
      <c r="I18" s="1" t="s">
        <v>302</v>
      </c>
      <c r="J18" s="1">
        <v>2</v>
      </c>
      <c r="K18" s="1">
        <v>2</v>
      </c>
      <c r="L18" s="1" t="s">
        <v>302</v>
      </c>
      <c r="M18" s="1">
        <v>2</v>
      </c>
      <c r="N18" s="1">
        <v>2</v>
      </c>
      <c r="O18" s="20">
        <v>1</v>
      </c>
      <c r="P18" s="1">
        <v>2</v>
      </c>
      <c r="Q18" s="1">
        <v>2</v>
      </c>
      <c r="R18" s="20">
        <v>1</v>
      </c>
      <c r="S18" s="1">
        <v>2</v>
      </c>
      <c r="T18" s="1">
        <v>2</v>
      </c>
      <c r="U18" s="20" t="s">
        <v>304</v>
      </c>
      <c r="V18" s="1">
        <v>0</v>
      </c>
      <c r="W18" s="1">
        <v>0</v>
      </c>
      <c r="X18" t="s">
        <v>303</v>
      </c>
      <c r="Y18">
        <v>2</v>
      </c>
      <c r="Z18">
        <v>2</v>
      </c>
      <c r="AA18" s="3">
        <f t="shared" si="0"/>
        <v>14</v>
      </c>
      <c r="AB18" s="3">
        <f t="shared" si="0"/>
        <v>14</v>
      </c>
      <c r="AC18" s="17">
        <v>100</v>
      </c>
      <c r="AD18" t="s">
        <v>2</v>
      </c>
    </row>
    <row r="19" spans="1:30" ht="14.45" x14ac:dyDescent="0.3">
      <c r="A19" s="1" t="s">
        <v>38</v>
      </c>
      <c r="B19" s="1" t="s">
        <v>37</v>
      </c>
      <c r="C19" s="18">
        <v>8.5836909871244635E-3</v>
      </c>
      <c r="D19" s="19">
        <v>2</v>
      </c>
      <c r="E19" s="19">
        <v>2</v>
      </c>
      <c r="F19" s="1" t="s">
        <v>301</v>
      </c>
      <c r="G19" s="1">
        <v>2</v>
      </c>
      <c r="H19" s="1">
        <v>2</v>
      </c>
      <c r="I19" s="1" t="s">
        <v>302</v>
      </c>
      <c r="J19" s="1">
        <v>2</v>
      </c>
      <c r="K19" s="1">
        <v>2</v>
      </c>
      <c r="L19" s="1" t="s">
        <v>302</v>
      </c>
      <c r="M19" s="1">
        <v>2</v>
      </c>
      <c r="N19" s="1">
        <v>2</v>
      </c>
      <c r="O19" s="20">
        <v>1</v>
      </c>
      <c r="P19" s="1">
        <v>2</v>
      </c>
      <c r="Q19" s="1">
        <v>2</v>
      </c>
      <c r="R19" s="20">
        <v>1</v>
      </c>
      <c r="S19" s="1">
        <v>2</v>
      </c>
      <c r="T19" s="1">
        <v>2</v>
      </c>
      <c r="U19" s="22">
        <v>1</v>
      </c>
      <c r="V19" s="1">
        <v>2</v>
      </c>
      <c r="W19" s="1">
        <v>2</v>
      </c>
      <c r="X19" t="s">
        <v>303</v>
      </c>
      <c r="Y19">
        <v>2</v>
      </c>
      <c r="Z19">
        <v>2</v>
      </c>
      <c r="AA19" s="3">
        <f t="shared" si="0"/>
        <v>16</v>
      </c>
      <c r="AB19" s="3">
        <f t="shared" si="0"/>
        <v>16</v>
      </c>
      <c r="AC19" s="17">
        <v>100</v>
      </c>
      <c r="AD19" t="s">
        <v>2</v>
      </c>
    </row>
    <row r="20" spans="1:30" ht="14.45" x14ac:dyDescent="0.3">
      <c r="A20" s="1" t="s">
        <v>40</v>
      </c>
      <c r="B20" s="1" t="s">
        <v>39</v>
      </c>
      <c r="C20" s="18">
        <v>2.6339691189827433E-2</v>
      </c>
      <c r="D20" s="19">
        <v>2</v>
      </c>
      <c r="E20" s="19">
        <v>2</v>
      </c>
      <c r="F20" s="1" t="s">
        <v>307</v>
      </c>
      <c r="G20" s="1">
        <v>2</v>
      </c>
      <c r="H20" s="1">
        <v>1</v>
      </c>
      <c r="I20" s="1" t="s">
        <v>302</v>
      </c>
      <c r="J20" s="1">
        <v>2</v>
      </c>
      <c r="K20" s="1">
        <v>2</v>
      </c>
      <c r="L20" s="1" t="s">
        <v>302</v>
      </c>
      <c r="M20" s="1">
        <v>2</v>
      </c>
      <c r="N20" s="1">
        <v>2</v>
      </c>
      <c r="O20" s="20">
        <v>0.97826086956521741</v>
      </c>
      <c r="P20" s="1">
        <v>2</v>
      </c>
      <c r="Q20" s="1">
        <v>2</v>
      </c>
      <c r="R20" s="20">
        <v>0.76</v>
      </c>
      <c r="S20" s="1">
        <v>2</v>
      </c>
      <c r="T20" s="1">
        <v>1</v>
      </c>
      <c r="U20" s="22">
        <v>1</v>
      </c>
      <c r="V20" s="1">
        <v>2</v>
      </c>
      <c r="W20" s="1">
        <v>2</v>
      </c>
      <c r="X20" t="s">
        <v>303</v>
      </c>
      <c r="Y20">
        <v>2</v>
      </c>
      <c r="Z20">
        <v>2</v>
      </c>
      <c r="AA20" s="3">
        <f t="shared" si="0"/>
        <v>16</v>
      </c>
      <c r="AB20" s="3">
        <f t="shared" si="0"/>
        <v>14</v>
      </c>
      <c r="AC20" s="17">
        <v>87.5</v>
      </c>
      <c r="AD20" t="s">
        <v>6</v>
      </c>
    </row>
    <row r="21" spans="1:30" ht="14.45" x14ac:dyDescent="0.3">
      <c r="A21" s="1" t="s">
        <v>42</v>
      </c>
      <c r="B21" s="1" t="s">
        <v>41</v>
      </c>
      <c r="C21" s="18">
        <v>7.7605321507760536E-3</v>
      </c>
      <c r="D21" s="19">
        <v>2</v>
      </c>
      <c r="E21" s="19">
        <v>2</v>
      </c>
      <c r="F21" s="1" t="s">
        <v>301</v>
      </c>
      <c r="G21" s="1">
        <v>2</v>
      </c>
      <c r="H21" s="1">
        <v>2</v>
      </c>
      <c r="I21" s="1" t="s">
        <v>302</v>
      </c>
      <c r="J21" s="1">
        <v>2</v>
      </c>
      <c r="K21" s="1">
        <v>2</v>
      </c>
      <c r="L21" s="1" t="s">
        <v>302</v>
      </c>
      <c r="M21" s="1">
        <v>2</v>
      </c>
      <c r="N21" s="1">
        <v>2</v>
      </c>
      <c r="O21" s="20">
        <v>1</v>
      </c>
      <c r="P21" s="1">
        <v>2</v>
      </c>
      <c r="Q21" s="1">
        <v>2</v>
      </c>
      <c r="R21" s="20">
        <v>0.94444444444444442</v>
      </c>
      <c r="S21" s="1">
        <v>2</v>
      </c>
      <c r="T21" s="1">
        <v>1</v>
      </c>
      <c r="U21" s="22">
        <v>1</v>
      </c>
      <c r="V21" s="1">
        <v>2</v>
      </c>
      <c r="W21" s="1">
        <v>2</v>
      </c>
      <c r="X21" t="s">
        <v>303</v>
      </c>
      <c r="Y21">
        <v>2</v>
      </c>
      <c r="Z21">
        <v>2</v>
      </c>
      <c r="AA21" s="3">
        <f t="shared" si="0"/>
        <v>16</v>
      </c>
      <c r="AB21" s="3">
        <f t="shared" si="0"/>
        <v>15</v>
      </c>
      <c r="AC21" s="17">
        <v>93.75</v>
      </c>
      <c r="AD21" t="s">
        <v>2</v>
      </c>
    </row>
    <row r="22" spans="1:30" ht="14.45" x14ac:dyDescent="0.3">
      <c r="A22" s="1" t="s">
        <v>44</v>
      </c>
      <c r="B22" s="1" t="s">
        <v>43</v>
      </c>
      <c r="C22" s="18">
        <v>6.9025021570319244E-3</v>
      </c>
      <c r="D22" s="19">
        <v>2</v>
      </c>
      <c r="E22" s="19">
        <v>2</v>
      </c>
      <c r="F22" s="1" t="s">
        <v>301</v>
      </c>
      <c r="G22" s="1">
        <v>2</v>
      </c>
      <c r="H22" s="1">
        <v>2</v>
      </c>
      <c r="I22" s="1" t="s">
        <v>302</v>
      </c>
      <c r="J22" s="1">
        <v>2</v>
      </c>
      <c r="K22" s="1">
        <v>2</v>
      </c>
      <c r="L22" s="1" t="s">
        <v>302</v>
      </c>
      <c r="M22" s="1">
        <v>2</v>
      </c>
      <c r="N22" s="1">
        <v>2</v>
      </c>
      <c r="O22" s="20">
        <v>1</v>
      </c>
      <c r="P22" s="1">
        <v>2</v>
      </c>
      <c r="Q22" s="1">
        <v>2</v>
      </c>
      <c r="R22" s="20">
        <v>1</v>
      </c>
      <c r="S22" s="1">
        <v>2</v>
      </c>
      <c r="T22" s="1">
        <v>2</v>
      </c>
      <c r="U22" s="22">
        <v>1</v>
      </c>
      <c r="V22" s="1">
        <v>2</v>
      </c>
      <c r="W22" s="1">
        <v>2</v>
      </c>
      <c r="X22" t="s">
        <v>303</v>
      </c>
      <c r="Y22">
        <v>2</v>
      </c>
      <c r="Z22">
        <v>2</v>
      </c>
      <c r="AA22" s="3">
        <f t="shared" si="0"/>
        <v>16</v>
      </c>
      <c r="AB22" s="3">
        <f t="shared" si="0"/>
        <v>16</v>
      </c>
      <c r="AC22" s="17">
        <v>100</v>
      </c>
      <c r="AD22" t="s">
        <v>2</v>
      </c>
    </row>
    <row r="23" spans="1:30" ht="14.45" x14ac:dyDescent="0.3">
      <c r="A23" s="1" t="s">
        <v>46</v>
      </c>
      <c r="B23" s="1" t="s">
        <v>45</v>
      </c>
      <c r="C23" s="18">
        <v>1.762114537444934E-3</v>
      </c>
      <c r="D23" s="19">
        <v>2</v>
      </c>
      <c r="E23" s="19">
        <v>2</v>
      </c>
      <c r="F23" s="1" t="s">
        <v>301</v>
      </c>
      <c r="G23" s="1">
        <v>2</v>
      </c>
      <c r="H23" s="1">
        <v>2</v>
      </c>
      <c r="I23" s="1" t="s">
        <v>302</v>
      </c>
      <c r="J23" s="1">
        <v>2</v>
      </c>
      <c r="K23" s="1">
        <v>2</v>
      </c>
      <c r="L23" s="1" t="s">
        <v>302</v>
      </c>
      <c r="M23" s="1">
        <v>2</v>
      </c>
      <c r="N23" s="1">
        <v>2</v>
      </c>
      <c r="O23" s="20">
        <v>1</v>
      </c>
      <c r="P23" s="1">
        <v>2</v>
      </c>
      <c r="Q23" s="1">
        <v>2</v>
      </c>
      <c r="R23" s="20">
        <v>1</v>
      </c>
      <c r="S23" s="1">
        <v>2</v>
      </c>
      <c r="T23" s="1">
        <v>2</v>
      </c>
      <c r="U23" s="22">
        <v>1</v>
      </c>
      <c r="V23" s="1">
        <v>2</v>
      </c>
      <c r="W23" s="1">
        <v>2</v>
      </c>
      <c r="X23" t="s">
        <v>303</v>
      </c>
      <c r="Y23">
        <v>2</v>
      </c>
      <c r="Z23">
        <v>2</v>
      </c>
      <c r="AA23" s="3">
        <f t="shared" si="0"/>
        <v>16</v>
      </c>
      <c r="AB23" s="3">
        <f t="shared" si="0"/>
        <v>16</v>
      </c>
      <c r="AC23" s="17">
        <v>100</v>
      </c>
      <c r="AD23" t="s">
        <v>2</v>
      </c>
    </row>
    <row r="24" spans="1:30" ht="14.45" x14ac:dyDescent="0.3">
      <c r="A24" s="1" t="s">
        <v>48</v>
      </c>
      <c r="B24" s="1" t="s">
        <v>47</v>
      </c>
      <c r="C24" s="18">
        <v>0</v>
      </c>
      <c r="D24" s="19">
        <v>2</v>
      </c>
      <c r="E24" s="19">
        <v>2</v>
      </c>
      <c r="F24" s="1" t="s">
        <v>301</v>
      </c>
      <c r="G24" s="1">
        <v>2</v>
      </c>
      <c r="H24" s="1">
        <v>2</v>
      </c>
      <c r="I24" s="1" t="s">
        <v>302</v>
      </c>
      <c r="J24" s="1">
        <v>2</v>
      </c>
      <c r="K24" s="1">
        <v>2</v>
      </c>
      <c r="L24" s="1" t="s">
        <v>302</v>
      </c>
      <c r="M24" s="1">
        <v>2</v>
      </c>
      <c r="N24" s="1">
        <v>2</v>
      </c>
      <c r="O24" s="20">
        <v>1</v>
      </c>
      <c r="P24" s="1">
        <v>2</v>
      </c>
      <c r="Q24" s="1">
        <v>2</v>
      </c>
      <c r="R24" s="20">
        <v>1</v>
      </c>
      <c r="S24" s="1">
        <v>2</v>
      </c>
      <c r="T24" s="1">
        <v>2</v>
      </c>
      <c r="U24" s="22">
        <v>1</v>
      </c>
      <c r="V24" s="1">
        <v>2</v>
      </c>
      <c r="W24" s="1">
        <v>2</v>
      </c>
      <c r="X24" t="s">
        <v>303</v>
      </c>
      <c r="Y24">
        <v>2</v>
      </c>
      <c r="Z24">
        <v>2</v>
      </c>
      <c r="AA24" s="3">
        <f t="shared" si="0"/>
        <v>16</v>
      </c>
      <c r="AB24" s="3">
        <f t="shared" si="0"/>
        <v>16</v>
      </c>
      <c r="AC24" s="17">
        <v>100</v>
      </c>
      <c r="AD24" t="s">
        <v>2</v>
      </c>
    </row>
    <row r="25" spans="1:30" ht="14.45" x14ac:dyDescent="0.3">
      <c r="A25" s="1" t="s">
        <v>50</v>
      </c>
      <c r="B25" s="1" t="s">
        <v>49</v>
      </c>
      <c r="C25" s="18">
        <v>5.3734551316496505E-3</v>
      </c>
      <c r="D25" s="19">
        <v>2</v>
      </c>
      <c r="E25" s="19">
        <v>2</v>
      </c>
      <c r="F25" s="1" t="s">
        <v>301</v>
      </c>
      <c r="G25" s="1">
        <v>2</v>
      </c>
      <c r="H25" s="1">
        <v>2</v>
      </c>
      <c r="I25" s="1" t="s">
        <v>302</v>
      </c>
      <c r="J25" s="1">
        <v>2</v>
      </c>
      <c r="K25" s="1">
        <v>2</v>
      </c>
      <c r="L25" s="1" t="s">
        <v>302</v>
      </c>
      <c r="M25" s="1">
        <v>2</v>
      </c>
      <c r="N25" s="1">
        <v>2</v>
      </c>
      <c r="O25" s="20">
        <v>1</v>
      </c>
      <c r="P25" s="1">
        <v>2</v>
      </c>
      <c r="Q25" s="1">
        <v>2</v>
      </c>
      <c r="R25" s="20">
        <v>1</v>
      </c>
      <c r="S25" s="1">
        <v>2</v>
      </c>
      <c r="T25" s="1">
        <v>2</v>
      </c>
      <c r="U25" s="22">
        <v>1</v>
      </c>
      <c r="V25" s="1">
        <v>2</v>
      </c>
      <c r="W25" s="1">
        <v>2</v>
      </c>
      <c r="X25" t="s">
        <v>303</v>
      </c>
      <c r="Y25">
        <v>2</v>
      </c>
      <c r="Z25">
        <v>2</v>
      </c>
      <c r="AA25" s="3">
        <f t="shared" si="0"/>
        <v>16</v>
      </c>
      <c r="AB25" s="3">
        <f t="shared" si="0"/>
        <v>16</v>
      </c>
      <c r="AC25" s="17">
        <v>100</v>
      </c>
      <c r="AD25" t="s">
        <v>2</v>
      </c>
    </row>
    <row r="26" spans="1:30" ht="14.45" x14ac:dyDescent="0.3">
      <c r="A26" s="1" t="s">
        <v>52</v>
      </c>
      <c r="B26" s="1" t="s">
        <v>51</v>
      </c>
      <c r="C26" s="18">
        <v>6.0120240480961932E-3</v>
      </c>
      <c r="D26" s="19">
        <v>2</v>
      </c>
      <c r="E26" s="19">
        <v>2</v>
      </c>
      <c r="F26" s="1" t="s">
        <v>301</v>
      </c>
      <c r="G26" s="1">
        <v>2</v>
      </c>
      <c r="H26" s="1">
        <v>2</v>
      </c>
      <c r="I26" s="1" t="s">
        <v>302</v>
      </c>
      <c r="J26" s="1">
        <v>2</v>
      </c>
      <c r="K26" s="1">
        <v>2</v>
      </c>
      <c r="L26" s="1" t="s">
        <v>302</v>
      </c>
      <c r="M26" s="1">
        <v>2</v>
      </c>
      <c r="N26" s="1">
        <v>2</v>
      </c>
      <c r="O26" s="20">
        <v>1</v>
      </c>
      <c r="P26" s="1">
        <v>2</v>
      </c>
      <c r="Q26" s="1">
        <v>2</v>
      </c>
      <c r="R26" s="20">
        <v>1</v>
      </c>
      <c r="S26" s="1">
        <v>2</v>
      </c>
      <c r="T26" s="1">
        <v>2</v>
      </c>
      <c r="U26" s="22">
        <v>1</v>
      </c>
      <c r="V26" s="1">
        <v>2</v>
      </c>
      <c r="W26" s="1">
        <v>2</v>
      </c>
      <c r="X26" t="s">
        <v>303</v>
      </c>
      <c r="Y26">
        <v>2</v>
      </c>
      <c r="Z26">
        <v>2</v>
      </c>
      <c r="AA26" s="3">
        <f t="shared" si="0"/>
        <v>16</v>
      </c>
      <c r="AB26" s="3">
        <f t="shared" si="0"/>
        <v>16</v>
      </c>
      <c r="AC26" s="17">
        <v>100</v>
      </c>
      <c r="AD26" t="s">
        <v>2</v>
      </c>
    </row>
    <row r="27" spans="1:30" ht="14.45" x14ac:dyDescent="0.3">
      <c r="A27" s="1" t="s">
        <v>54</v>
      </c>
      <c r="B27" s="1" t="s">
        <v>53</v>
      </c>
      <c r="C27" s="18">
        <v>7.4871314927468409E-3</v>
      </c>
      <c r="D27" s="19">
        <v>2</v>
      </c>
      <c r="E27" s="19">
        <v>2</v>
      </c>
      <c r="F27" s="1" t="s">
        <v>301</v>
      </c>
      <c r="G27" s="1">
        <v>2</v>
      </c>
      <c r="H27" s="1">
        <v>2</v>
      </c>
      <c r="I27" s="1" t="s">
        <v>302</v>
      </c>
      <c r="J27" s="1">
        <v>2</v>
      </c>
      <c r="K27" s="1">
        <v>2</v>
      </c>
      <c r="L27" s="1" t="s">
        <v>302</v>
      </c>
      <c r="M27" s="1">
        <v>2</v>
      </c>
      <c r="N27" s="1">
        <v>2</v>
      </c>
      <c r="O27" s="20">
        <v>0.95833333333333337</v>
      </c>
      <c r="P27" s="1">
        <v>2</v>
      </c>
      <c r="Q27" s="1">
        <v>2</v>
      </c>
      <c r="R27" s="20">
        <v>1</v>
      </c>
      <c r="S27" s="1">
        <v>2</v>
      </c>
      <c r="T27" s="1">
        <v>2</v>
      </c>
      <c r="U27" s="22">
        <v>1</v>
      </c>
      <c r="V27" s="1">
        <v>2</v>
      </c>
      <c r="W27" s="1">
        <v>2</v>
      </c>
      <c r="X27" t="s">
        <v>303</v>
      </c>
      <c r="Y27">
        <v>2</v>
      </c>
      <c r="Z27">
        <v>2</v>
      </c>
      <c r="AA27" s="3">
        <f t="shared" si="0"/>
        <v>16</v>
      </c>
      <c r="AB27" s="3">
        <f t="shared" si="0"/>
        <v>16</v>
      </c>
      <c r="AC27" s="17">
        <v>100</v>
      </c>
      <c r="AD27" t="s">
        <v>2</v>
      </c>
    </row>
    <row r="28" spans="1:30" ht="14.45" x14ac:dyDescent="0.3">
      <c r="A28" s="1" t="s">
        <v>56</v>
      </c>
      <c r="B28" s="1" t="s">
        <v>55</v>
      </c>
      <c r="C28" s="18">
        <v>1.4005602240896359E-2</v>
      </c>
      <c r="D28" s="19">
        <v>2</v>
      </c>
      <c r="E28" s="19">
        <v>2</v>
      </c>
      <c r="F28" s="1" t="s">
        <v>301</v>
      </c>
      <c r="G28" s="1">
        <v>2</v>
      </c>
      <c r="H28" s="1">
        <v>2</v>
      </c>
      <c r="I28" s="1" t="s">
        <v>302</v>
      </c>
      <c r="J28" s="1">
        <v>2</v>
      </c>
      <c r="K28" s="1">
        <v>2</v>
      </c>
      <c r="L28" s="1" t="s">
        <v>302</v>
      </c>
      <c r="M28" s="1">
        <v>2</v>
      </c>
      <c r="N28" s="1">
        <v>2</v>
      </c>
      <c r="O28" s="20">
        <v>0.97435897435897434</v>
      </c>
      <c r="P28" s="1">
        <v>2</v>
      </c>
      <c r="Q28" s="1">
        <v>2</v>
      </c>
      <c r="R28" s="20">
        <v>1</v>
      </c>
      <c r="S28" s="1">
        <v>2</v>
      </c>
      <c r="T28" s="1">
        <v>2</v>
      </c>
      <c r="U28" s="22">
        <v>1</v>
      </c>
      <c r="V28" s="1">
        <v>2</v>
      </c>
      <c r="W28" s="1">
        <v>2</v>
      </c>
      <c r="X28" t="s">
        <v>303</v>
      </c>
      <c r="Y28">
        <v>2</v>
      </c>
      <c r="Z28">
        <v>2</v>
      </c>
      <c r="AA28" s="3">
        <f t="shared" si="0"/>
        <v>16</v>
      </c>
      <c r="AB28" s="3">
        <f t="shared" si="0"/>
        <v>16</v>
      </c>
      <c r="AC28" s="17">
        <v>100</v>
      </c>
      <c r="AD28" t="s">
        <v>2</v>
      </c>
    </row>
    <row r="29" spans="1:30" ht="14.45" x14ac:dyDescent="0.3">
      <c r="A29" s="1" t="s">
        <v>58</v>
      </c>
      <c r="B29" s="1" t="s">
        <v>57</v>
      </c>
      <c r="C29" s="18">
        <v>1.6129032258064516E-2</v>
      </c>
      <c r="D29" s="19">
        <v>2</v>
      </c>
      <c r="E29" s="19">
        <v>2</v>
      </c>
      <c r="F29" s="1" t="s">
        <v>301</v>
      </c>
      <c r="G29" s="1">
        <v>2</v>
      </c>
      <c r="H29" s="1">
        <v>2</v>
      </c>
      <c r="I29" s="1" t="s">
        <v>302</v>
      </c>
      <c r="J29" s="1">
        <v>2</v>
      </c>
      <c r="K29" s="1">
        <v>2</v>
      </c>
      <c r="L29" s="1" t="s">
        <v>302</v>
      </c>
      <c r="M29" s="1">
        <v>2</v>
      </c>
      <c r="N29" s="1">
        <v>2</v>
      </c>
      <c r="O29" s="20">
        <v>0.99295774647887325</v>
      </c>
      <c r="P29" s="1">
        <v>2</v>
      </c>
      <c r="Q29" s="1">
        <v>2</v>
      </c>
      <c r="R29" s="20">
        <v>1</v>
      </c>
      <c r="S29" s="1">
        <v>2</v>
      </c>
      <c r="T29" s="1">
        <v>2</v>
      </c>
      <c r="U29" s="20" t="s">
        <v>304</v>
      </c>
      <c r="V29" s="1">
        <v>0</v>
      </c>
      <c r="W29" s="1">
        <v>0</v>
      </c>
      <c r="X29" t="s">
        <v>303</v>
      </c>
      <c r="Y29">
        <v>2</v>
      </c>
      <c r="Z29">
        <v>2</v>
      </c>
      <c r="AA29" s="3">
        <f t="shared" si="0"/>
        <v>14</v>
      </c>
      <c r="AB29" s="3">
        <f t="shared" si="0"/>
        <v>14</v>
      </c>
      <c r="AC29" s="17">
        <v>100</v>
      </c>
      <c r="AD29" t="s">
        <v>2</v>
      </c>
    </row>
    <row r="30" spans="1:30" ht="14.45" x14ac:dyDescent="0.3">
      <c r="A30" s="1" t="s">
        <v>60</v>
      </c>
      <c r="B30" s="1" t="s">
        <v>59</v>
      </c>
      <c r="C30" s="18">
        <v>0</v>
      </c>
      <c r="D30" s="19">
        <v>2</v>
      </c>
      <c r="E30" s="19">
        <v>2</v>
      </c>
      <c r="F30" s="1" t="s">
        <v>301</v>
      </c>
      <c r="G30" s="1">
        <v>2</v>
      </c>
      <c r="H30" s="1">
        <v>2</v>
      </c>
      <c r="I30" s="1" t="s">
        <v>302</v>
      </c>
      <c r="J30" s="1">
        <v>2</v>
      </c>
      <c r="K30" s="1">
        <v>2</v>
      </c>
      <c r="L30" s="1" t="s">
        <v>302</v>
      </c>
      <c r="M30" s="1">
        <v>2</v>
      </c>
      <c r="N30" s="1">
        <v>2</v>
      </c>
      <c r="O30" s="20">
        <v>1</v>
      </c>
      <c r="P30" s="1">
        <v>2</v>
      </c>
      <c r="Q30" s="1">
        <v>2</v>
      </c>
      <c r="R30" s="20">
        <v>1</v>
      </c>
      <c r="S30" s="1">
        <v>2</v>
      </c>
      <c r="T30" s="1">
        <v>2</v>
      </c>
      <c r="U30" s="22">
        <v>1</v>
      </c>
      <c r="V30" s="1">
        <v>2</v>
      </c>
      <c r="W30" s="1">
        <v>2</v>
      </c>
      <c r="X30" t="s">
        <v>303</v>
      </c>
      <c r="Y30">
        <v>2</v>
      </c>
      <c r="Z30">
        <v>2</v>
      </c>
      <c r="AA30" s="3">
        <f t="shared" si="0"/>
        <v>16</v>
      </c>
      <c r="AB30" s="3">
        <f t="shared" si="0"/>
        <v>16</v>
      </c>
      <c r="AC30" s="17">
        <v>100</v>
      </c>
      <c r="AD30" t="s">
        <v>2</v>
      </c>
    </row>
    <row r="31" spans="1:30" ht="14.45" x14ac:dyDescent="0.3">
      <c r="A31" s="1" t="s">
        <v>62</v>
      </c>
      <c r="B31" s="1" t="s">
        <v>61</v>
      </c>
      <c r="C31" s="18">
        <v>1.003257328990228E-2</v>
      </c>
      <c r="D31" s="19">
        <v>2</v>
      </c>
      <c r="E31" s="19">
        <v>2</v>
      </c>
      <c r="F31" s="1" t="s">
        <v>301</v>
      </c>
      <c r="G31" s="1">
        <v>2</v>
      </c>
      <c r="H31" s="1">
        <v>2</v>
      </c>
      <c r="I31" s="1" t="s">
        <v>302</v>
      </c>
      <c r="J31" s="1">
        <v>2</v>
      </c>
      <c r="K31" s="1">
        <v>2</v>
      </c>
      <c r="L31" s="1" t="s">
        <v>302</v>
      </c>
      <c r="M31" s="1">
        <v>2</v>
      </c>
      <c r="N31" s="1">
        <v>2</v>
      </c>
      <c r="O31" s="20">
        <v>0.97238955823293172</v>
      </c>
      <c r="P31" s="1">
        <v>2</v>
      </c>
      <c r="Q31" s="1">
        <v>2</v>
      </c>
      <c r="R31" s="20">
        <v>0.9850746268656716</v>
      </c>
      <c r="S31" s="1">
        <v>2</v>
      </c>
      <c r="T31" s="1">
        <v>2</v>
      </c>
      <c r="U31" s="22">
        <v>1</v>
      </c>
      <c r="V31" s="1">
        <v>2</v>
      </c>
      <c r="W31" s="1">
        <v>2</v>
      </c>
      <c r="X31" t="s">
        <v>303</v>
      </c>
      <c r="Y31">
        <v>2</v>
      </c>
      <c r="Z31">
        <v>2</v>
      </c>
      <c r="AA31" s="3">
        <f t="shared" si="0"/>
        <v>16</v>
      </c>
      <c r="AB31" s="3">
        <f t="shared" si="0"/>
        <v>16</v>
      </c>
      <c r="AC31" s="17">
        <v>100</v>
      </c>
      <c r="AD31" t="s">
        <v>2</v>
      </c>
    </row>
    <row r="32" spans="1:30" ht="14.45" x14ac:dyDescent="0.3">
      <c r="A32" s="1" t="s">
        <v>64</v>
      </c>
      <c r="B32" s="1" t="s">
        <v>63</v>
      </c>
      <c r="C32" s="18">
        <v>7.6701821668264617E-3</v>
      </c>
      <c r="D32" s="19">
        <v>2</v>
      </c>
      <c r="E32" s="19">
        <v>2</v>
      </c>
      <c r="F32" s="1" t="s">
        <v>301</v>
      </c>
      <c r="G32" s="1">
        <v>2</v>
      </c>
      <c r="H32" s="1">
        <v>2</v>
      </c>
      <c r="I32" s="1" t="s">
        <v>302</v>
      </c>
      <c r="J32" s="1">
        <v>2</v>
      </c>
      <c r="K32" s="1">
        <v>2</v>
      </c>
      <c r="L32" s="1" t="s">
        <v>302</v>
      </c>
      <c r="M32" s="1">
        <v>2</v>
      </c>
      <c r="N32" s="1">
        <v>2</v>
      </c>
      <c r="O32" s="20">
        <v>1</v>
      </c>
      <c r="P32" s="1">
        <v>2</v>
      </c>
      <c r="Q32" s="1">
        <v>2</v>
      </c>
      <c r="R32" s="20">
        <v>1</v>
      </c>
      <c r="S32" s="1">
        <v>2</v>
      </c>
      <c r="T32" s="1">
        <v>2</v>
      </c>
      <c r="U32" s="22">
        <v>1</v>
      </c>
      <c r="V32" s="1">
        <v>2</v>
      </c>
      <c r="W32" s="1">
        <v>2</v>
      </c>
      <c r="X32" t="s">
        <v>303</v>
      </c>
      <c r="Y32">
        <v>2</v>
      </c>
      <c r="Z32">
        <v>2</v>
      </c>
      <c r="AA32" s="3">
        <f t="shared" si="0"/>
        <v>16</v>
      </c>
      <c r="AB32" s="3">
        <f t="shared" si="0"/>
        <v>16</v>
      </c>
      <c r="AC32" s="17">
        <v>100</v>
      </c>
      <c r="AD32" t="s">
        <v>2</v>
      </c>
    </row>
    <row r="33" spans="1:30" ht="14.45" x14ac:dyDescent="0.3">
      <c r="A33" s="1" t="s">
        <v>66</v>
      </c>
      <c r="B33" s="1" t="s">
        <v>65</v>
      </c>
      <c r="C33" s="18">
        <v>4.810583283223091E-3</v>
      </c>
      <c r="D33" s="19">
        <v>2</v>
      </c>
      <c r="E33" s="19">
        <v>2</v>
      </c>
      <c r="F33" s="1" t="s">
        <v>301</v>
      </c>
      <c r="G33" s="1">
        <v>2</v>
      </c>
      <c r="H33" s="1">
        <v>2</v>
      </c>
      <c r="I33" s="1" t="s">
        <v>302</v>
      </c>
      <c r="J33" s="1">
        <v>2</v>
      </c>
      <c r="K33" s="1">
        <v>2</v>
      </c>
      <c r="L33" s="1" t="s">
        <v>302</v>
      </c>
      <c r="M33" s="1">
        <v>2</v>
      </c>
      <c r="N33" s="1">
        <v>2</v>
      </c>
      <c r="O33" s="20">
        <v>0.9975308641975309</v>
      </c>
      <c r="P33" s="1">
        <v>2</v>
      </c>
      <c r="Q33" s="1">
        <v>2</v>
      </c>
      <c r="R33" s="20">
        <v>0.98529411764705888</v>
      </c>
      <c r="S33" s="1">
        <v>2</v>
      </c>
      <c r="T33" s="1">
        <v>2</v>
      </c>
      <c r="U33" s="22">
        <v>1</v>
      </c>
      <c r="V33" s="1">
        <v>2</v>
      </c>
      <c r="W33" s="1">
        <v>2</v>
      </c>
      <c r="X33" t="s">
        <v>303</v>
      </c>
      <c r="Y33">
        <v>2</v>
      </c>
      <c r="Z33">
        <v>2</v>
      </c>
      <c r="AA33" s="3">
        <f t="shared" si="0"/>
        <v>16</v>
      </c>
      <c r="AB33" s="3">
        <f t="shared" si="0"/>
        <v>16</v>
      </c>
      <c r="AC33" s="17">
        <v>100</v>
      </c>
      <c r="AD33" t="s">
        <v>2</v>
      </c>
    </row>
    <row r="34" spans="1:30" ht="14.45" x14ac:dyDescent="0.3">
      <c r="A34" s="1" t="s">
        <v>68</v>
      </c>
      <c r="B34" s="1" t="s">
        <v>67</v>
      </c>
      <c r="C34" s="18">
        <v>0</v>
      </c>
      <c r="D34" s="19">
        <v>2</v>
      </c>
      <c r="E34" s="19">
        <v>2</v>
      </c>
      <c r="F34" s="1" t="s">
        <v>301</v>
      </c>
      <c r="G34" s="1">
        <v>2</v>
      </c>
      <c r="H34" s="1">
        <v>2</v>
      </c>
      <c r="I34" s="1" t="s">
        <v>302</v>
      </c>
      <c r="J34" s="1">
        <v>2</v>
      </c>
      <c r="K34" s="1">
        <v>2</v>
      </c>
      <c r="L34" s="1" t="s">
        <v>302</v>
      </c>
      <c r="M34" s="1">
        <v>2</v>
      </c>
      <c r="N34" s="1">
        <v>2</v>
      </c>
      <c r="O34" s="20">
        <v>0.9285714285714286</v>
      </c>
      <c r="P34" s="1">
        <v>2</v>
      </c>
      <c r="Q34" s="1">
        <v>1</v>
      </c>
      <c r="R34" s="20" t="s">
        <v>304</v>
      </c>
      <c r="S34" s="1">
        <v>0</v>
      </c>
      <c r="T34" s="1">
        <v>0</v>
      </c>
      <c r="U34" s="22">
        <v>1</v>
      </c>
      <c r="V34" s="1">
        <v>2</v>
      </c>
      <c r="W34" s="1">
        <v>2</v>
      </c>
      <c r="X34" t="s">
        <v>303</v>
      </c>
      <c r="Y34">
        <v>2</v>
      </c>
      <c r="Z34">
        <v>2</v>
      </c>
      <c r="AA34" s="3">
        <f t="shared" ref="AA34:AB66" si="1">SUM(D34,G34,J34,M34,P34,S34,V34,Y34)</f>
        <v>14</v>
      </c>
      <c r="AB34" s="3">
        <f t="shared" si="1"/>
        <v>13</v>
      </c>
      <c r="AC34" s="17">
        <v>92.86</v>
      </c>
      <c r="AD34" t="s">
        <v>2</v>
      </c>
    </row>
    <row r="35" spans="1:30" ht="14.45" x14ac:dyDescent="0.3">
      <c r="A35" s="1" t="s">
        <v>72</v>
      </c>
      <c r="B35" s="1" t="s">
        <v>71</v>
      </c>
      <c r="C35" s="18">
        <v>0</v>
      </c>
      <c r="D35" s="19">
        <v>2</v>
      </c>
      <c r="E35" s="19">
        <v>2</v>
      </c>
      <c r="F35" s="1" t="s">
        <v>301</v>
      </c>
      <c r="G35" s="1">
        <v>2</v>
      </c>
      <c r="H35" s="1">
        <v>2</v>
      </c>
      <c r="I35" s="1" t="s">
        <v>302</v>
      </c>
      <c r="J35" s="1">
        <v>2</v>
      </c>
      <c r="K35" s="1">
        <v>2</v>
      </c>
      <c r="L35" s="1" t="s">
        <v>302</v>
      </c>
      <c r="M35" s="1">
        <v>2</v>
      </c>
      <c r="N35" s="1">
        <v>2</v>
      </c>
      <c r="O35" s="20">
        <v>1</v>
      </c>
      <c r="P35" s="1">
        <v>2</v>
      </c>
      <c r="Q35" s="1">
        <v>2</v>
      </c>
      <c r="R35" s="20">
        <v>1</v>
      </c>
      <c r="S35" s="1">
        <v>2</v>
      </c>
      <c r="T35" s="1">
        <v>2</v>
      </c>
      <c r="U35" s="20" t="s">
        <v>304</v>
      </c>
      <c r="V35" s="1">
        <v>0</v>
      </c>
      <c r="W35" s="1">
        <v>0</v>
      </c>
      <c r="X35" t="s">
        <v>303</v>
      </c>
      <c r="Y35">
        <v>2</v>
      </c>
      <c r="Z35">
        <v>2</v>
      </c>
      <c r="AA35" s="3">
        <f t="shared" si="1"/>
        <v>14</v>
      </c>
      <c r="AB35" s="3">
        <f t="shared" si="1"/>
        <v>14</v>
      </c>
      <c r="AC35" s="17">
        <v>100</v>
      </c>
      <c r="AD35" t="s">
        <v>2</v>
      </c>
    </row>
    <row r="36" spans="1:30" ht="14.45" x14ac:dyDescent="0.3">
      <c r="A36" s="1" t="s">
        <v>74</v>
      </c>
      <c r="B36" s="1" t="s">
        <v>73</v>
      </c>
      <c r="C36" s="18">
        <v>7.7011936850211781E-3</v>
      </c>
      <c r="D36" s="19">
        <v>2</v>
      </c>
      <c r="E36" s="19">
        <v>2</v>
      </c>
      <c r="F36" s="1" t="s">
        <v>301</v>
      </c>
      <c r="G36" s="1">
        <v>2</v>
      </c>
      <c r="H36" s="1">
        <v>2</v>
      </c>
      <c r="I36" s="1" t="s">
        <v>302</v>
      </c>
      <c r="J36" s="1">
        <v>2</v>
      </c>
      <c r="K36" s="1">
        <v>2</v>
      </c>
      <c r="L36" s="1" t="s">
        <v>302</v>
      </c>
      <c r="M36" s="1">
        <v>2</v>
      </c>
      <c r="N36" s="1">
        <v>2</v>
      </c>
      <c r="O36" s="20">
        <v>0.99281867145421898</v>
      </c>
      <c r="P36" s="1">
        <v>2</v>
      </c>
      <c r="Q36" s="1">
        <v>2</v>
      </c>
      <c r="R36" s="20">
        <v>1</v>
      </c>
      <c r="S36" s="1">
        <v>2</v>
      </c>
      <c r="T36" s="1">
        <v>2</v>
      </c>
      <c r="U36" s="22">
        <v>1</v>
      </c>
      <c r="V36" s="1">
        <v>2</v>
      </c>
      <c r="W36" s="1">
        <v>2</v>
      </c>
      <c r="X36" t="s">
        <v>303</v>
      </c>
      <c r="Y36">
        <v>2</v>
      </c>
      <c r="Z36">
        <v>2</v>
      </c>
      <c r="AA36" s="3">
        <f t="shared" si="1"/>
        <v>16</v>
      </c>
      <c r="AB36" s="3">
        <f t="shared" si="1"/>
        <v>16</v>
      </c>
      <c r="AC36" s="17">
        <v>100</v>
      </c>
      <c r="AD36" t="s">
        <v>2</v>
      </c>
    </row>
    <row r="37" spans="1:30" ht="14.45" x14ac:dyDescent="0.3">
      <c r="A37" s="1" t="s">
        <v>76</v>
      </c>
      <c r="B37" s="1" t="s">
        <v>75</v>
      </c>
      <c r="C37" s="18">
        <v>4.7393364928909956E-3</v>
      </c>
      <c r="D37" s="19">
        <v>2</v>
      </c>
      <c r="E37" s="19">
        <v>2</v>
      </c>
      <c r="F37" s="1" t="s">
        <v>301</v>
      </c>
      <c r="G37" s="1">
        <v>2</v>
      </c>
      <c r="H37" s="1">
        <v>2</v>
      </c>
      <c r="I37" s="1" t="s">
        <v>302</v>
      </c>
      <c r="J37" s="1">
        <v>2</v>
      </c>
      <c r="K37" s="1">
        <v>2</v>
      </c>
      <c r="L37" s="1" t="s">
        <v>302</v>
      </c>
      <c r="M37" s="1">
        <v>2</v>
      </c>
      <c r="N37" s="1">
        <v>2</v>
      </c>
      <c r="O37" s="20">
        <v>1</v>
      </c>
      <c r="P37" s="1">
        <v>2</v>
      </c>
      <c r="Q37" s="1">
        <v>2</v>
      </c>
      <c r="R37" s="20">
        <v>1</v>
      </c>
      <c r="S37" s="1">
        <v>2</v>
      </c>
      <c r="T37" s="1">
        <v>2</v>
      </c>
      <c r="U37" s="22">
        <v>1</v>
      </c>
      <c r="V37" s="1">
        <v>2</v>
      </c>
      <c r="W37" s="1">
        <v>2</v>
      </c>
      <c r="X37" t="s">
        <v>303</v>
      </c>
      <c r="Y37">
        <v>2</v>
      </c>
      <c r="Z37">
        <v>2</v>
      </c>
      <c r="AA37" s="3">
        <f t="shared" si="1"/>
        <v>16</v>
      </c>
      <c r="AB37" s="3">
        <f t="shared" si="1"/>
        <v>16</v>
      </c>
      <c r="AC37" s="17">
        <v>100</v>
      </c>
      <c r="AD37" t="s">
        <v>2</v>
      </c>
    </row>
    <row r="38" spans="1:30" ht="14.45" x14ac:dyDescent="0.3">
      <c r="A38" s="1" t="s">
        <v>78</v>
      </c>
      <c r="B38" s="1" t="s">
        <v>77</v>
      </c>
      <c r="C38" s="18">
        <v>6.0790273556231003E-3</v>
      </c>
      <c r="D38" s="19">
        <v>2</v>
      </c>
      <c r="E38" s="19">
        <v>2</v>
      </c>
      <c r="F38" s="1" t="s">
        <v>301</v>
      </c>
      <c r="G38" s="1">
        <v>2</v>
      </c>
      <c r="H38" s="1">
        <v>2</v>
      </c>
      <c r="I38" s="1" t="s">
        <v>302</v>
      </c>
      <c r="J38" s="1">
        <v>2</v>
      </c>
      <c r="K38" s="1">
        <v>2</v>
      </c>
      <c r="L38" s="1" t="s">
        <v>302</v>
      </c>
      <c r="M38" s="1">
        <v>2</v>
      </c>
      <c r="N38" s="1">
        <v>2</v>
      </c>
      <c r="O38" s="20">
        <v>1</v>
      </c>
      <c r="P38" s="1">
        <v>2</v>
      </c>
      <c r="Q38" s="1">
        <v>2</v>
      </c>
      <c r="R38" s="20">
        <v>1</v>
      </c>
      <c r="S38" s="1">
        <v>2</v>
      </c>
      <c r="T38" s="1">
        <v>2</v>
      </c>
      <c r="U38" s="20" t="s">
        <v>304</v>
      </c>
      <c r="V38" s="1">
        <v>0</v>
      </c>
      <c r="W38" s="1">
        <v>0</v>
      </c>
      <c r="X38" t="s">
        <v>303</v>
      </c>
      <c r="Y38">
        <v>2</v>
      </c>
      <c r="Z38">
        <v>2</v>
      </c>
      <c r="AA38" s="3">
        <f t="shared" si="1"/>
        <v>14</v>
      </c>
      <c r="AB38" s="3">
        <f t="shared" si="1"/>
        <v>14</v>
      </c>
      <c r="AC38" s="17">
        <v>100</v>
      </c>
      <c r="AD38" t="s">
        <v>2</v>
      </c>
    </row>
    <row r="39" spans="1:30" ht="14.45" x14ac:dyDescent="0.3">
      <c r="A39" s="1" t="s">
        <v>80</v>
      </c>
      <c r="B39" s="1" t="s">
        <v>79</v>
      </c>
      <c r="C39" s="18">
        <v>0</v>
      </c>
      <c r="D39" s="19">
        <v>2</v>
      </c>
      <c r="E39" s="19">
        <v>2</v>
      </c>
      <c r="F39" s="1" t="s">
        <v>301</v>
      </c>
      <c r="G39" s="1">
        <v>2</v>
      </c>
      <c r="H39" s="1">
        <v>2</v>
      </c>
      <c r="I39" s="1" t="s">
        <v>302</v>
      </c>
      <c r="J39" s="1">
        <v>2</v>
      </c>
      <c r="K39" s="1">
        <v>2</v>
      </c>
      <c r="L39" s="1" t="s">
        <v>302</v>
      </c>
      <c r="M39" s="1">
        <v>2</v>
      </c>
      <c r="N39" s="1">
        <v>2</v>
      </c>
      <c r="O39" s="20">
        <v>0.97916666666666663</v>
      </c>
      <c r="P39" s="1">
        <v>2</v>
      </c>
      <c r="Q39" s="1">
        <v>2</v>
      </c>
      <c r="R39" s="20">
        <v>1</v>
      </c>
      <c r="S39" s="1">
        <v>2</v>
      </c>
      <c r="T39" s="1">
        <v>2</v>
      </c>
      <c r="U39" s="22">
        <v>1</v>
      </c>
      <c r="V39" s="1">
        <v>2</v>
      </c>
      <c r="W39" s="1">
        <v>2</v>
      </c>
      <c r="X39" t="s">
        <v>303</v>
      </c>
      <c r="Y39">
        <v>2</v>
      </c>
      <c r="Z39">
        <v>2</v>
      </c>
      <c r="AA39" s="3">
        <f t="shared" si="1"/>
        <v>16</v>
      </c>
      <c r="AB39" s="3">
        <f t="shared" si="1"/>
        <v>16</v>
      </c>
      <c r="AC39" s="17">
        <v>100</v>
      </c>
      <c r="AD39" t="s">
        <v>2</v>
      </c>
    </row>
    <row r="40" spans="1:30" ht="14.45" x14ac:dyDescent="0.3">
      <c r="A40" s="1" t="s">
        <v>82</v>
      </c>
      <c r="B40" s="1" t="s">
        <v>81</v>
      </c>
      <c r="C40" s="18">
        <v>6.41025641025641E-3</v>
      </c>
      <c r="D40" s="19">
        <v>2</v>
      </c>
      <c r="E40" s="19">
        <v>2</v>
      </c>
      <c r="F40" s="1" t="s">
        <v>301</v>
      </c>
      <c r="G40" s="1">
        <v>2</v>
      </c>
      <c r="H40" s="1">
        <v>2</v>
      </c>
      <c r="I40" s="1" t="s">
        <v>302</v>
      </c>
      <c r="J40" s="1">
        <v>2</v>
      </c>
      <c r="K40" s="1">
        <v>2</v>
      </c>
      <c r="L40" s="1" t="s">
        <v>302</v>
      </c>
      <c r="M40" s="1">
        <v>2</v>
      </c>
      <c r="N40" s="1">
        <v>2</v>
      </c>
      <c r="O40" s="20">
        <v>1</v>
      </c>
      <c r="P40" s="1">
        <v>2</v>
      </c>
      <c r="Q40" s="1">
        <v>2</v>
      </c>
      <c r="R40" s="20">
        <v>0.8</v>
      </c>
      <c r="S40" s="1">
        <v>2</v>
      </c>
      <c r="T40" s="1">
        <v>1</v>
      </c>
      <c r="U40" s="20" t="s">
        <v>304</v>
      </c>
      <c r="V40" s="1">
        <v>0</v>
      </c>
      <c r="W40" s="1">
        <v>0</v>
      </c>
      <c r="X40" t="s">
        <v>303</v>
      </c>
      <c r="Y40">
        <v>2</v>
      </c>
      <c r="Z40">
        <v>2</v>
      </c>
      <c r="AA40" s="3">
        <f t="shared" si="1"/>
        <v>14</v>
      </c>
      <c r="AB40" s="3">
        <f t="shared" si="1"/>
        <v>13</v>
      </c>
      <c r="AC40" s="17">
        <v>92.86</v>
      </c>
      <c r="AD40" t="s">
        <v>2</v>
      </c>
    </row>
    <row r="41" spans="1:30" ht="14.45" x14ac:dyDescent="0.3">
      <c r="A41" s="1" t="s">
        <v>84</v>
      </c>
      <c r="B41" s="1" t="s">
        <v>83</v>
      </c>
      <c r="C41" s="18">
        <v>1.6771488469601678E-2</v>
      </c>
      <c r="D41" s="19">
        <v>2</v>
      </c>
      <c r="E41" s="19">
        <v>2</v>
      </c>
      <c r="F41" s="1" t="s">
        <v>301</v>
      </c>
      <c r="G41" s="1">
        <v>2</v>
      </c>
      <c r="H41" s="1">
        <v>2</v>
      </c>
      <c r="I41" s="1" t="s">
        <v>302</v>
      </c>
      <c r="J41" s="1">
        <v>2</v>
      </c>
      <c r="K41" s="1">
        <v>2</v>
      </c>
      <c r="L41" s="1" t="s">
        <v>302</v>
      </c>
      <c r="M41" s="1">
        <v>2</v>
      </c>
      <c r="N41" s="1">
        <v>2</v>
      </c>
      <c r="O41" s="20">
        <v>1</v>
      </c>
      <c r="P41" s="1">
        <v>2</v>
      </c>
      <c r="Q41" s="1">
        <v>2</v>
      </c>
      <c r="R41" s="20">
        <v>1</v>
      </c>
      <c r="S41" s="1">
        <v>2</v>
      </c>
      <c r="T41" s="1">
        <v>2</v>
      </c>
      <c r="U41" s="22">
        <v>1</v>
      </c>
      <c r="V41" s="1">
        <v>2</v>
      </c>
      <c r="W41" s="1">
        <v>2</v>
      </c>
      <c r="X41" t="s">
        <v>303</v>
      </c>
      <c r="Y41">
        <v>2</v>
      </c>
      <c r="Z41">
        <v>2</v>
      </c>
      <c r="AA41" s="3">
        <f t="shared" si="1"/>
        <v>16</v>
      </c>
      <c r="AB41" s="3">
        <f t="shared" si="1"/>
        <v>16</v>
      </c>
      <c r="AC41" s="17">
        <v>100</v>
      </c>
      <c r="AD41" t="s">
        <v>2</v>
      </c>
    </row>
    <row r="42" spans="1:30" ht="14.45" x14ac:dyDescent="0.3">
      <c r="A42" s="1" t="s">
        <v>86</v>
      </c>
      <c r="B42" s="1" t="s">
        <v>85</v>
      </c>
      <c r="C42" s="18">
        <v>1.658374792703151E-3</v>
      </c>
      <c r="D42" s="19">
        <v>2</v>
      </c>
      <c r="E42" s="19">
        <v>2</v>
      </c>
      <c r="F42" s="1" t="s">
        <v>301</v>
      </c>
      <c r="G42" s="1">
        <v>2</v>
      </c>
      <c r="H42" s="1">
        <v>2</v>
      </c>
      <c r="I42" s="1" t="s">
        <v>302</v>
      </c>
      <c r="J42" s="1">
        <v>2</v>
      </c>
      <c r="K42" s="1">
        <v>2</v>
      </c>
      <c r="L42" s="1" t="s">
        <v>302</v>
      </c>
      <c r="M42" s="1">
        <v>2</v>
      </c>
      <c r="N42" s="1">
        <v>2</v>
      </c>
      <c r="O42" s="20">
        <v>1</v>
      </c>
      <c r="P42" s="1">
        <v>2</v>
      </c>
      <c r="Q42" s="1">
        <v>2</v>
      </c>
      <c r="R42" s="20">
        <v>1</v>
      </c>
      <c r="S42" s="1">
        <v>2</v>
      </c>
      <c r="T42" s="1">
        <v>2</v>
      </c>
      <c r="U42" s="22">
        <v>1</v>
      </c>
      <c r="V42" s="1">
        <v>2</v>
      </c>
      <c r="W42" s="1">
        <v>2</v>
      </c>
      <c r="X42" t="s">
        <v>303</v>
      </c>
      <c r="Y42">
        <v>2</v>
      </c>
      <c r="Z42">
        <v>2</v>
      </c>
      <c r="AA42" s="3">
        <f t="shared" si="1"/>
        <v>16</v>
      </c>
      <c r="AB42" s="3">
        <f t="shared" si="1"/>
        <v>16</v>
      </c>
      <c r="AC42" s="17">
        <v>100</v>
      </c>
      <c r="AD42" t="s">
        <v>2</v>
      </c>
    </row>
    <row r="43" spans="1:30" ht="14.45" x14ac:dyDescent="0.3">
      <c r="A43" s="1" t="s">
        <v>88</v>
      </c>
      <c r="B43" s="1" t="s">
        <v>87</v>
      </c>
      <c r="C43" s="18">
        <v>0</v>
      </c>
      <c r="D43" s="19">
        <v>2</v>
      </c>
      <c r="E43" s="19">
        <v>2</v>
      </c>
      <c r="F43" s="1" t="s">
        <v>301</v>
      </c>
      <c r="G43" s="1">
        <v>2</v>
      </c>
      <c r="H43" s="1">
        <v>2</v>
      </c>
      <c r="I43" s="1" t="s">
        <v>302</v>
      </c>
      <c r="J43" s="1">
        <v>2</v>
      </c>
      <c r="K43" s="1">
        <v>2</v>
      </c>
      <c r="L43" s="1" t="s">
        <v>302</v>
      </c>
      <c r="M43" s="1">
        <v>2</v>
      </c>
      <c r="N43" s="1">
        <v>2</v>
      </c>
      <c r="O43" s="20">
        <v>1</v>
      </c>
      <c r="P43" s="1">
        <v>2</v>
      </c>
      <c r="Q43" s="1">
        <v>2</v>
      </c>
      <c r="R43" s="20">
        <v>1</v>
      </c>
      <c r="S43" s="1">
        <v>2</v>
      </c>
      <c r="T43" s="1">
        <v>2</v>
      </c>
      <c r="U43" s="22">
        <v>1</v>
      </c>
      <c r="V43" s="1">
        <v>2</v>
      </c>
      <c r="W43" s="1">
        <v>2</v>
      </c>
      <c r="X43" t="s">
        <v>303</v>
      </c>
      <c r="Y43">
        <v>2</v>
      </c>
      <c r="Z43">
        <v>2</v>
      </c>
      <c r="AA43" s="3">
        <f t="shared" si="1"/>
        <v>16</v>
      </c>
      <c r="AB43" s="3">
        <f t="shared" si="1"/>
        <v>16</v>
      </c>
      <c r="AC43" s="17">
        <v>100</v>
      </c>
      <c r="AD43" t="s">
        <v>2</v>
      </c>
    </row>
    <row r="44" spans="1:30" ht="14.45" x14ac:dyDescent="0.3">
      <c r="A44" s="1" t="s">
        <v>90</v>
      </c>
      <c r="B44" s="1" t="s">
        <v>89</v>
      </c>
      <c r="C44" s="18">
        <v>0</v>
      </c>
      <c r="D44" s="19">
        <v>2</v>
      </c>
      <c r="E44" s="19">
        <v>2</v>
      </c>
      <c r="F44" s="1" t="s">
        <v>301</v>
      </c>
      <c r="G44" s="1">
        <v>2</v>
      </c>
      <c r="H44" s="1">
        <v>2</v>
      </c>
      <c r="I44" s="1" t="s">
        <v>302</v>
      </c>
      <c r="J44" s="1">
        <v>2</v>
      </c>
      <c r="K44" s="1">
        <v>2</v>
      </c>
      <c r="L44" s="1" t="s">
        <v>302</v>
      </c>
      <c r="M44" s="1">
        <v>2</v>
      </c>
      <c r="N44" s="1">
        <v>2</v>
      </c>
      <c r="O44" s="20">
        <v>1</v>
      </c>
      <c r="P44" s="1">
        <v>2</v>
      </c>
      <c r="Q44" s="1">
        <v>2</v>
      </c>
      <c r="R44" s="20">
        <v>1</v>
      </c>
      <c r="S44" s="1">
        <v>2</v>
      </c>
      <c r="T44" s="1">
        <v>2</v>
      </c>
      <c r="U44" s="22">
        <v>1</v>
      </c>
      <c r="V44" s="1">
        <v>2</v>
      </c>
      <c r="W44" s="1">
        <v>2</v>
      </c>
      <c r="X44" t="s">
        <v>303</v>
      </c>
      <c r="Y44">
        <v>2</v>
      </c>
      <c r="Z44">
        <v>2</v>
      </c>
      <c r="AA44" s="3">
        <f t="shared" si="1"/>
        <v>16</v>
      </c>
      <c r="AB44" s="3">
        <f t="shared" si="1"/>
        <v>16</v>
      </c>
      <c r="AC44" s="17">
        <v>100</v>
      </c>
      <c r="AD44" t="s">
        <v>2</v>
      </c>
    </row>
    <row r="45" spans="1:30" ht="14.45" x14ac:dyDescent="0.3">
      <c r="A45" s="1" t="s">
        <v>92</v>
      </c>
      <c r="B45" s="1" t="s">
        <v>91</v>
      </c>
      <c r="C45" s="18">
        <v>0</v>
      </c>
      <c r="D45" s="19">
        <v>2</v>
      </c>
      <c r="E45" s="19">
        <v>2</v>
      </c>
      <c r="F45" s="1" t="s">
        <v>301</v>
      </c>
      <c r="G45" s="1">
        <v>2</v>
      </c>
      <c r="H45" s="1">
        <v>2</v>
      </c>
      <c r="I45" s="1" t="s">
        <v>302</v>
      </c>
      <c r="J45" s="1">
        <v>2</v>
      </c>
      <c r="K45" s="1">
        <v>2</v>
      </c>
      <c r="L45" s="1" t="s">
        <v>302</v>
      </c>
      <c r="M45" s="1">
        <v>2</v>
      </c>
      <c r="N45" s="1">
        <v>2</v>
      </c>
      <c r="O45" s="20">
        <v>1</v>
      </c>
      <c r="P45" s="1">
        <v>2</v>
      </c>
      <c r="Q45" s="1">
        <v>2</v>
      </c>
      <c r="R45" s="20">
        <v>1</v>
      </c>
      <c r="S45" s="1">
        <v>2</v>
      </c>
      <c r="T45" s="1">
        <v>2</v>
      </c>
      <c r="U45" s="22">
        <v>1</v>
      </c>
      <c r="V45" s="1">
        <v>2</v>
      </c>
      <c r="W45" s="1">
        <v>2</v>
      </c>
      <c r="X45" t="s">
        <v>303</v>
      </c>
      <c r="Y45">
        <v>2</v>
      </c>
      <c r="Z45">
        <v>2</v>
      </c>
      <c r="AA45" s="3">
        <f t="shared" si="1"/>
        <v>16</v>
      </c>
      <c r="AB45" s="3">
        <f t="shared" si="1"/>
        <v>16</v>
      </c>
      <c r="AC45" s="17">
        <v>100</v>
      </c>
      <c r="AD45" t="s">
        <v>2</v>
      </c>
    </row>
    <row r="46" spans="1:30" ht="14.45" x14ac:dyDescent="0.3">
      <c r="A46" s="1" t="s">
        <v>94</v>
      </c>
      <c r="B46" s="1" t="s">
        <v>93</v>
      </c>
      <c r="C46" s="18">
        <v>1.8858800773694392E-2</v>
      </c>
      <c r="D46" s="19">
        <v>2</v>
      </c>
      <c r="E46" s="19">
        <v>2</v>
      </c>
      <c r="F46" s="1" t="s">
        <v>301</v>
      </c>
      <c r="G46" s="1">
        <v>2</v>
      </c>
      <c r="H46" s="1">
        <v>2</v>
      </c>
      <c r="I46" s="1" t="s">
        <v>302</v>
      </c>
      <c r="J46" s="1">
        <v>2</v>
      </c>
      <c r="K46" s="1">
        <v>2</v>
      </c>
      <c r="L46" s="1" t="s">
        <v>302</v>
      </c>
      <c r="M46" s="1">
        <v>2</v>
      </c>
      <c r="N46" s="1">
        <v>2</v>
      </c>
      <c r="O46" s="20">
        <v>0.96330275229357798</v>
      </c>
      <c r="P46" s="1">
        <v>2</v>
      </c>
      <c r="Q46" s="1">
        <v>2</v>
      </c>
      <c r="R46" s="20">
        <v>1</v>
      </c>
      <c r="S46" s="1">
        <v>2</v>
      </c>
      <c r="T46" s="1">
        <v>2</v>
      </c>
      <c r="U46" s="22">
        <v>1</v>
      </c>
      <c r="V46" s="1">
        <v>2</v>
      </c>
      <c r="W46" s="1">
        <v>2</v>
      </c>
      <c r="X46" t="s">
        <v>303</v>
      </c>
      <c r="Y46">
        <v>2</v>
      </c>
      <c r="Z46">
        <v>2</v>
      </c>
      <c r="AA46" s="3">
        <f t="shared" si="1"/>
        <v>16</v>
      </c>
      <c r="AB46" s="3">
        <f t="shared" si="1"/>
        <v>16</v>
      </c>
      <c r="AC46" s="17">
        <v>100</v>
      </c>
      <c r="AD46" t="s">
        <v>2</v>
      </c>
    </row>
    <row r="47" spans="1:30" ht="14.45" x14ac:dyDescent="0.3">
      <c r="A47" s="1" t="s">
        <v>96</v>
      </c>
      <c r="B47" s="1" t="s">
        <v>95</v>
      </c>
      <c r="C47" s="18">
        <v>0</v>
      </c>
      <c r="D47" s="19">
        <v>2</v>
      </c>
      <c r="E47" s="19">
        <v>2</v>
      </c>
      <c r="F47" s="1" t="s">
        <v>301</v>
      </c>
      <c r="G47" s="1">
        <v>2</v>
      </c>
      <c r="H47" s="1">
        <v>2</v>
      </c>
      <c r="I47" s="1" t="s">
        <v>302</v>
      </c>
      <c r="J47" s="1">
        <v>2</v>
      </c>
      <c r="K47" s="1">
        <v>2</v>
      </c>
      <c r="L47" s="1" t="s">
        <v>302</v>
      </c>
      <c r="M47" s="1">
        <v>2</v>
      </c>
      <c r="N47" s="1">
        <v>2</v>
      </c>
      <c r="O47" s="20">
        <v>1</v>
      </c>
      <c r="P47" s="1">
        <v>2</v>
      </c>
      <c r="Q47" s="1">
        <v>2</v>
      </c>
      <c r="R47" s="20">
        <v>1</v>
      </c>
      <c r="S47" s="1">
        <v>2</v>
      </c>
      <c r="T47" s="1">
        <v>2</v>
      </c>
      <c r="U47" s="22">
        <v>1</v>
      </c>
      <c r="V47" s="1">
        <v>2</v>
      </c>
      <c r="W47" s="1">
        <v>2</v>
      </c>
      <c r="X47" t="s">
        <v>303</v>
      </c>
      <c r="Y47">
        <v>2</v>
      </c>
      <c r="Z47">
        <v>2</v>
      </c>
      <c r="AA47" s="3">
        <f t="shared" si="1"/>
        <v>16</v>
      </c>
      <c r="AB47" s="3">
        <f t="shared" si="1"/>
        <v>16</v>
      </c>
      <c r="AC47" s="17">
        <v>100</v>
      </c>
      <c r="AD47" t="s">
        <v>2</v>
      </c>
    </row>
    <row r="48" spans="1:30" x14ac:dyDescent="0.3">
      <c r="A48" s="1" t="s">
        <v>98</v>
      </c>
      <c r="B48" s="1" t="s">
        <v>97</v>
      </c>
      <c r="C48" s="18">
        <v>9.0497737556561094E-3</v>
      </c>
      <c r="D48" s="19">
        <v>2</v>
      </c>
      <c r="E48" s="19">
        <v>2</v>
      </c>
      <c r="F48" s="1" t="s">
        <v>301</v>
      </c>
      <c r="G48" s="1">
        <v>2</v>
      </c>
      <c r="H48" s="1">
        <v>2</v>
      </c>
      <c r="I48" s="1" t="s">
        <v>302</v>
      </c>
      <c r="J48" s="1">
        <v>2</v>
      </c>
      <c r="K48" s="1">
        <v>2</v>
      </c>
      <c r="L48" s="1" t="s">
        <v>302</v>
      </c>
      <c r="M48" s="1">
        <v>2</v>
      </c>
      <c r="N48" s="1">
        <v>2</v>
      </c>
      <c r="O48" s="20">
        <v>0.98245614035087714</v>
      </c>
      <c r="P48" s="1">
        <v>2</v>
      </c>
      <c r="Q48" s="1">
        <v>2</v>
      </c>
      <c r="R48" s="20" t="s">
        <v>304</v>
      </c>
      <c r="S48" s="1">
        <v>0</v>
      </c>
      <c r="T48" s="1">
        <v>0</v>
      </c>
      <c r="U48" s="20" t="s">
        <v>304</v>
      </c>
      <c r="V48" s="1">
        <v>0</v>
      </c>
      <c r="W48" s="1">
        <v>0</v>
      </c>
      <c r="X48" t="s">
        <v>303</v>
      </c>
      <c r="Y48">
        <v>2</v>
      </c>
      <c r="Z48">
        <v>2</v>
      </c>
      <c r="AA48" s="3">
        <f t="shared" si="1"/>
        <v>12</v>
      </c>
      <c r="AB48" s="3">
        <f t="shared" si="1"/>
        <v>12</v>
      </c>
      <c r="AC48" s="17">
        <v>100</v>
      </c>
      <c r="AD48" t="s">
        <v>2</v>
      </c>
    </row>
    <row r="49" spans="1:30" x14ac:dyDescent="0.3">
      <c r="A49" s="1" t="s">
        <v>100</v>
      </c>
      <c r="B49" s="1" t="s">
        <v>99</v>
      </c>
      <c r="C49" s="18">
        <v>4.7206923682140047E-3</v>
      </c>
      <c r="D49" s="19">
        <v>2</v>
      </c>
      <c r="E49" s="19">
        <v>2</v>
      </c>
      <c r="F49" s="1" t="s">
        <v>301</v>
      </c>
      <c r="G49" s="1">
        <v>2</v>
      </c>
      <c r="H49" s="1">
        <v>2</v>
      </c>
      <c r="I49" s="1" t="s">
        <v>302</v>
      </c>
      <c r="J49" s="1">
        <v>2</v>
      </c>
      <c r="K49" s="1">
        <v>2</v>
      </c>
      <c r="L49" s="1" t="s">
        <v>302</v>
      </c>
      <c r="M49" s="1">
        <v>2</v>
      </c>
      <c r="N49" s="1">
        <v>2</v>
      </c>
      <c r="O49" s="20">
        <v>0.9614325068870524</v>
      </c>
      <c r="P49" s="1">
        <v>2</v>
      </c>
      <c r="Q49" s="1">
        <v>2</v>
      </c>
      <c r="R49" s="20">
        <v>0.82926829268292679</v>
      </c>
      <c r="S49" s="1">
        <v>2</v>
      </c>
      <c r="T49" s="1">
        <v>1</v>
      </c>
      <c r="U49" s="20" t="s">
        <v>304</v>
      </c>
      <c r="V49" s="1">
        <v>0</v>
      </c>
      <c r="W49" s="1">
        <v>0</v>
      </c>
      <c r="X49" t="s">
        <v>303</v>
      </c>
      <c r="Y49">
        <v>2</v>
      </c>
      <c r="Z49">
        <v>2</v>
      </c>
      <c r="AA49" s="3">
        <f t="shared" si="1"/>
        <v>14</v>
      </c>
      <c r="AB49" s="3">
        <f t="shared" si="1"/>
        <v>13</v>
      </c>
      <c r="AC49" s="17">
        <v>92.86</v>
      </c>
      <c r="AD49" t="s">
        <v>2</v>
      </c>
    </row>
    <row r="50" spans="1:30" x14ac:dyDescent="0.3">
      <c r="A50" s="1" t="s">
        <v>102</v>
      </c>
      <c r="B50" s="1" t="s">
        <v>101</v>
      </c>
      <c r="C50" s="18">
        <v>1.9305019305019305E-3</v>
      </c>
      <c r="D50" s="19">
        <v>2</v>
      </c>
      <c r="E50" s="19">
        <v>2</v>
      </c>
      <c r="F50" s="1" t="s">
        <v>301</v>
      </c>
      <c r="G50" s="1">
        <v>2</v>
      </c>
      <c r="H50" s="1">
        <v>2</v>
      </c>
      <c r="I50" s="1" t="s">
        <v>302</v>
      </c>
      <c r="J50" s="1">
        <v>2</v>
      </c>
      <c r="K50" s="1">
        <v>2</v>
      </c>
      <c r="L50" s="1" t="s">
        <v>302</v>
      </c>
      <c r="M50" s="1">
        <v>2</v>
      </c>
      <c r="N50" s="1">
        <v>2</v>
      </c>
      <c r="O50" s="20">
        <v>1</v>
      </c>
      <c r="P50" s="1">
        <v>2</v>
      </c>
      <c r="Q50" s="1">
        <v>2</v>
      </c>
      <c r="R50" s="20">
        <v>1</v>
      </c>
      <c r="S50" s="1">
        <v>2</v>
      </c>
      <c r="T50" s="1">
        <v>2</v>
      </c>
      <c r="U50" s="22">
        <v>1</v>
      </c>
      <c r="V50" s="1">
        <v>2</v>
      </c>
      <c r="W50" s="1">
        <v>2</v>
      </c>
      <c r="X50" t="s">
        <v>303</v>
      </c>
      <c r="Y50">
        <v>2</v>
      </c>
      <c r="Z50">
        <v>2</v>
      </c>
      <c r="AA50" s="3">
        <f t="shared" si="1"/>
        <v>16</v>
      </c>
      <c r="AB50" s="3">
        <f t="shared" si="1"/>
        <v>16</v>
      </c>
      <c r="AC50" s="17">
        <v>100</v>
      </c>
      <c r="AD50" t="s">
        <v>2</v>
      </c>
    </row>
    <row r="51" spans="1:30" x14ac:dyDescent="0.3">
      <c r="A51" s="1" t="s">
        <v>104</v>
      </c>
      <c r="B51" s="1" t="s">
        <v>103</v>
      </c>
      <c r="C51" s="18">
        <v>0</v>
      </c>
      <c r="D51" s="19">
        <v>2</v>
      </c>
      <c r="E51" s="19">
        <v>2</v>
      </c>
      <c r="F51" s="1" t="s">
        <v>301</v>
      </c>
      <c r="G51" s="1">
        <v>2</v>
      </c>
      <c r="H51" s="1">
        <v>2</v>
      </c>
      <c r="I51" s="1" t="s">
        <v>302</v>
      </c>
      <c r="J51" s="1">
        <v>2</v>
      </c>
      <c r="K51" s="1">
        <v>2</v>
      </c>
      <c r="L51" s="1" t="s">
        <v>302</v>
      </c>
      <c r="M51" s="1">
        <v>2</v>
      </c>
      <c r="N51" s="1">
        <v>2</v>
      </c>
      <c r="O51" s="20">
        <v>1</v>
      </c>
      <c r="P51" s="1">
        <v>2</v>
      </c>
      <c r="Q51" s="1">
        <v>2</v>
      </c>
      <c r="R51" s="20">
        <v>1</v>
      </c>
      <c r="S51" s="1">
        <v>2</v>
      </c>
      <c r="T51" s="1">
        <v>2</v>
      </c>
      <c r="U51" s="20" t="s">
        <v>304</v>
      </c>
      <c r="V51" s="1">
        <v>0</v>
      </c>
      <c r="W51" s="1">
        <v>0</v>
      </c>
      <c r="X51" t="s">
        <v>303</v>
      </c>
      <c r="Y51">
        <v>2</v>
      </c>
      <c r="Z51">
        <v>2</v>
      </c>
      <c r="AA51" s="3">
        <f t="shared" si="1"/>
        <v>14</v>
      </c>
      <c r="AB51" s="3">
        <f t="shared" si="1"/>
        <v>14</v>
      </c>
      <c r="AC51" s="17">
        <v>100</v>
      </c>
      <c r="AD51" t="s">
        <v>2</v>
      </c>
    </row>
    <row r="52" spans="1:30" x14ac:dyDescent="0.3">
      <c r="A52" s="1" t="s">
        <v>106</v>
      </c>
      <c r="B52" s="1" t="s">
        <v>105</v>
      </c>
      <c r="C52" s="18">
        <v>1.5015015015015015E-3</v>
      </c>
      <c r="D52" s="19">
        <v>2</v>
      </c>
      <c r="E52" s="19">
        <v>2</v>
      </c>
      <c r="F52" s="1" t="s">
        <v>301</v>
      </c>
      <c r="G52" s="1">
        <v>2</v>
      </c>
      <c r="H52" s="1">
        <v>2</v>
      </c>
      <c r="I52" s="1" t="s">
        <v>302</v>
      </c>
      <c r="J52" s="1">
        <v>2</v>
      </c>
      <c r="K52" s="1">
        <v>2</v>
      </c>
      <c r="L52" s="1" t="s">
        <v>302</v>
      </c>
      <c r="M52" s="1">
        <v>2</v>
      </c>
      <c r="N52" s="1">
        <v>2</v>
      </c>
      <c r="O52" s="20">
        <v>0.98360655737704916</v>
      </c>
      <c r="P52" s="1">
        <v>2</v>
      </c>
      <c r="Q52" s="1">
        <v>2</v>
      </c>
      <c r="R52" s="20">
        <v>1</v>
      </c>
      <c r="S52" s="1">
        <v>2</v>
      </c>
      <c r="T52" s="1">
        <v>2</v>
      </c>
      <c r="U52" s="22">
        <v>1</v>
      </c>
      <c r="V52" s="1">
        <v>2</v>
      </c>
      <c r="W52" s="1">
        <v>2</v>
      </c>
      <c r="X52" t="s">
        <v>303</v>
      </c>
      <c r="Y52">
        <v>2</v>
      </c>
      <c r="Z52">
        <v>2</v>
      </c>
      <c r="AA52" s="3">
        <f t="shared" si="1"/>
        <v>16</v>
      </c>
      <c r="AB52" s="3">
        <f t="shared" si="1"/>
        <v>16</v>
      </c>
      <c r="AC52" s="17">
        <v>100</v>
      </c>
      <c r="AD52" t="s">
        <v>2</v>
      </c>
    </row>
    <row r="53" spans="1:30" x14ac:dyDescent="0.3">
      <c r="A53" s="1" t="s">
        <v>108</v>
      </c>
      <c r="B53" s="1" t="s">
        <v>107</v>
      </c>
      <c r="C53" s="18">
        <v>1.0416666666666664E-2</v>
      </c>
      <c r="D53" s="19">
        <v>2</v>
      </c>
      <c r="E53" s="19">
        <v>2</v>
      </c>
      <c r="F53" s="1" t="s">
        <v>308</v>
      </c>
      <c r="G53" s="1">
        <v>2</v>
      </c>
      <c r="H53" s="1">
        <v>1</v>
      </c>
      <c r="I53" s="1" t="s">
        <v>302</v>
      </c>
      <c r="J53" s="1">
        <v>2</v>
      </c>
      <c r="K53" s="1">
        <v>2</v>
      </c>
      <c r="L53" s="1" t="s">
        <v>302</v>
      </c>
      <c r="M53" s="1">
        <v>2</v>
      </c>
      <c r="N53" s="1">
        <v>2</v>
      </c>
      <c r="O53" s="20">
        <v>1</v>
      </c>
      <c r="P53" s="1">
        <v>2</v>
      </c>
      <c r="Q53" s="1">
        <v>2</v>
      </c>
      <c r="R53" s="20">
        <v>1</v>
      </c>
      <c r="S53" s="1">
        <v>2</v>
      </c>
      <c r="T53" s="1">
        <v>2</v>
      </c>
      <c r="U53" s="20" t="s">
        <v>304</v>
      </c>
      <c r="V53" s="1">
        <v>0</v>
      </c>
      <c r="W53" s="1">
        <v>0</v>
      </c>
      <c r="X53" t="s">
        <v>303</v>
      </c>
      <c r="Y53">
        <v>2</v>
      </c>
      <c r="Z53">
        <v>2</v>
      </c>
      <c r="AA53" s="3">
        <f t="shared" si="1"/>
        <v>14</v>
      </c>
      <c r="AB53" s="3">
        <f t="shared" si="1"/>
        <v>13</v>
      </c>
      <c r="AC53" s="17">
        <v>92.86</v>
      </c>
      <c r="AD53" t="s">
        <v>2</v>
      </c>
    </row>
    <row r="54" spans="1:30" x14ac:dyDescent="0.3">
      <c r="A54" s="1" t="s">
        <v>110</v>
      </c>
      <c r="B54" s="1" t="s">
        <v>109</v>
      </c>
      <c r="C54" s="18">
        <v>7.5414781297134239E-3</v>
      </c>
      <c r="D54" s="19">
        <v>2</v>
      </c>
      <c r="E54" s="19">
        <v>2</v>
      </c>
      <c r="F54" s="1" t="s">
        <v>301</v>
      </c>
      <c r="G54" s="1">
        <v>2</v>
      </c>
      <c r="H54" s="1">
        <v>2</v>
      </c>
      <c r="I54" s="1" t="s">
        <v>302</v>
      </c>
      <c r="J54" s="1">
        <v>2</v>
      </c>
      <c r="K54" s="1">
        <v>2</v>
      </c>
      <c r="L54" s="1" t="s">
        <v>302</v>
      </c>
      <c r="M54" s="1">
        <v>2</v>
      </c>
      <c r="N54" s="1">
        <v>2</v>
      </c>
      <c r="O54" s="20">
        <v>0.95480225988700562</v>
      </c>
      <c r="P54" s="1">
        <v>2</v>
      </c>
      <c r="Q54" s="1">
        <v>2</v>
      </c>
      <c r="R54" s="20">
        <v>1</v>
      </c>
      <c r="S54" s="1">
        <v>2</v>
      </c>
      <c r="T54" s="1">
        <v>2</v>
      </c>
      <c r="U54" s="20" t="s">
        <v>304</v>
      </c>
      <c r="V54" s="1">
        <v>0</v>
      </c>
      <c r="W54" s="1">
        <v>0</v>
      </c>
      <c r="X54" t="s">
        <v>303</v>
      </c>
      <c r="Y54">
        <v>2</v>
      </c>
      <c r="Z54">
        <v>2</v>
      </c>
      <c r="AA54" s="3">
        <f t="shared" si="1"/>
        <v>14</v>
      </c>
      <c r="AB54" s="3">
        <f t="shared" si="1"/>
        <v>14</v>
      </c>
      <c r="AC54" s="17">
        <v>100</v>
      </c>
      <c r="AD54" t="s">
        <v>2</v>
      </c>
    </row>
    <row r="55" spans="1:30" x14ac:dyDescent="0.3">
      <c r="A55" s="1" t="s">
        <v>112</v>
      </c>
      <c r="B55" s="1" t="s">
        <v>111</v>
      </c>
      <c r="C55" s="18">
        <v>0</v>
      </c>
      <c r="D55" s="19">
        <v>2</v>
      </c>
      <c r="E55" s="19">
        <v>2</v>
      </c>
      <c r="F55" s="1" t="s">
        <v>301</v>
      </c>
      <c r="G55" s="1">
        <v>2</v>
      </c>
      <c r="H55" s="1">
        <v>2</v>
      </c>
      <c r="I55" s="1" t="s">
        <v>302</v>
      </c>
      <c r="J55" s="1">
        <v>2</v>
      </c>
      <c r="K55" s="1">
        <v>2</v>
      </c>
      <c r="L55" s="1" t="s">
        <v>302</v>
      </c>
      <c r="M55" s="1">
        <v>2</v>
      </c>
      <c r="N55" s="1">
        <v>2</v>
      </c>
      <c r="O55" s="20">
        <v>1</v>
      </c>
      <c r="P55" s="1">
        <v>2</v>
      </c>
      <c r="Q55" s="1">
        <v>2</v>
      </c>
      <c r="R55" s="20">
        <v>1</v>
      </c>
      <c r="S55" s="1">
        <v>2</v>
      </c>
      <c r="T55" s="1">
        <v>2</v>
      </c>
      <c r="U55" s="22">
        <v>1</v>
      </c>
      <c r="V55" s="1">
        <v>2</v>
      </c>
      <c r="W55" s="1">
        <v>2</v>
      </c>
      <c r="X55" t="s">
        <v>303</v>
      </c>
      <c r="Y55">
        <v>2</v>
      </c>
      <c r="Z55">
        <v>2</v>
      </c>
      <c r="AA55" s="3">
        <f t="shared" si="1"/>
        <v>16</v>
      </c>
      <c r="AB55" s="3">
        <f t="shared" si="1"/>
        <v>16</v>
      </c>
      <c r="AC55" s="17">
        <v>100</v>
      </c>
      <c r="AD55" t="s">
        <v>2</v>
      </c>
    </row>
    <row r="56" spans="1:30" x14ac:dyDescent="0.3">
      <c r="A56" s="1" t="s">
        <v>114</v>
      </c>
      <c r="B56" s="1" t="s">
        <v>113</v>
      </c>
      <c r="C56" s="18">
        <v>1.4373716632443531E-2</v>
      </c>
      <c r="D56" s="19">
        <v>2</v>
      </c>
      <c r="E56" s="19">
        <v>2</v>
      </c>
      <c r="F56" s="1" t="s">
        <v>301</v>
      </c>
      <c r="G56" s="1">
        <v>2</v>
      </c>
      <c r="H56" s="1">
        <v>2</v>
      </c>
      <c r="I56" s="1" t="s">
        <v>302</v>
      </c>
      <c r="J56" s="1">
        <v>2</v>
      </c>
      <c r="K56" s="1">
        <v>2</v>
      </c>
      <c r="L56" s="1" t="s">
        <v>302</v>
      </c>
      <c r="M56" s="1">
        <v>2</v>
      </c>
      <c r="N56" s="1">
        <v>2</v>
      </c>
      <c r="O56" s="20">
        <v>1</v>
      </c>
      <c r="P56" s="1">
        <v>2</v>
      </c>
      <c r="Q56" s="1">
        <v>2</v>
      </c>
      <c r="R56" s="20">
        <v>1</v>
      </c>
      <c r="S56" s="1">
        <v>2</v>
      </c>
      <c r="T56" s="1">
        <v>2</v>
      </c>
      <c r="U56" s="22">
        <v>1</v>
      </c>
      <c r="V56" s="1">
        <v>2</v>
      </c>
      <c r="W56" s="1">
        <v>2</v>
      </c>
      <c r="X56" t="s">
        <v>303</v>
      </c>
      <c r="Y56">
        <v>2</v>
      </c>
      <c r="Z56">
        <v>2</v>
      </c>
      <c r="AA56" s="3">
        <f t="shared" si="1"/>
        <v>16</v>
      </c>
      <c r="AB56" s="3">
        <f t="shared" si="1"/>
        <v>16</v>
      </c>
      <c r="AC56" s="17">
        <v>100</v>
      </c>
      <c r="AD56" t="s">
        <v>2</v>
      </c>
    </row>
    <row r="57" spans="1:30" x14ac:dyDescent="0.3">
      <c r="A57" s="1" t="s">
        <v>116</v>
      </c>
      <c r="B57" s="1" t="s">
        <v>115</v>
      </c>
      <c r="C57" s="18">
        <v>0</v>
      </c>
      <c r="D57" s="19">
        <v>2</v>
      </c>
      <c r="E57" s="19">
        <v>2</v>
      </c>
      <c r="F57" s="1" t="s">
        <v>301</v>
      </c>
      <c r="G57" s="1">
        <v>2</v>
      </c>
      <c r="H57" s="1">
        <v>2</v>
      </c>
      <c r="I57" s="1" t="s">
        <v>302</v>
      </c>
      <c r="J57" s="1">
        <v>2</v>
      </c>
      <c r="K57" s="1">
        <v>2</v>
      </c>
      <c r="L57" s="1" t="s">
        <v>302</v>
      </c>
      <c r="M57" s="1">
        <v>2</v>
      </c>
      <c r="N57" s="1">
        <v>2</v>
      </c>
      <c r="O57" s="20">
        <v>1</v>
      </c>
      <c r="P57" s="1">
        <v>2</v>
      </c>
      <c r="Q57" s="1">
        <v>2</v>
      </c>
      <c r="R57" s="20">
        <v>1</v>
      </c>
      <c r="S57" s="1">
        <v>2</v>
      </c>
      <c r="T57" s="1">
        <v>2</v>
      </c>
      <c r="U57" s="20" t="s">
        <v>304</v>
      </c>
      <c r="V57" s="1">
        <v>0</v>
      </c>
      <c r="W57" s="1">
        <v>0</v>
      </c>
      <c r="X57" t="s">
        <v>303</v>
      </c>
      <c r="Y57">
        <v>2</v>
      </c>
      <c r="Z57">
        <v>2</v>
      </c>
      <c r="AA57" s="3">
        <f t="shared" si="1"/>
        <v>14</v>
      </c>
      <c r="AB57" s="3">
        <f t="shared" si="1"/>
        <v>14</v>
      </c>
      <c r="AC57" s="17">
        <v>100</v>
      </c>
      <c r="AD57" t="s">
        <v>2</v>
      </c>
    </row>
    <row r="58" spans="1:30" x14ac:dyDescent="0.3">
      <c r="A58" s="1" t="s">
        <v>118</v>
      </c>
      <c r="B58" s="1" t="s">
        <v>117</v>
      </c>
      <c r="C58" s="18">
        <v>6.2893081761006301E-3</v>
      </c>
      <c r="D58" s="19">
        <v>2</v>
      </c>
      <c r="E58" s="19">
        <v>2</v>
      </c>
      <c r="F58" s="1" t="s">
        <v>301</v>
      </c>
      <c r="G58" s="1">
        <v>2</v>
      </c>
      <c r="H58" s="1">
        <v>2</v>
      </c>
      <c r="I58" s="1" t="s">
        <v>302</v>
      </c>
      <c r="J58" s="1">
        <v>2</v>
      </c>
      <c r="K58" s="1">
        <v>2</v>
      </c>
      <c r="L58" s="1" t="s">
        <v>302</v>
      </c>
      <c r="M58" s="1">
        <v>2</v>
      </c>
      <c r="N58" s="1">
        <v>2</v>
      </c>
      <c r="O58" s="20">
        <v>0.95652173913043481</v>
      </c>
      <c r="P58" s="1">
        <v>2</v>
      </c>
      <c r="Q58" s="1">
        <v>2</v>
      </c>
      <c r="R58" s="20">
        <v>1</v>
      </c>
      <c r="S58" s="1">
        <v>2</v>
      </c>
      <c r="T58" s="1">
        <v>2</v>
      </c>
      <c r="U58" s="22">
        <v>1</v>
      </c>
      <c r="V58" s="1">
        <v>2</v>
      </c>
      <c r="W58" s="1">
        <v>2</v>
      </c>
      <c r="X58" t="s">
        <v>303</v>
      </c>
      <c r="Y58">
        <v>2</v>
      </c>
      <c r="Z58">
        <v>2</v>
      </c>
      <c r="AA58" s="3">
        <f t="shared" si="1"/>
        <v>16</v>
      </c>
      <c r="AB58" s="3">
        <f t="shared" si="1"/>
        <v>16</v>
      </c>
      <c r="AC58" s="17">
        <v>100</v>
      </c>
      <c r="AD58" t="s">
        <v>2</v>
      </c>
    </row>
    <row r="59" spans="1:30" x14ac:dyDescent="0.3">
      <c r="A59" s="1" t="s">
        <v>120</v>
      </c>
      <c r="B59" s="1" t="s">
        <v>119</v>
      </c>
      <c r="C59" s="18">
        <v>5.3691275167785232E-3</v>
      </c>
      <c r="D59" s="19">
        <v>2</v>
      </c>
      <c r="E59" s="19">
        <v>2</v>
      </c>
      <c r="F59" s="1" t="s">
        <v>301</v>
      </c>
      <c r="G59" s="1">
        <v>2</v>
      </c>
      <c r="H59" s="1">
        <v>2</v>
      </c>
      <c r="I59" s="1" t="s">
        <v>302</v>
      </c>
      <c r="J59" s="1">
        <v>2</v>
      </c>
      <c r="K59" s="1">
        <v>2</v>
      </c>
      <c r="L59" s="1" t="s">
        <v>302</v>
      </c>
      <c r="M59" s="1">
        <v>2</v>
      </c>
      <c r="N59" s="1">
        <v>2</v>
      </c>
      <c r="O59" s="20">
        <v>1</v>
      </c>
      <c r="P59" s="1">
        <v>2</v>
      </c>
      <c r="Q59" s="1">
        <v>2</v>
      </c>
      <c r="R59" s="20">
        <v>1</v>
      </c>
      <c r="S59" s="1">
        <v>2</v>
      </c>
      <c r="T59" s="1">
        <v>2</v>
      </c>
      <c r="U59" s="20" t="s">
        <v>304</v>
      </c>
      <c r="V59" s="1">
        <v>0</v>
      </c>
      <c r="W59" s="1">
        <v>0</v>
      </c>
      <c r="X59" t="s">
        <v>303</v>
      </c>
      <c r="Y59">
        <v>2</v>
      </c>
      <c r="Z59">
        <v>2</v>
      </c>
      <c r="AA59" s="3">
        <f t="shared" si="1"/>
        <v>14</v>
      </c>
      <c r="AB59" s="3">
        <f t="shared" si="1"/>
        <v>14</v>
      </c>
      <c r="AC59" s="17">
        <v>100</v>
      </c>
      <c r="AD59" t="s">
        <v>2</v>
      </c>
    </row>
    <row r="60" spans="1:30" x14ac:dyDescent="0.3">
      <c r="A60" s="1" t="s">
        <v>122</v>
      </c>
      <c r="B60" s="1" t="s">
        <v>121</v>
      </c>
      <c r="C60" s="18">
        <v>0</v>
      </c>
      <c r="D60" s="19">
        <v>2</v>
      </c>
      <c r="E60" s="19">
        <v>2</v>
      </c>
      <c r="F60" s="1" t="s">
        <v>301</v>
      </c>
      <c r="G60" s="1">
        <v>2</v>
      </c>
      <c r="H60" s="1">
        <v>2</v>
      </c>
      <c r="I60" s="1" t="s">
        <v>302</v>
      </c>
      <c r="J60" s="1">
        <v>2</v>
      </c>
      <c r="K60" s="1">
        <v>2</v>
      </c>
      <c r="L60" s="1" t="s">
        <v>302</v>
      </c>
      <c r="M60" s="1">
        <v>2</v>
      </c>
      <c r="N60" s="1">
        <v>2</v>
      </c>
      <c r="O60" s="20">
        <v>0.97058823529411764</v>
      </c>
      <c r="P60" s="1">
        <v>2</v>
      </c>
      <c r="Q60" s="1">
        <v>2</v>
      </c>
      <c r="R60" s="20">
        <v>1</v>
      </c>
      <c r="S60" s="1">
        <v>2</v>
      </c>
      <c r="T60" s="1">
        <v>2</v>
      </c>
      <c r="U60" s="22">
        <v>1</v>
      </c>
      <c r="V60" s="1">
        <v>2</v>
      </c>
      <c r="W60" s="1">
        <v>2</v>
      </c>
      <c r="X60" t="s">
        <v>303</v>
      </c>
      <c r="Y60">
        <v>2</v>
      </c>
      <c r="Z60">
        <v>2</v>
      </c>
      <c r="AA60" s="3">
        <f t="shared" si="1"/>
        <v>16</v>
      </c>
      <c r="AB60" s="3">
        <f t="shared" si="1"/>
        <v>16</v>
      </c>
      <c r="AC60" s="17">
        <v>100</v>
      </c>
      <c r="AD60" t="s">
        <v>2</v>
      </c>
    </row>
    <row r="61" spans="1:30" x14ac:dyDescent="0.3">
      <c r="A61" s="1" t="s">
        <v>124</v>
      </c>
      <c r="B61" s="1" t="s">
        <v>123</v>
      </c>
      <c r="C61" s="18">
        <v>0</v>
      </c>
      <c r="D61" s="19">
        <v>2</v>
      </c>
      <c r="E61" s="19">
        <v>2</v>
      </c>
      <c r="F61" s="1" t="s">
        <v>301</v>
      </c>
      <c r="G61" s="1">
        <v>2</v>
      </c>
      <c r="H61" s="1">
        <v>2</v>
      </c>
      <c r="I61" s="1" t="s">
        <v>302</v>
      </c>
      <c r="J61" s="1">
        <v>2</v>
      </c>
      <c r="K61" s="1">
        <v>2</v>
      </c>
      <c r="L61" s="1" t="s">
        <v>302</v>
      </c>
      <c r="M61" s="1">
        <v>2</v>
      </c>
      <c r="N61" s="1">
        <v>2</v>
      </c>
      <c r="O61" s="20">
        <v>1</v>
      </c>
      <c r="P61" s="1">
        <v>2</v>
      </c>
      <c r="Q61" s="1">
        <v>2</v>
      </c>
      <c r="R61" s="20">
        <v>1</v>
      </c>
      <c r="S61" s="1">
        <v>2</v>
      </c>
      <c r="T61" s="1">
        <v>2</v>
      </c>
      <c r="U61" s="22">
        <v>1</v>
      </c>
      <c r="V61" s="1">
        <v>2</v>
      </c>
      <c r="W61" s="1">
        <v>2</v>
      </c>
      <c r="X61" t="s">
        <v>303</v>
      </c>
      <c r="Y61">
        <v>2</v>
      </c>
      <c r="Z61">
        <v>2</v>
      </c>
      <c r="AA61" s="3">
        <f t="shared" si="1"/>
        <v>16</v>
      </c>
      <c r="AB61" s="3">
        <f t="shared" si="1"/>
        <v>16</v>
      </c>
      <c r="AC61" s="17">
        <v>100</v>
      </c>
      <c r="AD61" t="s">
        <v>2</v>
      </c>
    </row>
    <row r="62" spans="1:30" x14ac:dyDescent="0.3">
      <c r="A62" s="1" t="s">
        <v>126</v>
      </c>
      <c r="B62" s="12" t="s">
        <v>125</v>
      </c>
      <c r="C62" s="18">
        <v>5.3191489361702126E-3</v>
      </c>
      <c r="D62" s="19">
        <v>2</v>
      </c>
      <c r="E62" s="19">
        <v>2</v>
      </c>
      <c r="F62" s="1" t="s">
        <v>301</v>
      </c>
      <c r="G62" s="1">
        <v>2</v>
      </c>
      <c r="H62" s="1">
        <v>2</v>
      </c>
      <c r="I62" s="1" t="s">
        <v>302</v>
      </c>
      <c r="J62" s="1">
        <v>2</v>
      </c>
      <c r="K62" s="1">
        <v>2</v>
      </c>
      <c r="L62" s="1" t="s">
        <v>302</v>
      </c>
      <c r="M62" s="1">
        <v>2</v>
      </c>
      <c r="N62" s="1">
        <v>2</v>
      </c>
      <c r="O62" s="20" t="s">
        <v>304</v>
      </c>
      <c r="P62" s="1">
        <v>0</v>
      </c>
      <c r="Q62" s="1">
        <v>0</v>
      </c>
      <c r="R62" s="20" t="s">
        <v>304</v>
      </c>
      <c r="S62" s="1">
        <v>0</v>
      </c>
      <c r="T62" s="1">
        <v>0</v>
      </c>
      <c r="U62" s="20" t="s">
        <v>304</v>
      </c>
      <c r="V62" s="1">
        <v>0</v>
      </c>
      <c r="W62" s="1">
        <v>0</v>
      </c>
      <c r="X62" t="s">
        <v>303</v>
      </c>
      <c r="Y62">
        <v>2</v>
      </c>
      <c r="Z62">
        <v>2</v>
      </c>
      <c r="AA62" s="3">
        <f t="shared" si="1"/>
        <v>10</v>
      </c>
      <c r="AB62" s="3">
        <f t="shared" si="1"/>
        <v>10</v>
      </c>
      <c r="AC62" s="17">
        <v>100</v>
      </c>
      <c r="AD62" t="s">
        <v>2</v>
      </c>
    </row>
    <row r="63" spans="1:30" x14ac:dyDescent="0.3">
      <c r="A63" s="12" t="s">
        <v>128</v>
      </c>
      <c r="B63" s="6" t="s">
        <v>127</v>
      </c>
      <c r="C63" s="24" t="s">
        <v>304</v>
      </c>
      <c r="D63" s="1">
        <v>0</v>
      </c>
      <c r="E63" s="1">
        <v>0</v>
      </c>
      <c r="F63" s="20" t="s">
        <v>304</v>
      </c>
      <c r="G63" s="1">
        <v>0</v>
      </c>
      <c r="H63" s="1">
        <v>0</v>
      </c>
      <c r="I63" s="20" t="s">
        <v>304</v>
      </c>
      <c r="J63" s="1">
        <v>0</v>
      </c>
      <c r="K63" s="1">
        <v>0</v>
      </c>
      <c r="L63" s="20" t="s">
        <v>304</v>
      </c>
      <c r="M63" s="1">
        <v>0</v>
      </c>
      <c r="N63" s="1">
        <v>0</v>
      </c>
      <c r="O63" s="20" t="s">
        <v>304</v>
      </c>
      <c r="P63" s="1">
        <v>0</v>
      </c>
      <c r="Q63" s="1">
        <v>0</v>
      </c>
      <c r="R63" s="20" t="s">
        <v>304</v>
      </c>
      <c r="S63" s="1">
        <v>0</v>
      </c>
      <c r="T63" s="1">
        <v>0</v>
      </c>
      <c r="U63" s="20" t="s">
        <v>304</v>
      </c>
      <c r="V63" s="1">
        <v>0</v>
      </c>
      <c r="W63" s="1">
        <v>0</v>
      </c>
      <c r="X63" t="s">
        <v>303</v>
      </c>
      <c r="Y63">
        <v>2</v>
      </c>
      <c r="Z63">
        <v>2</v>
      </c>
      <c r="AA63" s="3">
        <f t="shared" si="1"/>
        <v>2</v>
      </c>
      <c r="AB63" s="3">
        <f t="shared" si="1"/>
        <v>2</v>
      </c>
      <c r="AC63" s="17">
        <v>100</v>
      </c>
      <c r="AD63" t="s">
        <v>2</v>
      </c>
    </row>
    <row r="64" spans="1:30" x14ac:dyDescent="0.3">
      <c r="A64" s="12" t="s">
        <v>130</v>
      </c>
      <c r="B64" s="6" t="s">
        <v>129</v>
      </c>
      <c r="C64" s="24" t="s">
        <v>304</v>
      </c>
      <c r="D64" s="1">
        <v>0</v>
      </c>
      <c r="E64" s="1">
        <v>0</v>
      </c>
      <c r="F64" s="20" t="s">
        <v>304</v>
      </c>
      <c r="G64" s="1">
        <v>0</v>
      </c>
      <c r="H64" s="1">
        <v>0</v>
      </c>
      <c r="I64" s="20" t="s">
        <v>304</v>
      </c>
      <c r="J64" s="1">
        <v>0</v>
      </c>
      <c r="K64" s="1">
        <v>0</v>
      </c>
      <c r="L64" s="20" t="s">
        <v>304</v>
      </c>
      <c r="M64" s="1">
        <v>0</v>
      </c>
      <c r="N64" s="1">
        <v>0</v>
      </c>
      <c r="O64" s="20" t="s">
        <v>304</v>
      </c>
      <c r="P64" s="1">
        <v>0</v>
      </c>
      <c r="Q64" s="1">
        <v>0</v>
      </c>
      <c r="R64" s="20" t="s">
        <v>304</v>
      </c>
      <c r="S64" s="1">
        <v>0</v>
      </c>
      <c r="T64" s="1">
        <v>0</v>
      </c>
      <c r="U64" s="20">
        <v>1</v>
      </c>
      <c r="V64" s="1">
        <v>2</v>
      </c>
      <c r="W64" s="1">
        <v>2</v>
      </c>
      <c r="X64" t="s">
        <v>303</v>
      </c>
      <c r="Y64">
        <v>2</v>
      </c>
      <c r="Z64">
        <v>2</v>
      </c>
      <c r="AA64" s="3">
        <f t="shared" si="1"/>
        <v>4</v>
      </c>
      <c r="AB64" s="3">
        <f t="shared" si="1"/>
        <v>4</v>
      </c>
      <c r="AC64" s="17">
        <v>100</v>
      </c>
      <c r="AD64" t="s">
        <v>2</v>
      </c>
    </row>
    <row r="65" spans="1:30" x14ac:dyDescent="0.3">
      <c r="A65" s="12" t="s">
        <v>132</v>
      </c>
      <c r="B65" s="6" t="s">
        <v>131</v>
      </c>
      <c r="C65" s="24" t="s">
        <v>304</v>
      </c>
      <c r="D65" s="1">
        <v>0</v>
      </c>
      <c r="E65" s="1">
        <v>0</v>
      </c>
      <c r="F65" s="20" t="s">
        <v>304</v>
      </c>
      <c r="G65" s="1">
        <v>0</v>
      </c>
      <c r="H65" s="1">
        <v>0</v>
      </c>
      <c r="I65" s="20" t="s">
        <v>304</v>
      </c>
      <c r="J65" s="1">
        <v>0</v>
      </c>
      <c r="K65" s="1">
        <v>0</v>
      </c>
      <c r="L65" s="20" t="s">
        <v>304</v>
      </c>
      <c r="M65" s="1">
        <v>0</v>
      </c>
      <c r="N65" s="1">
        <v>0</v>
      </c>
      <c r="O65" s="20">
        <v>1</v>
      </c>
      <c r="P65" s="1">
        <v>2</v>
      </c>
      <c r="Q65" s="1">
        <v>2</v>
      </c>
      <c r="R65" s="20" t="s">
        <v>304</v>
      </c>
      <c r="S65" s="1">
        <v>0</v>
      </c>
      <c r="T65" s="1">
        <v>0</v>
      </c>
      <c r="U65" s="22">
        <v>1</v>
      </c>
      <c r="V65" s="1">
        <v>2</v>
      </c>
      <c r="W65" s="1">
        <v>2</v>
      </c>
      <c r="X65" t="s">
        <v>303</v>
      </c>
      <c r="Y65">
        <v>2</v>
      </c>
      <c r="Z65">
        <v>2</v>
      </c>
      <c r="AA65" s="3">
        <f t="shared" si="1"/>
        <v>6</v>
      </c>
      <c r="AB65" s="3">
        <f t="shared" si="1"/>
        <v>6</v>
      </c>
      <c r="AC65" s="17">
        <v>100</v>
      </c>
      <c r="AD65" t="s">
        <v>2</v>
      </c>
    </row>
    <row r="66" spans="1:30" x14ac:dyDescent="0.3">
      <c r="A66" s="1" t="s">
        <v>134</v>
      </c>
      <c r="B66" s="1" t="s">
        <v>133</v>
      </c>
      <c r="C66" s="18">
        <v>1.1210762331838565E-3</v>
      </c>
      <c r="D66" s="19">
        <v>2</v>
      </c>
      <c r="E66" s="19">
        <v>2</v>
      </c>
      <c r="F66" s="1" t="s">
        <v>301</v>
      </c>
      <c r="G66" s="1">
        <v>2</v>
      </c>
      <c r="H66" s="1">
        <v>2</v>
      </c>
      <c r="I66" s="1" t="s">
        <v>302</v>
      </c>
      <c r="J66" s="1">
        <v>2</v>
      </c>
      <c r="K66" s="1">
        <v>2</v>
      </c>
      <c r="L66" s="1" t="s">
        <v>302</v>
      </c>
      <c r="M66" s="1">
        <v>2</v>
      </c>
      <c r="N66" s="1">
        <v>2</v>
      </c>
      <c r="O66" s="20">
        <v>1</v>
      </c>
      <c r="P66" s="1">
        <v>2</v>
      </c>
      <c r="Q66" s="1">
        <v>2</v>
      </c>
      <c r="R66" s="20" t="s">
        <v>304</v>
      </c>
      <c r="S66" s="1">
        <v>0</v>
      </c>
      <c r="T66" s="1">
        <v>0</v>
      </c>
      <c r="U66" s="20">
        <v>1</v>
      </c>
      <c r="V66" s="1">
        <v>2</v>
      </c>
      <c r="W66" s="1">
        <v>2</v>
      </c>
      <c r="X66" t="s">
        <v>303</v>
      </c>
      <c r="Y66">
        <v>2</v>
      </c>
      <c r="Z66">
        <v>2</v>
      </c>
      <c r="AA66" s="3">
        <f t="shared" si="1"/>
        <v>14</v>
      </c>
      <c r="AB66" s="3">
        <f t="shared" si="1"/>
        <v>14</v>
      </c>
      <c r="AC66" s="17">
        <v>100</v>
      </c>
      <c r="AD6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Summary</vt:lpstr>
      <vt:lpstr>Results Achievement</vt:lpstr>
      <vt:lpstr>Results Growth</vt:lpstr>
      <vt:lpstr>Results Postsecondary</vt:lpstr>
      <vt:lpstr>Compliance</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Ohleyer, Alyssa</dc:creator>
  <cp:lastModifiedBy>Ohleyer, Alyssa</cp:lastModifiedBy>
  <dcterms:created xsi:type="dcterms:W3CDTF">2018-03-14T20:57:20Z</dcterms:created>
  <dcterms:modified xsi:type="dcterms:W3CDTF">2018-04-17T21:25:05Z</dcterms:modified>
</cp:coreProperties>
</file>