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ata Services\Statistics Web Page\2019-2020 Attendance\"/>
    </mc:Choice>
  </mc:AlternateContent>
  <xr:revisionPtr revIDLastSave="0" documentId="8_{382D20A9-12B1-4A76-AD2E-D2D0721850C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data" sheetId="1" r:id="rId1"/>
  </sheets>
  <definedNames>
    <definedName name="_xlnm.Print_Titles" localSheetId="0">data!$1:$2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42" i="1" l="1"/>
  <c r="V22" i="1"/>
  <c r="J42" i="1"/>
  <c r="J22" i="1"/>
</calcChain>
</file>

<file path=xl/sharedStrings.xml><?xml version="1.0" encoding="utf-8"?>
<sst xmlns="http://schemas.openxmlformats.org/spreadsheetml/2006/main" count="155" uniqueCount="38">
  <si>
    <r>
      <t>SUSPENSIONS</t>
    </r>
    <r>
      <rPr>
        <b/>
        <sz val="8"/>
        <rFont val="Tahoma"/>
        <family val="2"/>
      </rPr>
      <t xml:space="preserve"> (Classroom + In-School + Out of School)</t>
    </r>
  </si>
  <si>
    <t>EXPULSIONS</t>
  </si>
  <si>
    <t>SCHOOL-YEAR</t>
  </si>
  <si>
    <t>DRUG VIOLATIONS</t>
  </si>
  <si>
    <t>ALCOHOL VIOLATIONS</t>
  </si>
  <si>
    <t>TOBACCO VIOLATIONS</t>
  </si>
  <si>
    <t>1ST, 2ND, OR VEHICULAR ASSAULT</t>
  </si>
  <si>
    <t>3RD DEGREE ASSAULTS/DISORDERLY CONDUCT</t>
  </si>
  <si>
    <t>DANGEROUS WEAPONS</t>
  </si>
  <si>
    <t>ROBBERY</t>
  </si>
  <si>
    <t>OTHER FELONY</t>
  </si>
  <si>
    <t>DISOBEDIENT/DEFIANT OR REPEATED INTERFERENCE</t>
  </si>
  <si>
    <t>DETRIMENTAL BEHAVIOR</t>
  </si>
  <si>
    <t>DESTRUCTION OF SCHOOL PROPERTY</t>
  </si>
  <si>
    <t>OTHER CODE OF CONDUCT VIOLATIONS</t>
  </si>
  <si>
    <t>TOTAL SUSPENSIONS</t>
  </si>
  <si>
    <t>TOTAL EXPULSIONS</t>
  </si>
  <si>
    <t>OTHER ACTION TAKEN</t>
  </si>
  <si>
    <t>TOTAL REFERRED TO LAW ENFORCEMENT</t>
  </si>
  <si>
    <t>TOTAL OTHER ACTION TAKEN</t>
  </si>
  <si>
    <t>Incident Type</t>
  </si>
  <si>
    <t xml:space="preserve">*Referred to Law Enforcement may or may not have been in addtion to another reported action taken (suspension, expulsion or other).  </t>
  </si>
  <si>
    <t>REFERRED TO LAW ENFORCEMENT*</t>
  </si>
  <si>
    <t>2010-2011</t>
  </si>
  <si>
    <t>10-Year Trend Data: Colorado State Suspension and Expulsion Incidents</t>
  </si>
  <si>
    <t>2011-2012</t>
  </si>
  <si>
    <t>2012-2013</t>
  </si>
  <si>
    <t>2013-2014</t>
  </si>
  <si>
    <t>2014-2015</t>
  </si>
  <si>
    <t>2015-2016</t>
  </si>
  <si>
    <t>**Behavior indicated was not collected for the full school year in 2015-16 and may reflect lower numbers for the 2015-16 school year data.</t>
  </si>
  <si>
    <t>N/R</t>
  </si>
  <si>
    <r>
      <t>SEXUAL VIOLENCE</t>
    </r>
    <r>
      <rPr>
        <b/>
        <sz val="11"/>
        <color indexed="8"/>
        <rFont val="Calibri"/>
        <family val="2"/>
      </rPr>
      <t>**</t>
    </r>
  </si>
  <si>
    <r>
      <t>MARIJUANA VIOLATION</t>
    </r>
    <r>
      <rPr>
        <b/>
        <sz val="11"/>
        <color indexed="8"/>
        <rFont val="Calibri"/>
        <family val="2"/>
      </rPr>
      <t>**</t>
    </r>
  </si>
  <si>
    <t>2016-2017</t>
  </si>
  <si>
    <t>2017-2018</t>
  </si>
  <si>
    <t>2018-2019</t>
  </si>
  <si>
    <t>2019-2020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</si>
</sst>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0"/>
      <name val="Tahoma"/>
      <family val="2"/>
    </font>
    <font>
      <b/>
      <sz val="8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NumberFormat="1" applyFont="1" applyFill="1" applyBorder="1" applyAlignment="1" applyProtection="1"/>
    <xf numFmtId="0" fontId="3" fillId="0" borderId="1" xfId="1" applyNumberFormat="1" applyFont="1" applyFill="1" applyBorder="1" applyAlignment="1" applyProtection="1"/>
    <xf numFmtId="0" fontId="3" fillId="0" borderId="0" xfId="1" applyNumberFormat="1" applyFont="1" applyFill="1" applyBorder="1" applyAlignment="1" applyProtection="1">
      <alignment vertical="top"/>
    </xf>
    <xf numFmtId="3" fontId="3" fillId="0" borderId="0" xfId="0" applyNumberFormat="1" applyFont="1" applyFill="1" applyBorder="1" applyAlignment="1" applyProtection="1"/>
    <xf numFmtId="3" fontId="3" fillId="0" borderId="0" xfId="1" applyNumberFormat="1" applyFont="1" applyFill="1" applyBorder="1" applyAlignment="1" applyProtection="1">
      <alignment vertical="center"/>
    </xf>
    <xf numFmtId="3" fontId="3" fillId="0" borderId="0" xfId="1" applyNumberFormat="1" applyFont="1" applyFill="1" applyBorder="1" applyAlignment="1" applyProtection="1">
      <alignment horizontal="right" vertical="center"/>
    </xf>
    <xf numFmtId="3" fontId="3" fillId="3" borderId="0" xfId="1" applyNumberFormat="1" applyFont="1" applyFill="1" applyBorder="1" applyAlignment="1" applyProtection="1">
      <alignment horizontal="right" vertical="center"/>
    </xf>
    <xf numFmtId="3" fontId="3" fillId="3" borderId="0" xfId="0" applyNumberFormat="1" applyFont="1" applyFill="1" applyBorder="1" applyAlignment="1" applyProtection="1">
      <alignment vertical="center"/>
    </xf>
    <xf numFmtId="0" fontId="3" fillId="3" borderId="1" xfId="1" applyNumberFormat="1" applyFont="1" applyFill="1" applyBorder="1" applyAlignment="1" applyProtection="1"/>
    <xf numFmtId="0" fontId="3" fillId="0" borderId="2" xfId="1" applyNumberFormat="1" applyFont="1" applyFill="1" applyBorder="1" applyAlignment="1" applyProtection="1">
      <alignment vertical="center" wrapText="1"/>
    </xf>
    <xf numFmtId="3" fontId="3" fillId="0" borderId="0" xfId="0" applyNumberFormat="1" applyFont="1" applyFill="1" applyBorder="1" applyAlignment="1" applyProtection="1">
      <alignment vertical="center"/>
    </xf>
    <xf numFmtId="0" fontId="7" fillId="0" borderId="2" xfId="0" applyFont="1" applyBorder="1" applyAlignment="1">
      <alignment vertical="center" wrapText="1"/>
    </xf>
    <xf numFmtId="0" fontId="3" fillId="0" borderId="3" xfId="1" applyNumberFormat="1" applyFont="1" applyFill="1" applyBorder="1" applyAlignment="1" applyProtection="1">
      <alignment vertical="center" wrapText="1"/>
    </xf>
    <xf numFmtId="0" fontId="1" fillId="0" borderId="4" xfId="1" applyNumberFormat="1" applyFont="1" applyFill="1" applyBorder="1" applyAlignment="1" applyProtection="1">
      <alignment vertical="center" wrapText="1"/>
    </xf>
    <xf numFmtId="3" fontId="1" fillId="3" borderId="5" xfId="0" applyNumberFormat="1" applyFont="1" applyFill="1" applyBorder="1" applyAlignment="1">
      <alignment horizontal="right" vertical="center"/>
    </xf>
    <xf numFmtId="3" fontId="0" fillId="3" borderId="0" xfId="0" applyNumberFormat="1" applyFill="1" applyBorder="1" applyAlignment="1">
      <alignment horizontal="right" vertical="center"/>
    </xf>
    <xf numFmtId="3" fontId="1" fillId="0" borderId="5" xfId="0" applyNumberFormat="1" applyFont="1" applyFill="1" applyBorder="1" applyAlignment="1">
      <alignment horizontal="right" vertical="center"/>
    </xf>
    <xf numFmtId="3" fontId="0" fillId="0" borderId="0" xfId="0" applyNumberFormat="1" applyFill="1" applyBorder="1" applyAlignment="1">
      <alignment horizontal="right" vertical="center"/>
    </xf>
    <xf numFmtId="3" fontId="1" fillId="0" borderId="5" xfId="1" applyNumberFormat="1" applyFont="1" applyFill="1" applyBorder="1" applyAlignment="1" applyProtection="1">
      <alignment vertical="center"/>
    </xf>
    <xf numFmtId="3" fontId="1" fillId="3" borderId="5" xfId="1" applyNumberFormat="1" applyFont="1" applyFill="1" applyBorder="1" applyAlignment="1" applyProtection="1">
      <alignment vertical="center"/>
    </xf>
    <xf numFmtId="3" fontId="1" fillId="0" borderId="5" xfId="0" applyNumberFormat="1" applyFont="1" applyFill="1" applyBorder="1" applyAlignment="1" applyProtection="1">
      <alignment horizontal="right" vertical="center"/>
    </xf>
    <xf numFmtId="0" fontId="3" fillId="0" borderId="6" xfId="1" applyNumberFormat="1" applyFont="1" applyFill="1" applyBorder="1" applyAlignment="1" applyProtection="1">
      <alignment vertical="center" wrapText="1"/>
    </xf>
    <xf numFmtId="0" fontId="7" fillId="0" borderId="6" xfId="0" applyFont="1" applyBorder="1" applyAlignment="1">
      <alignment vertical="center" wrapText="1"/>
    </xf>
    <xf numFmtId="0" fontId="3" fillId="0" borderId="7" xfId="1" applyNumberFormat="1" applyFont="1" applyFill="1" applyBorder="1" applyAlignment="1" applyProtection="1">
      <alignment vertical="center" wrapText="1"/>
    </xf>
    <xf numFmtId="0" fontId="1" fillId="0" borderId="8" xfId="1" applyNumberFormat="1" applyFont="1" applyFill="1" applyBorder="1" applyAlignment="1" applyProtection="1">
      <alignment vertical="center" wrapText="1"/>
    </xf>
    <xf numFmtId="3" fontId="1" fillId="4" borderId="9" xfId="0" applyNumberFormat="1" applyFont="1" applyFill="1" applyBorder="1" applyAlignment="1" applyProtection="1">
      <alignment horizontal="right" vertical="center"/>
    </xf>
    <xf numFmtId="3" fontId="3" fillId="0" borderId="10" xfId="0" applyNumberFormat="1" applyFont="1" applyFill="1" applyBorder="1" applyAlignment="1" applyProtection="1">
      <alignment horizontal="right" vertical="center"/>
    </xf>
    <xf numFmtId="0" fontId="3" fillId="3" borderId="1" xfId="0" applyNumberFormat="1" applyFont="1" applyFill="1" applyBorder="1" applyAlignment="1" applyProtection="1"/>
    <xf numFmtId="0" fontId="3" fillId="0" borderId="1" xfId="0" applyNumberFormat="1" applyFont="1" applyFill="1" applyBorder="1" applyAlignment="1" applyProtection="1"/>
    <xf numFmtId="3" fontId="3" fillId="0" borderId="11" xfId="0" applyNumberFormat="1" applyFont="1" applyFill="1" applyBorder="1" applyAlignment="1" applyProtection="1"/>
    <xf numFmtId="0" fontId="4" fillId="0" borderId="0" xfId="1" applyNumberFormat="1" applyFont="1" applyFill="1" applyBorder="1" applyAlignment="1" applyProtection="1">
      <alignment horizontal="center" vertical="center"/>
    </xf>
    <xf numFmtId="0" fontId="8" fillId="0" borderId="0" xfId="0" applyFont="1" applyAlignment="1">
      <alignment horizontal="center" vertical="center"/>
    </xf>
    <xf numFmtId="0" fontId="1" fillId="2" borderId="14" xfId="1" applyNumberFormat="1" applyFont="1" applyFill="1" applyBorder="1" applyAlignment="1" applyProtection="1">
      <alignment horizontal="center" vertical="center" wrapText="1"/>
    </xf>
    <xf numFmtId="0" fontId="1" fillId="2" borderId="15" xfId="1" applyNumberFormat="1" applyFont="1" applyFill="1" applyBorder="1" applyAlignment="1" applyProtection="1">
      <alignment horizontal="center" vertical="center" wrapText="1"/>
    </xf>
    <xf numFmtId="0" fontId="1" fillId="2" borderId="16" xfId="1" applyNumberFormat="1" applyFont="1" applyFill="1" applyBorder="1" applyAlignment="1" applyProtection="1">
      <alignment horizontal="center" vertical="center" wrapText="1"/>
    </xf>
    <xf numFmtId="0" fontId="1" fillId="2" borderId="2" xfId="1" applyNumberFormat="1" applyFont="1" applyFill="1" applyBorder="1" applyAlignment="1" applyProtection="1">
      <alignment horizontal="center" vertical="center" wrapText="1"/>
    </xf>
    <xf numFmtId="0" fontId="1" fillId="2" borderId="1" xfId="1" applyNumberFormat="1" applyFont="1" applyFill="1" applyBorder="1" applyAlignment="1" applyProtection="1">
      <alignment horizontal="center" vertical="center" wrapText="1"/>
    </xf>
    <xf numFmtId="0" fontId="1" fillId="2" borderId="11" xfId="1" applyNumberFormat="1" applyFont="1" applyFill="1" applyBorder="1" applyAlignment="1" applyProtection="1">
      <alignment horizontal="center" vertical="center" wrapText="1"/>
    </xf>
    <xf numFmtId="0" fontId="3" fillId="0" borderId="0" xfId="1" applyNumberFormat="1" applyFont="1" applyFill="1" applyBorder="1" applyAlignment="1" applyProtection="1">
      <alignment vertical="top"/>
    </xf>
    <xf numFmtId="0" fontId="0" fillId="0" borderId="0" xfId="0" applyAlignment="1"/>
    <xf numFmtId="0" fontId="1" fillId="0" borderId="1" xfId="1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1" xfId="0" applyBorder="1" applyAlignment="1">
      <alignment wrapText="1"/>
    </xf>
    <xf numFmtId="0" fontId="1" fillId="0" borderId="11" xfId="1" applyNumberFormat="1" applyFont="1" applyFill="1" applyBorder="1" applyAlignment="1" applyProtection="1">
      <alignment horizontal="center" vertical="center" wrapText="1"/>
    </xf>
    <xf numFmtId="0" fontId="3" fillId="0" borderId="12" xfId="0" applyNumberFormat="1" applyFont="1" applyFill="1" applyBorder="1" applyAlignment="1" applyProtection="1">
      <alignment wrapText="1"/>
    </xf>
    <xf numFmtId="0" fontId="0" fillId="0" borderId="12" xfId="0" applyBorder="1" applyAlignment="1">
      <alignment wrapText="1"/>
    </xf>
    <xf numFmtId="0" fontId="3" fillId="0" borderId="0" xfId="1" applyNumberFormat="1" applyFont="1" applyFill="1" applyBorder="1" applyAlignment="1" applyProtection="1">
      <alignment vertical="top" wrapText="1"/>
    </xf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0" fontId="1" fillId="0" borderId="2" xfId="1" applyNumberFormat="1" applyFont="1" applyFill="1" applyBorder="1" applyAlignment="1" applyProtection="1">
      <alignment horizontal="center" vertical="center"/>
    </xf>
    <xf numFmtId="0" fontId="1" fillId="0" borderId="3" xfId="1" applyNumberFormat="1" applyFont="1" applyFill="1" applyBorder="1" applyAlignment="1" applyProtection="1">
      <alignment horizontal="center" vertical="center"/>
    </xf>
    <xf numFmtId="0" fontId="1" fillId="0" borderId="13" xfId="1" applyNumberFormat="1" applyFont="1" applyFill="1" applyBorder="1" applyAlignment="1" applyProtection="1">
      <alignment horizontal="center" vertical="center"/>
    </xf>
    <xf numFmtId="0" fontId="1" fillId="0" borderId="14" xfId="1" applyNumberFormat="1" applyFont="1" applyFill="1" applyBorder="1" applyAlignment="1" applyProtection="1">
      <alignment horizontal="center" vertical="center" wrapText="1"/>
    </xf>
    <xf numFmtId="0" fontId="1" fillId="0" borderId="15" xfId="1" applyNumberFormat="1" applyFont="1" applyFill="1" applyBorder="1" applyAlignment="1" applyProtection="1">
      <alignment horizontal="center" vertical="center" wrapText="1"/>
    </xf>
    <xf numFmtId="0" fontId="1" fillId="0" borderId="16" xfId="1" applyNumberFormat="1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" fillId="0" borderId="6" xfId="1" applyNumberFormat="1" applyFont="1" applyFill="1" applyBorder="1" applyAlignment="1" applyProtection="1">
      <alignment horizontal="center" vertical="center"/>
    </xf>
    <xf numFmtId="3" fontId="1" fillId="0" borderId="9" xfId="0" applyNumberFormat="1" applyFont="1" applyFill="1" applyBorder="1" applyAlignment="1" applyProtection="1">
      <alignment horizontal="right" vertical="center"/>
    </xf>
    <xf numFmtId="3" fontId="3" fillId="3" borderId="11" xfId="0" applyNumberFormat="1" applyFont="1" applyFill="1" applyBorder="1" applyAlignment="1" applyProtection="1"/>
    <xf numFmtId="3" fontId="3" fillId="3" borderId="10" xfId="0" applyNumberFormat="1" applyFont="1" applyFill="1" applyBorder="1" applyAlignment="1" applyProtection="1">
      <alignment horizontal="right" vertical="center"/>
    </xf>
    <xf numFmtId="3" fontId="1" fillId="5" borderId="9" xfId="0" applyNumberFormat="1" applyFont="1" applyFill="1" applyBorder="1" applyAlignment="1" applyProtection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5"/>
  <sheetViews>
    <sheetView tabSelected="1" workbookViewId="0">
      <selection activeCell="A15" sqref="A15"/>
    </sheetView>
  </sheetViews>
  <sheetFormatPr defaultColWidth="9.109375" defaultRowHeight="13.2" x14ac:dyDescent="0.25"/>
  <cols>
    <col min="1" max="1" width="29.44140625" style="3" customWidth="1"/>
    <col min="2" max="10" width="9.6640625" style="1" bestFit="1" customWidth="1"/>
    <col min="11" max="11" width="9.44140625" style="4" customWidth="1"/>
    <col min="12" max="12" width="6.6640625" style="1" customWidth="1"/>
    <col min="13" max="13" width="33" style="3" customWidth="1"/>
    <col min="14" max="22" width="9.44140625" style="1" customWidth="1"/>
    <col min="23" max="23" width="9.44140625" style="4" customWidth="1"/>
    <col min="24" max="16384" width="9.109375" style="1"/>
  </cols>
  <sheetData>
    <row r="1" spans="1:23" x14ac:dyDescent="0.25">
      <c r="A1" s="31" t="s">
        <v>24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</row>
    <row r="2" spans="1:23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</row>
    <row r="3" spans="1:23" ht="12.75" customHeight="1" thickBot="1" x14ac:dyDescent="0.35">
      <c r="A3" s="39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</row>
    <row r="4" spans="1:23" ht="12.75" customHeight="1" x14ac:dyDescent="0.25">
      <c r="A4" s="33" t="s">
        <v>0</v>
      </c>
      <c r="B4" s="34"/>
      <c r="C4" s="34"/>
      <c r="D4" s="34"/>
      <c r="E4" s="34"/>
      <c r="F4" s="34"/>
      <c r="G4" s="34"/>
      <c r="H4" s="34"/>
      <c r="I4" s="34"/>
      <c r="J4" s="34"/>
      <c r="K4" s="35"/>
      <c r="L4" s="45"/>
      <c r="M4" s="33" t="s">
        <v>1</v>
      </c>
      <c r="N4" s="34"/>
      <c r="O4" s="34"/>
      <c r="P4" s="34"/>
      <c r="Q4" s="34"/>
      <c r="R4" s="34"/>
      <c r="S4" s="34"/>
      <c r="T4" s="34"/>
      <c r="U4" s="34"/>
      <c r="V4" s="34"/>
      <c r="W4" s="35"/>
    </row>
    <row r="5" spans="1:23" ht="12.75" customHeight="1" x14ac:dyDescent="0.25">
      <c r="A5" s="36"/>
      <c r="B5" s="37"/>
      <c r="C5" s="37"/>
      <c r="D5" s="37"/>
      <c r="E5" s="37"/>
      <c r="F5" s="37"/>
      <c r="G5" s="37"/>
      <c r="H5" s="37"/>
      <c r="I5" s="37"/>
      <c r="J5" s="37"/>
      <c r="K5" s="38"/>
      <c r="L5" s="46"/>
      <c r="M5" s="36"/>
      <c r="N5" s="37"/>
      <c r="O5" s="37"/>
      <c r="P5" s="37"/>
      <c r="Q5" s="37"/>
      <c r="R5" s="37"/>
      <c r="S5" s="37"/>
      <c r="T5" s="37"/>
      <c r="U5" s="37"/>
      <c r="V5" s="37"/>
      <c r="W5" s="38"/>
    </row>
    <row r="6" spans="1:23" ht="14.4" x14ac:dyDescent="0.3">
      <c r="A6" s="50" t="s">
        <v>20</v>
      </c>
      <c r="B6" s="41" t="s">
        <v>2</v>
      </c>
      <c r="C6" s="41"/>
      <c r="D6" s="41"/>
      <c r="E6" s="41"/>
      <c r="F6" s="41"/>
      <c r="G6" s="41"/>
      <c r="H6" s="41"/>
      <c r="I6" s="41"/>
      <c r="J6" s="41"/>
      <c r="K6" s="44"/>
      <c r="L6" s="46"/>
      <c r="M6" s="51" t="s">
        <v>20</v>
      </c>
      <c r="N6" s="41" t="s">
        <v>2</v>
      </c>
      <c r="O6" s="42"/>
      <c r="P6" s="42"/>
      <c r="Q6" s="42"/>
      <c r="R6" s="42"/>
      <c r="S6" s="42"/>
      <c r="T6" s="42"/>
      <c r="U6" s="42"/>
      <c r="V6" s="42"/>
      <c r="W6" s="43"/>
    </row>
    <row r="7" spans="1:23" x14ac:dyDescent="0.25">
      <c r="A7" s="50"/>
      <c r="B7" s="2" t="s">
        <v>23</v>
      </c>
      <c r="C7" s="9" t="s">
        <v>25</v>
      </c>
      <c r="D7" s="2" t="s">
        <v>26</v>
      </c>
      <c r="E7" s="9" t="s">
        <v>27</v>
      </c>
      <c r="F7" s="2" t="s">
        <v>28</v>
      </c>
      <c r="G7" s="28" t="s">
        <v>29</v>
      </c>
      <c r="H7" s="29" t="s">
        <v>34</v>
      </c>
      <c r="I7" s="28" t="s">
        <v>35</v>
      </c>
      <c r="J7" s="30" t="s">
        <v>36</v>
      </c>
      <c r="K7" s="65" t="s">
        <v>37</v>
      </c>
      <c r="L7" s="46"/>
      <c r="M7" s="52"/>
      <c r="N7" s="2" t="s">
        <v>23</v>
      </c>
      <c r="O7" s="9" t="s">
        <v>25</v>
      </c>
      <c r="P7" s="2" t="s">
        <v>26</v>
      </c>
      <c r="Q7" s="9" t="s">
        <v>27</v>
      </c>
      <c r="R7" s="2" t="s">
        <v>28</v>
      </c>
      <c r="S7" s="28" t="s">
        <v>29</v>
      </c>
      <c r="T7" s="29" t="s">
        <v>34</v>
      </c>
      <c r="U7" s="28" t="s">
        <v>35</v>
      </c>
      <c r="V7" s="30" t="s">
        <v>36</v>
      </c>
      <c r="W7" s="65" t="s">
        <v>37</v>
      </c>
    </row>
    <row r="8" spans="1:23" ht="25.5" customHeight="1" x14ac:dyDescent="0.25">
      <c r="A8" s="10" t="s">
        <v>3</v>
      </c>
      <c r="B8" s="5">
        <v>4650</v>
      </c>
      <c r="C8" s="8">
        <v>4561</v>
      </c>
      <c r="D8" s="11">
        <v>4319</v>
      </c>
      <c r="E8" s="8">
        <v>4714</v>
      </c>
      <c r="F8" s="11">
        <v>4529</v>
      </c>
      <c r="G8" s="16">
        <v>1579</v>
      </c>
      <c r="H8" s="18">
        <v>1006</v>
      </c>
      <c r="I8" s="16">
        <v>1432</v>
      </c>
      <c r="J8" s="27">
        <v>1698</v>
      </c>
      <c r="K8" s="66">
        <v>1160</v>
      </c>
      <c r="L8" s="46"/>
      <c r="M8" s="10" t="s">
        <v>3</v>
      </c>
      <c r="N8" s="5">
        <v>767</v>
      </c>
      <c r="O8" s="8">
        <v>718</v>
      </c>
      <c r="P8" s="11">
        <v>614</v>
      </c>
      <c r="Q8" s="8">
        <v>535</v>
      </c>
      <c r="R8" s="11">
        <v>446</v>
      </c>
      <c r="S8" s="16">
        <v>142</v>
      </c>
      <c r="T8" s="18">
        <v>97</v>
      </c>
      <c r="U8" s="16">
        <v>101</v>
      </c>
      <c r="V8" s="27">
        <v>120</v>
      </c>
      <c r="W8" s="66">
        <v>84</v>
      </c>
    </row>
    <row r="9" spans="1:23" ht="25.5" customHeight="1" x14ac:dyDescent="0.25">
      <c r="A9" s="10" t="s">
        <v>4</v>
      </c>
      <c r="B9" s="5">
        <v>905</v>
      </c>
      <c r="C9" s="8">
        <v>931</v>
      </c>
      <c r="D9" s="11">
        <v>714</v>
      </c>
      <c r="E9" s="8">
        <v>662</v>
      </c>
      <c r="F9" s="11">
        <v>1015</v>
      </c>
      <c r="G9" s="16">
        <v>634</v>
      </c>
      <c r="H9" s="18">
        <v>703</v>
      </c>
      <c r="I9" s="16">
        <v>875</v>
      </c>
      <c r="J9" s="27">
        <v>765</v>
      </c>
      <c r="K9" s="66">
        <v>569</v>
      </c>
      <c r="L9" s="46"/>
      <c r="M9" s="10" t="s">
        <v>4</v>
      </c>
      <c r="N9" s="5">
        <v>52</v>
      </c>
      <c r="O9" s="8">
        <v>55</v>
      </c>
      <c r="P9" s="11">
        <v>44</v>
      </c>
      <c r="Q9" s="8">
        <v>35</v>
      </c>
      <c r="R9" s="11">
        <v>33</v>
      </c>
      <c r="S9" s="16">
        <v>13</v>
      </c>
      <c r="T9" s="18">
        <v>27</v>
      </c>
      <c r="U9" s="16">
        <v>32</v>
      </c>
      <c r="V9" s="27">
        <v>16</v>
      </c>
      <c r="W9" s="66">
        <v>19</v>
      </c>
    </row>
    <row r="10" spans="1:23" ht="25.5" customHeight="1" x14ac:dyDescent="0.25">
      <c r="A10" s="10" t="s">
        <v>5</v>
      </c>
      <c r="B10" s="5">
        <v>1260</v>
      </c>
      <c r="C10" s="8">
        <v>1155</v>
      </c>
      <c r="D10" s="11">
        <v>1005</v>
      </c>
      <c r="E10" s="8">
        <v>1335</v>
      </c>
      <c r="F10" s="11">
        <v>1434</v>
      </c>
      <c r="G10" s="16">
        <v>1179</v>
      </c>
      <c r="H10" s="18">
        <v>1035</v>
      </c>
      <c r="I10" s="16">
        <v>2689</v>
      </c>
      <c r="J10" s="27">
        <v>4580</v>
      </c>
      <c r="K10" s="66">
        <v>2646</v>
      </c>
      <c r="L10" s="46"/>
      <c r="M10" s="10" t="s">
        <v>5</v>
      </c>
      <c r="N10" s="5">
        <v>2</v>
      </c>
      <c r="O10" s="8">
        <v>5</v>
      </c>
      <c r="P10" s="11">
        <v>2</v>
      </c>
      <c r="Q10" s="8">
        <v>5</v>
      </c>
      <c r="R10" s="11">
        <v>4</v>
      </c>
      <c r="S10" s="16">
        <v>3</v>
      </c>
      <c r="T10" s="18">
        <v>2</v>
      </c>
      <c r="U10" s="16">
        <v>5</v>
      </c>
      <c r="V10" s="27">
        <v>13</v>
      </c>
      <c r="W10" s="66">
        <v>14</v>
      </c>
    </row>
    <row r="11" spans="1:23" ht="25.5" customHeight="1" x14ac:dyDescent="0.25">
      <c r="A11" s="10" t="s">
        <v>6</v>
      </c>
      <c r="B11" s="5">
        <v>78</v>
      </c>
      <c r="C11" s="8">
        <v>75</v>
      </c>
      <c r="D11" s="11">
        <v>162</v>
      </c>
      <c r="E11" s="8">
        <v>104</v>
      </c>
      <c r="F11" s="11">
        <v>121</v>
      </c>
      <c r="G11" s="16">
        <v>63</v>
      </c>
      <c r="H11" s="18">
        <v>114</v>
      </c>
      <c r="I11" s="16">
        <v>94</v>
      </c>
      <c r="J11" s="27">
        <v>70</v>
      </c>
      <c r="K11" s="66">
        <v>91</v>
      </c>
      <c r="L11" s="46"/>
      <c r="M11" s="10" t="s">
        <v>6</v>
      </c>
      <c r="N11" s="5">
        <v>19</v>
      </c>
      <c r="O11" s="8">
        <v>23</v>
      </c>
      <c r="P11" s="11">
        <v>15</v>
      </c>
      <c r="Q11" s="8">
        <v>10</v>
      </c>
      <c r="R11" s="11">
        <v>15</v>
      </c>
      <c r="S11" s="16">
        <v>10</v>
      </c>
      <c r="T11" s="18">
        <v>11</v>
      </c>
      <c r="U11" s="16">
        <v>13</v>
      </c>
      <c r="V11" s="27">
        <v>15</v>
      </c>
      <c r="W11" s="66">
        <v>10</v>
      </c>
    </row>
    <row r="12" spans="1:23" ht="25.5" customHeight="1" x14ac:dyDescent="0.25">
      <c r="A12" s="10" t="s">
        <v>7</v>
      </c>
      <c r="B12" s="5">
        <v>5257</v>
      </c>
      <c r="C12" s="8">
        <v>5255</v>
      </c>
      <c r="D12" s="11">
        <v>4662</v>
      </c>
      <c r="E12" s="8">
        <v>3873</v>
      </c>
      <c r="F12" s="11">
        <v>3692</v>
      </c>
      <c r="G12" s="16">
        <v>3714</v>
      </c>
      <c r="H12" s="18">
        <v>4079</v>
      </c>
      <c r="I12" s="16">
        <v>4520</v>
      </c>
      <c r="J12" s="27">
        <v>4354</v>
      </c>
      <c r="K12" s="66">
        <v>3435</v>
      </c>
      <c r="L12" s="46"/>
      <c r="M12" s="10" t="s">
        <v>7</v>
      </c>
      <c r="N12" s="5">
        <v>108</v>
      </c>
      <c r="O12" s="8">
        <v>101</v>
      </c>
      <c r="P12" s="11">
        <v>102</v>
      </c>
      <c r="Q12" s="8">
        <v>67</v>
      </c>
      <c r="R12" s="11">
        <v>44</v>
      </c>
      <c r="S12" s="16">
        <v>41</v>
      </c>
      <c r="T12" s="18">
        <v>30</v>
      </c>
      <c r="U12" s="16">
        <v>50</v>
      </c>
      <c r="V12" s="27">
        <v>46</v>
      </c>
      <c r="W12" s="66">
        <v>35</v>
      </c>
    </row>
    <row r="13" spans="1:23" ht="25.5" customHeight="1" x14ac:dyDescent="0.25">
      <c r="A13" s="10" t="s">
        <v>8</v>
      </c>
      <c r="B13" s="5">
        <v>514</v>
      </c>
      <c r="C13" s="8">
        <v>548</v>
      </c>
      <c r="D13" s="11">
        <v>557</v>
      </c>
      <c r="E13" s="8">
        <v>550</v>
      </c>
      <c r="F13" s="11">
        <v>612</v>
      </c>
      <c r="G13" s="16">
        <v>633</v>
      </c>
      <c r="H13" s="18">
        <v>509</v>
      </c>
      <c r="I13" s="16">
        <v>666</v>
      </c>
      <c r="J13" s="27">
        <v>560</v>
      </c>
      <c r="K13" s="66">
        <v>383</v>
      </c>
      <c r="L13" s="46"/>
      <c r="M13" s="10" t="s">
        <v>8</v>
      </c>
      <c r="N13" s="5">
        <v>348</v>
      </c>
      <c r="O13" s="8">
        <v>374</v>
      </c>
      <c r="P13" s="11">
        <v>189</v>
      </c>
      <c r="Q13" s="8">
        <v>141</v>
      </c>
      <c r="R13" s="11">
        <v>126</v>
      </c>
      <c r="S13" s="16">
        <v>124</v>
      </c>
      <c r="T13" s="18">
        <v>111</v>
      </c>
      <c r="U13" s="16">
        <v>126</v>
      </c>
      <c r="V13" s="27">
        <v>122</v>
      </c>
      <c r="W13" s="66">
        <v>101</v>
      </c>
    </row>
    <row r="14" spans="1:23" ht="25.5" customHeight="1" x14ac:dyDescent="0.25">
      <c r="A14" s="10" t="s">
        <v>9</v>
      </c>
      <c r="B14" s="5">
        <v>191</v>
      </c>
      <c r="C14" s="8">
        <v>153</v>
      </c>
      <c r="D14" s="11">
        <v>143</v>
      </c>
      <c r="E14" s="8">
        <v>130</v>
      </c>
      <c r="F14" s="11">
        <v>113</v>
      </c>
      <c r="G14" s="16">
        <v>118</v>
      </c>
      <c r="H14" s="18">
        <v>144</v>
      </c>
      <c r="I14" s="16">
        <v>94</v>
      </c>
      <c r="J14" s="27">
        <v>75</v>
      </c>
      <c r="K14" s="66">
        <v>87</v>
      </c>
      <c r="L14" s="46"/>
      <c r="M14" s="10" t="s">
        <v>9</v>
      </c>
      <c r="N14" s="5">
        <v>18</v>
      </c>
      <c r="O14" s="8">
        <v>10</v>
      </c>
      <c r="P14" s="11">
        <v>2</v>
      </c>
      <c r="Q14" s="8">
        <v>1</v>
      </c>
      <c r="R14" s="11">
        <v>5</v>
      </c>
      <c r="S14" s="16">
        <v>6</v>
      </c>
      <c r="T14" s="18">
        <v>2</v>
      </c>
      <c r="U14" s="16">
        <v>10</v>
      </c>
      <c r="V14" s="27">
        <v>4</v>
      </c>
      <c r="W14" s="66">
        <v>9</v>
      </c>
    </row>
    <row r="15" spans="1:23" ht="25.5" customHeight="1" x14ac:dyDescent="0.25">
      <c r="A15" s="10" t="s">
        <v>10</v>
      </c>
      <c r="B15" s="5">
        <v>117</v>
      </c>
      <c r="C15" s="8">
        <v>114</v>
      </c>
      <c r="D15" s="11">
        <v>99</v>
      </c>
      <c r="E15" s="8">
        <v>205</v>
      </c>
      <c r="F15" s="11">
        <v>86</v>
      </c>
      <c r="G15" s="16">
        <v>94</v>
      </c>
      <c r="H15" s="18">
        <v>81</v>
      </c>
      <c r="I15" s="16">
        <v>79</v>
      </c>
      <c r="J15" s="27">
        <v>67</v>
      </c>
      <c r="K15" s="66">
        <v>52</v>
      </c>
      <c r="L15" s="46"/>
      <c r="M15" s="10" t="s">
        <v>10</v>
      </c>
      <c r="N15" s="5">
        <v>23</v>
      </c>
      <c r="O15" s="8">
        <v>11</v>
      </c>
      <c r="P15" s="11">
        <v>14</v>
      </c>
      <c r="Q15" s="8">
        <v>14</v>
      </c>
      <c r="R15" s="11">
        <v>13</v>
      </c>
      <c r="S15" s="16">
        <v>14</v>
      </c>
      <c r="T15" s="18">
        <v>25</v>
      </c>
      <c r="U15" s="16">
        <v>6</v>
      </c>
      <c r="V15" s="27">
        <v>10</v>
      </c>
      <c r="W15" s="66">
        <v>10</v>
      </c>
    </row>
    <row r="16" spans="1:23" ht="25.5" customHeight="1" x14ac:dyDescent="0.25">
      <c r="A16" s="10" t="s">
        <v>11</v>
      </c>
      <c r="B16" s="5">
        <v>27079</v>
      </c>
      <c r="C16" s="8">
        <v>26644</v>
      </c>
      <c r="D16" s="11">
        <v>24206</v>
      </c>
      <c r="E16" s="8">
        <v>20950</v>
      </c>
      <c r="F16" s="11">
        <v>24572</v>
      </c>
      <c r="G16" s="16">
        <v>24824</v>
      </c>
      <c r="H16" s="18">
        <v>25677</v>
      </c>
      <c r="I16" s="16">
        <v>25820</v>
      </c>
      <c r="J16" s="27">
        <v>24037</v>
      </c>
      <c r="K16" s="66">
        <v>18401</v>
      </c>
      <c r="L16" s="46"/>
      <c r="M16" s="10" t="s">
        <v>11</v>
      </c>
      <c r="N16" s="5">
        <v>114</v>
      </c>
      <c r="O16" s="8">
        <v>186</v>
      </c>
      <c r="P16" s="11">
        <v>127</v>
      </c>
      <c r="Q16" s="8">
        <v>100</v>
      </c>
      <c r="R16" s="11">
        <v>76</v>
      </c>
      <c r="S16" s="16">
        <v>62</v>
      </c>
      <c r="T16" s="18">
        <v>100</v>
      </c>
      <c r="U16" s="16">
        <v>73</v>
      </c>
      <c r="V16" s="27">
        <v>58</v>
      </c>
      <c r="W16" s="66">
        <v>39</v>
      </c>
    </row>
    <row r="17" spans="1:23" ht="25.5" customHeight="1" x14ac:dyDescent="0.25">
      <c r="A17" s="10" t="s">
        <v>12</v>
      </c>
      <c r="B17" s="5">
        <v>30039</v>
      </c>
      <c r="C17" s="8">
        <v>28703</v>
      </c>
      <c r="D17" s="11">
        <v>25992</v>
      </c>
      <c r="E17" s="8">
        <v>22312</v>
      </c>
      <c r="F17" s="11">
        <v>23095</v>
      </c>
      <c r="G17" s="16">
        <v>23589</v>
      </c>
      <c r="H17" s="18">
        <v>26064</v>
      </c>
      <c r="I17" s="16">
        <v>30964</v>
      </c>
      <c r="J17" s="27">
        <v>30141</v>
      </c>
      <c r="K17" s="66">
        <v>22178</v>
      </c>
      <c r="L17" s="46"/>
      <c r="M17" s="10" t="s">
        <v>12</v>
      </c>
      <c r="N17" s="5">
        <v>320</v>
      </c>
      <c r="O17" s="8">
        <v>338</v>
      </c>
      <c r="P17" s="11">
        <v>217</v>
      </c>
      <c r="Q17" s="8">
        <v>185</v>
      </c>
      <c r="R17" s="11">
        <v>161</v>
      </c>
      <c r="S17" s="16">
        <v>172</v>
      </c>
      <c r="T17" s="18">
        <v>156</v>
      </c>
      <c r="U17" s="16">
        <v>218</v>
      </c>
      <c r="V17" s="27">
        <v>178</v>
      </c>
      <c r="W17" s="66">
        <v>123</v>
      </c>
    </row>
    <row r="18" spans="1:23" ht="25.5" customHeight="1" x14ac:dyDescent="0.25">
      <c r="A18" s="10" t="s">
        <v>13</v>
      </c>
      <c r="B18" s="5">
        <v>941</v>
      </c>
      <c r="C18" s="8">
        <v>773</v>
      </c>
      <c r="D18" s="11">
        <v>697</v>
      </c>
      <c r="E18" s="8">
        <v>1658</v>
      </c>
      <c r="F18" s="11">
        <v>718</v>
      </c>
      <c r="G18" s="16">
        <v>686</v>
      </c>
      <c r="H18" s="18">
        <v>799</v>
      </c>
      <c r="I18" s="16">
        <v>726</v>
      </c>
      <c r="J18" s="27">
        <v>797</v>
      </c>
      <c r="K18" s="66">
        <v>724</v>
      </c>
      <c r="L18" s="46"/>
      <c r="M18" s="10" t="s">
        <v>13</v>
      </c>
      <c r="N18" s="5">
        <v>22</v>
      </c>
      <c r="O18" s="8">
        <v>20</v>
      </c>
      <c r="P18" s="11">
        <v>11</v>
      </c>
      <c r="Q18" s="8">
        <v>11</v>
      </c>
      <c r="R18" s="11">
        <v>10</v>
      </c>
      <c r="S18" s="16">
        <v>9</v>
      </c>
      <c r="T18" s="18">
        <v>7</v>
      </c>
      <c r="U18" s="16">
        <v>3</v>
      </c>
      <c r="V18" s="27">
        <v>9</v>
      </c>
      <c r="W18" s="66">
        <v>4</v>
      </c>
    </row>
    <row r="19" spans="1:23" ht="25.5" customHeight="1" x14ac:dyDescent="0.25">
      <c r="A19" s="12" t="s">
        <v>33</v>
      </c>
      <c r="B19" s="6" t="s">
        <v>31</v>
      </c>
      <c r="C19" s="7" t="s">
        <v>31</v>
      </c>
      <c r="D19" s="6" t="s">
        <v>31</v>
      </c>
      <c r="E19" s="7" t="s">
        <v>31</v>
      </c>
      <c r="F19" s="6" t="s">
        <v>31</v>
      </c>
      <c r="G19" s="16">
        <v>2657</v>
      </c>
      <c r="H19" s="18">
        <v>3147</v>
      </c>
      <c r="I19" s="16">
        <v>3187</v>
      </c>
      <c r="J19" s="27">
        <v>3473</v>
      </c>
      <c r="K19" s="66">
        <v>2729</v>
      </c>
      <c r="L19" s="46"/>
      <c r="M19" s="12" t="s">
        <v>33</v>
      </c>
      <c r="N19" s="6" t="s">
        <v>31</v>
      </c>
      <c r="O19" s="7" t="s">
        <v>31</v>
      </c>
      <c r="P19" s="6" t="s">
        <v>31</v>
      </c>
      <c r="Q19" s="7" t="s">
        <v>31</v>
      </c>
      <c r="R19" s="6" t="s">
        <v>31</v>
      </c>
      <c r="S19" s="16">
        <v>195</v>
      </c>
      <c r="T19" s="18">
        <v>211</v>
      </c>
      <c r="U19" s="16">
        <v>245</v>
      </c>
      <c r="V19" s="27">
        <v>195</v>
      </c>
      <c r="W19" s="66">
        <v>122</v>
      </c>
    </row>
    <row r="20" spans="1:23" ht="25.5" customHeight="1" x14ac:dyDescent="0.25">
      <c r="A20" s="12" t="s">
        <v>32</v>
      </c>
      <c r="B20" s="6" t="s">
        <v>31</v>
      </c>
      <c r="C20" s="7" t="s">
        <v>31</v>
      </c>
      <c r="D20" s="6" t="s">
        <v>31</v>
      </c>
      <c r="E20" s="7" t="s">
        <v>31</v>
      </c>
      <c r="F20" s="6" t="s">
        <v>31</v>
      </c>
      <c r="G20" s="16">
        <v>10</v>
      </c>
      <c r="H20" s="18">
        <v>24</v>
      </c>
      <c r="I20" s="16">
        <v>26</v>
      </c>
      <c r="J20" s="27">
        <v>26</v>
      </c>
      <c r="K20" s="66">
        <v>21</v>
      </c>
      <c r="L20" s="46"/>
      <c r="M20" s="12" t="s">
        <v>32</v>
      </c>
      <c r="N20" s="6" t="s">
        <v>31</v>
      </c>
      <c r="O20" s="7" t="s">
        <v>31</v>
      </c>
      <c r="P20" s="6" t="s">
        <v>31</v>
      </c>
      <c r="Q20" s="7" t="s">
        <v>31</v>
      </c>
      <c r="R20" s="6" t="s">
        <v>31</v>
      </c>
      <c r="S20" s="16">
        <v>7</v>
      </c>
      <c r="T20" s="18">
        <v>5</v>
      </c>
      <c r="U20" s="16">
        <v>12</v>
      </c>
      <c r="V20" s="27">
        <v>11</v>
      </c>
      <c r="W20" s="66">
        <v>10</v>
      </c>
    </row>
    <row r="21" spans="1:23" ht="25.5" customHeight="1" thickBot="1" x14ac:dyDescent="0.3">
      <c r="A21" s="13" t="s">
        <v>14</v>
      </c>
      <c r="B21" s="5">
        <v>22525</v>
      </c>
      <c r="C21" s="8">
        <v>20395</v>
      </c>
      <c r="D21" s="11">
        <v>17762</v>
      </c>
      <c r="E21" s="8">
        <v>17139</v>
      </c>
      <c r="F21" s="11">
        <v>20539</v>
      </c>
      <c r="G21" s="16">
        <v>20524</v>
      </c>
      <c r="H21" s="18">
        <v>23074</v>
      </c>
      <c r="I21" s="16">
        <v>22165</v>
      </c>
      <c r="J21" s="27">
        <v>21457</v>
      </c>
      <c r="K21" s="66">
        <v>15816</v>
      </c>
      <c r="L21" s="46"/>
      <c r="M21" s="13" t="s">
        <v>14</v>
      </c>
      <c r="N21" s="5">
        <v>182</v>
      </c>
      <c r="O21" s="8">
        <v>169</v>
      </c>
      <c r="P21" s="11">
        <v>136</v>
      </c>
      <c r="Q21" s="8">
        <v>172</v>
      </c>
      <c r="R21" s="11">
        <v>158</v>
      </c>
      <c r="S21" s="16">
        <v>171</v>
      </c>
      <c r="T21" s="18">
        <v>187</v>
      </c>
      <c r="U21" s="16">
        <v>128</v>
      </c>
      <c r="V21" s="27">
        <v>112</v>
      </c>
      <c r="W21" s="66">
        <v>73</v>
      </c>
    </row>
    <row r="22" spans="1:23" ht="25.5" customHeight="1" thickTop="1" thickBot="1" x14ac:dyDescent="0.3">
      <c r="A22" s="14" t="s">
        <v>15</v>
      </c>
      <c r="B22" s="19">
        <v>93556</v>
      </c>
      <c r="C22" s="20">
        <v>89307</v>
      </c>
      <c r="D22" s="19">
        <v>80318</v>
      </c>
      <c r="E22" s="20">
        <v>73632</v>
      </c>
      <c r="F22" s="21">
        <v>80526</v>
      </c>
      <c r="G22" s="15">
        <v>80304</v>
      </c>
      <c r="H22" s="17">
        <v>86456</v>
      </c>
      <c r="I22" s="15">
        <v>93337</v>
      </c>
      <c r="J22" s="64">
        <f>SUM(J8:J21)</f>
        <v>92100</v>
      </c>
      <c r="K22" s="26">
        <v>68292</v>
      </c>
      <c r="L22" s="46"/>
      <c r="M22" s="14" t="s">
        <v>16</v>
      </c>
      <c r="N22" s="19">
        <v>1975</v>
      </c>
      <c r="O22" s="20">
        <v>2010</v>
      </c>
      <c r="P22" s="19">
        <v>1473</v>
      </c>
      <c r="Q22" s="20">
        <v>1276</v>
      </c>
      <c r="R22" s="21">
        <v>1091</v>
      </c>
      <c r="S22" s="15">
        <v>969</v>
      </c>
      <c r="T22" s="17">
        <v>971</v>
      </c>
      <c r="U22" s="15">
        <v>1022</v>
      </c>
      <c r="V22" s="67">
        <f>SUM(V8:V21)</f>
        <v>909</v>
      </c>
      <c r="W22" s="26">
        <v>653</v>
      </c>
    </row>
    <row r="23" spans="1:23" ht="30" customHeight="1" thickBot="1" x14ac:dyDescent="0.35">
      <c r="A23" s="47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</row>
    <row r="24" spans="1:23" x14ac:dyDescent="0.25">
      <c r="A24" s="33" t="s">
        <v>22</v>
      </c>
      <c r="B24" s="56"/>
      <c r="C24" s="56"/>
      <c r="D24" s="56"/>
      <c r="E24" s="56"/>
      <c r="F24" s="56"/>
      <c r="G24" s="56"/>
      <c r="H24" s="56"/>
      <c r="I24" s="56"/>
      <c r="J24" s="56"/>
      <c r="K24" s="60"/>
      <c r="L24" s="45"/>
      <c r="M24" s="33" t="s">
        <v>17</v>
      </c>
      <c r="N24" s="56"/>
      <c r="O24" s="56"/>
      <c r="P24" s="56"/>
      <c r="Q24" s="56"/>
      <c r="R24" s="56"/>
      <c r="S24" s="56"/>
      <c r="T24" s="56"/>
      <c r="U24" s="56"/>
      <c r="V24" s="56"/>
      <c r="W24" s="57"/>
    </row>
    <row r="25" spans="1:23" ht="13.8" thickBot="1" x14ac:dyDescent="0.3">
      <c r="A25" s="58"/>
      <c r="B25" s="61"/>
      <c r="C25" s="61"/>
      <c r="D25" s="61"/>
      <c r="E25" s="61"/>
      <c r="F25" s="61"/>
      <c r="G25" s="61"/>
      <c r="H25" s="61"/>
      <c r="I25" s="61"/>
      <c r="J25" s="61"/>
      <c r="K25" s="62"/>
      <c r="L25" s="46"/>
      <c r="M25" s="58"/>
      <c r="N25" s="59"/>
      <c r="O25" s="59"/>
      <c r="P25" s="59"/>
      <c r="Q25" s="59"/>
      <c r="R25" s="59"/>
      <c r="S25" s="59"/>
      <c r="T25" s="59"/>
      <c r="U25" s="59"/>
      <c r="V25" s="59"/>
      <c r="W25" s="43"/>
    </row>
    <row r="26" spans="1:23" x14ac:dyDescent="0.25">
      <c r="A26" s="63" t="s">
        <v>20</v>
      </c>
      <c r="B26" s="53" t="s">
        <v>2</v>
      </c>
      <c r="C26" s="54"/>
      <c r="D26" s="54"/>
      <c r="E26" s="54"/>
      <c r="F26" s="54"/>
      <c r="G26" s="54"/>
      <c r="H26" s="54"/>
      <c r="I26" s="54"/>
      <c r="J26" s="54"/>
      <c r="K26" s="55"/>
      <c r="L26" s="46"/>
      <c r="M26" s="50" t="s">
        <v>20</v>
      </c>
      <c r="N26" s="41" t="s">
        <v>2</v>
      </c>
      <c r="O26" s="41"/>
      <c r="P26" s="41"/>
      <c r="Q26" s="41"/>
      <c r="R26" s="41"/>
      <c r="S26" s="41"/>
      <c r="T26" s="41"/>
      <c r="U26" s="41"/>
      <c r="V26" s="41"/>
      <c r="W26" s="44"/>
    </row>
    <row r="27" spans="1:23" x14ac:dyDescent="0.25">
      <c r="A27" s="63"/>
      <c r="B27" s="2" t="s">
        <v>23</v>
      </c>
      <c r="C27" s="9" t="s">
        <v>25</v>
      </c>
      <c r="D27" s="2" t="s">
        <v>26</v>
      </c>
      <c r="E27" s="9" t="s">
        <v>27</v>
      </c>
      <c r="F27" s="2" t="s">
        <v>28</v>
      </c>
      <c r="G27" s="28" t="s">
        <v>29</v>
      </c>
      <c r="H27" s="29" t="s">
        <v>34</v>
      </c>
      <c r="I27" s="28" t="s">
        <v>35</v>
      </c>
      <c r="J27" s="30" t="s">
        <v>36</v>
      </c>
      <c r="K27" s="65" t="s">
        <v>37</v>
      </c>
      <c r="L27" s="46"/>
      <c r="M27" s="50"/>
      <c r="N27" s="2" t="s">
        <v>23</v>
      </c>
      <c r="O27" s="9" t="s">
        <v>25</v>
      </c>
      <c r="P27" s="2" t="s">
        <v>26</v>
      </c>
      <c r="Q27" s="9" t="s">
        <v>27</v>
      </c>
      <c r="R27" s="2" t="s">
        <v>28</v>
      </c>
      <c r="S27" s="28" t="s">
        <v>29</v>
      </c>
      <c r="T27" s="29" t="s">
        <v>34</v>
      </c>
      <c r="U27" s="28" t="s">
        <v>35</v>
      </c>
      <c r="V27" s="30" t="s">
        <v>36</v>
      </c>
      <c r="W27" s="65" t="s">
        <v>37</v>
      </c>
    </row>
    <row r="28" spans="1:23" ht="25.5" customHeight="1" x14ac:dyDescent="0.25">
      <c r="A28" s="22" t="s">
        <v>3</v>
      </c>
      <c r="B28" s="5">
        <v>2255</v>
      </c>
      <c r="C28" s="8">
        <v>1951</v>
      </c>
      <c r="D28" s="11">
        <v>1921</v>
      </c>
      <c r="E28" s="8">
        <v>1823</v>
      </c>
      <c r="F28" s="11">
        <v>1160</v>
      </c>
      <c r="G28" s="16">
        <v>311</v>
      </c>
      <c r="H28" s="18">
        <v>232</v>
      </c>
      <c r="I28" s="16">
        <v>264</v>
      </c>
      <c r="J28" s="27">
        <v>323</v>
      </c>
      <c r="K28" s="66">
        <v>202</v>
      </c>
      <c r="L28" s="46"/>
      <c r="M28" s="10" t="s">
        <v>3</v>
      </c>
      <c r="N28" s="5">
        <v>49</v>
      </c>
      <c r="O28" s="8">
        <v>47</v>
      </c>
      <c r="P28" s="11">
        <v>46</v>
      </c>
      <c r="Q28" s="8">
        <v>73</v>
      </c>
      <c r="R28" s="11">
        <v>53</v>
      </c>
      <c r="S28" s="16">
        <v>15</v>
      </c>
      <c r="T28" s="18">
        <v>37</v>
      </c>
      <c r="U28" s="16">
        <v>29</v>
      </c>
      <c r="V28" s="27">
        <v>36</v>
      </c>
      <c r="W28" s="66">
        <v>33</v>
      </c>
    </row>
    <row r="29" spans="1:23" ht="25.5" customHeight="1" x14ac:dyDescent="0.25">
      <c r="A29" s="22" t="s">
        <v>4</v>
      </c>
      <c r="B29" s="5">
        <v>392</v>
      </c>
      <c r="C29" s="8">
        <v>400</v>
      </c>
      <c r="D29" s="11">
        <v>313</v>
      </c>
      <c r="E29" s="8">
        <v>239</v>
      </c>
      <c r="F29" s="11">
        <v>260</v>
      </c>
      <c r="G29" s="16">
        <v>163</v>
      </c>
      <c r="H29" s="18">
        <v>156</v>
      </c>
      <c r="I29" s="16">
        <v>147</v>
      </c>
      <c r="J29" s="27">
        <v>138</v>
      </c>
      <c r="K29" s="66">
        <v>116</v>
      </c>
      <c r="L29" s="46"/>
      <c r="M29" s="10" t="s">
        <v>4</v>
      </c>
      <c r="N29" s="5">
        <v>10</v>
      </c>
      <c r="O29" s="8">
        <v>24</v>
      </c>
      <c r="P29" s="11">
        <v>11</v>
      </c>
      <c r="Q29" s="8">
        <v>10</v>
      </c>
      <c r="R29" s="11">
        <v>17</v>
      </c>
      <c r="S29" s="16">
        <v>6</v>
      </c>
      <c r="T29" s="18">
        <v>12</v>
      </c>
      <c r="U29" s="16">
        <v>37</v>
      </c>
      <c r="V29" s="27">
        <v>31</v>
      </c>
      <c r="W29" s="66">
        <v>29</v>
      </c>
    </row>
    <row r="30" spans="1:23" ht="25.5" customHeight="1" x14ac:dyDescent="0.25">
      <c r="A30" s="22" t="s">
        <v>5</v>
      </c>
      <c r="B30" s="5">
        <v>149</v>
      </c>
      <c r="C30" s="8">
        <v>152</v>
      </c>
      <c r="D30" s="11">
        <v>102</v>
      </c>
      <c r="E30" s="8">
        <v>102</v>
      </c>
      <c r="F30" s="11">
        <v>53</v>
      </c>
      <c r="G30" s="16">
        <v>71</v>
      </c>
      <c r="H30" s="18">
        <v>58</v>
      </c>
      <c r="I30" s="16">
        <v>133</v>
      </c>
      <c r="J30" s="27">
        <v>264</v>
      </c>
      <c r="K30" s="66">
        <v>160</v>
      </c>
      <c r="L30" s="46"/>
      <c r="M30" s="10" t="s">
        <v>5</v>
      </c>
      <c r="N30" s="5">
        <v>252</v>
      </c>
      <c r="O30" s="8">
        <v>202</v>
      </c>
      <c r="P30" s="11">
        <v>115</v>
      </c>
      <c r="Q30" s="8">
        <v>140</v>
      </c>
      <c r="R30" s="11">
        <v>139</v>
      </c>
      <c r="S30" s="16">
        <v>125</v>
      </c>
      <c r="T30" s="18">
        <v>224</v>
      </c>
      <c r="U30" s="16">
        <v>331</v>
      </c>
      <c r="V30" s="27">
        <v>304</v>
      </c>
      <c r="W30" s="66">
        <v>255</v>
      </c>
    </row>
    <row r="31" spans="1:23" ht="25.5" customHeight="1" x14ac:dyDescent="0.25">
      <c r="A31" s="22" t="s">
        <v>6</v>
      </c>
      <c r="B31" s="5">
        <v>26</v>
      </c>
      <c r="C31" s="8">
        <v>32</v>
      </c>
      <c r="D31" s="11">
        <v>26</v>
      </c>
      <c r="E31" s="8">
        <v>26</v>
      </c>
      <c r="F31" s="11">
        <v>27</v>
      </c>
      <c r="G31" s="16">
        <v>19</v>
      </c>
      <c r="H31" s="18">
        <v>12</v>
      </c>
      <c r="I31" s="16">
        <v>19</v>
      </c>
      <c r="J31" s="27">
        <v>12</v>
      </c>
      <c r="K31" s="66">
        <v>14</v>
      </c>
      <c r="L31" s="46"/>
      <c r="M31" s="10" t="s">
        <v>6</v>
      </c>
      <c r="N31" s="5">
        <v>1</v>
      </c>
      <c r="O31" s="8">
        <v>0</v>
      </c>
      <c r="P31" s="11">
        <v>2</v>
      </c>
      <c r="Q31" s="8">
        <v>2</v>
      </c>
      <c r="R31" s="11">
        <v>9</v>
      </c>
      <c r="S31" s="16">
        <v>4</v>
      </c>
      <c r="T31" s="18">
        <v>10</v>
      </c>
      <c r="U31" s="16">
        <v>10</v>
      </c>
      <c r="V31" s="27">
        <v>1</v>
      </c>
      <c r="W31" s="66">
        <v>8</v>
      </c>
    </row>
    <row r="32" spans="1:23" ht="25.5" customHeight="1" x14ac:dyDescent="0.25">
      <c r="A32" s="22" t="s">
        <v>7</v>
      </c>
      <c r="B32" s="5">
        <v>1068</v>
      </c>
      <c r="C32" s="8">
        <v>1027</v>
      </c>
      <c r="D32" s="11">
        <v>866</v>
      </c>
      <c r="E32" s="8">
        <v>483</v>
      </c>
      <c r="F32" s="11">
        <v>322</v>
      </c>
      <c r="G32" s="16">
        <v>355</v>
      </c>
      <c r="H32" s="18">
        <v>305</v>
      </c>
      <c r="I32" s="16">
        <v>383</v>
      </c>
      <c r="J32" s="27">
        <v>384</v>
      </c>
      <c r="K32" s="66">
        <v>275</v>
      </c>
      <c r="L32" s="46"/>
      <c r="M32" s="10" t="s">
        <v>7</v>
      </c>
      <c r="N32" s="5">
        <v>99</v>
      </c>
      <c r="O32" s="8">
        <v>59</v>
      </c>
      <c r="P32" s="11">
        <v>39</v>
      </c>
      <c r="Q32" s="8">
        <v>50</v>
      </c>
      <c r="R32" s="11">
        <v>33</v>
      </c>
      <c r="S32" s="16">
        <v>40</v>
      </c>
      <c r="T32" s="18">
        <v>978</v>
      </c>
      <c r="U32" s="16">
        <v>357</v>
      </c>
      <c r="V32" s="27">
        <v>248</v>
      </c>
      <c r="W32" s="66">
        <v>169</v>
      </c>
    </row>
    <row r="33" spans="1:23" ht="25.5" customHeight="1" x14ac:dyDescent="0.25">
      <c r="A33" s="22" t="s">
        <v>8</v>
      </c>
      <c r="B33" s="5">
        <v>232</v>
      </c>
      <c r="C33" s="8">
        <v>223</v>
      </c>
      <c r="D33" s="11">
        <v>201</v>
      </c>
      <c r="E33" s="8">
        <v>139</v>
      </c>
      <c r="F33" s="11">
        <v>128</v>
      </c>
      <c r="G33" s="16">
        <v>166</v>
      </c>
      <c r="H33" s="18">
        <v>103</v>
      </c>
      <c r="I33" s="16">
        <v>139</v>
      </c>
      <c r="J33" s="27">
        <v>149</v>
      </c>
      <c r="K33" s="66">
        <v>89</v>
      </c>
      <c r="L33" s="46"/>
      <c r="M33" s="10" t="s">
        <v>8</v>
      </c>
      <c r="N33" s="5">
        <v>17</v>
      </c>
      <c r="O33" s="8">
        <v>12</v>
      </c>
      <c r="P33" s="11">
        <v>10</v>
      </c>
      <c r="Q33" s="8">
        <v>14</v>
      </c>
      <c r="R33" s="11">
        <v>5</v>
      </c>
      <c r="S33" s="16">
        <v>4</v>
      </c>
      <c r="T33" s="18">
        <v>22</v>
      </c>
      <c r="U33" s="16">
        <v>19</v>
      </c>
      <c r="V33" s="27">
        <v>18</v>
      </c>
      <c r="W33" s="66">
        <v>18</v>
      </c>
    </row>
    <row r="34" spans="1:23" ht="25.5" customHeight="1" x14ac:dyDescent="0.25">
      <c r="A34" s="22" t="s">
        <v>9</v>
      </c>
      <c r="B34" s="5">
        <v>27</v>
      </c>
      <c r="C34" s="8">
        <v>19</v>
      </c>
      <c r="D34" s="11">
        <v>31</v>
      </c>
      <c r="E34" s="8">
        <v>12</v>
      </c>
      <c r="F34" s="11">
        <v>16</v>
      </c>
      <c r="G34" s="16">
        <v>17</v>
      </c>
      <c r="H34" s="18">
        <v>5</v>
      </c>
      <c r="I34" s="16">
        <v>9</v>
      </c>
      <c r="J34" s="27">
        <v>7</v>
      </c>
      <c r="K34" s="66">
        <v>2</v>
      </c>
      <c r="L34" s="46"/>
      <c r="M34" s="10" t="s">
        <v>9</v>
      </c>
      <c r="N34" s="5">
        <v>21</v>
      </c>
      <c r="O34" s="8">
        <v>10</v>
      </c>
      <c r="P34" s="11">
        <v>5</v>
      </c>
      <c r="Q34" s="8">
        <v>4</v>
      </c>
      <c r="R34" s="11">
        <v>8</v>
      </c>
      <c r="S34" s="16">
        <v>8</v>
      </c>
      <c r="T34" s="18">
        <v>26</v>
      </c>
      <c r="U34" s="16">
        <v>18</v>
      </c>
      <c r="V34" s="27">
        <v>26</v>
      </c>
      <c r="W34" s="66">
        <v>18</v>
      </c>
    </row>
    <row r="35" spans="1:23" ht="25.5" customHeight="1" x14ac:dyDescent="0.25">
      <c r="A35" s="22" t="s">
        <v>10</v>
      </c>
      <c r="B35" s="5">
        <v>40</v>
      </c>
      <c r="C35" s="8">
        <v>34</v>
      </c>
      <c r="D35" s="11">
        <v>36</v>
      </c>
      <c r="E35" s="8">
        <v>25</v>
      </c>
      <c r="F35" s="11">
        <v>21</v>
      </c>
      <c r="G35" s="16">
        <v>19</v>
      </c>
      <c r="H35" s="18">
        <v>20</v>
      </c>
      <c r="I35" s="16">
        <v>14</v>
      </c>
      <c r="J35" s="27">
        <v>19</v>
      </c>
      <c r="K35" s="66">
        <v>16</v>
      </c>
      <c r="L35" s="46"/>
      <c r="M35" s="10" t="s">
        <v>10</v>
      </c>
      <c r="N35" s="5">
        <v>8</v>
      </c>
      <c r="O35" s="8">
        <v>8</v>
      </c>
      <c r="P35" s="11">
        <v>1</v>
      </c>
      <c r="Q35" s="8">
        <v>4</v>
      </c>
      <c r="R35" s="11">
        <v>13</v>
      </c>
      <c r="S35" s="16">
        <v>3</v>
      </c>
      <c r="T35" s="18">
        <v>7</v>
      </c>
      <c r="U35" s="16">
        <v>11</v>
      </c>
      <c r="V35" s="27">
        <v>5</v>
      </c>
      <c r="W35" s="66">
        <v>4</v>
      </c>
    </row>
    <row r="36" spans="1:23" ht="25.5" customHeight="1" x14ac:dyDescent="0.25">
      <c r="A36" s="22" t="s">
        <v>11</v>
      </c>
      <c r="B36" s="5">
        <v>203</v>
      </c>
      <c r="C36" s="8">
        <v>164</v>
      </c>
      <c r="D36" s="11">
        <v>148</v>
      </c>
      <c r="E36" s="8">
        <v>151</v>
      </c>
      <c r="F36" s="11">
        <v>209</v>
      </c>
      <c r="G36" s="16">
        <v>168</v>
      </c>
      <c r="H36" s="18">
        <v>152</v>
      </c>
      <c r="I36" s="16">
        <v>161</v>
      </c>
      <c r="J36" s="27">
        <v>184</v>
      </c>
      <c r="K36" s="66">
        <v>119</v>
      </c>
      <c r="L36" s="46"/>
      <c r="M36" s="10" t="s">
        <v>11</v>
      </c>
      <c r="N36" s="5">
        <v>2346</v>
      </c>
      <c r="O36" s="8">
        <v>2206</v>
      </c>
      <c r="P36" s="11">
        <v>1700</v>
      </c>
      <c r="Q36" s="8">
        <v>1899</v>
      </c>
      <c r="R36" s="11">
        <v>2647</v>
      </c>
      <c r="S36" s="16">
        <v>2810</v>
      </c>
      <c r="T36" s="18">
        <v>8046</v>
      </c>
      <c r="U36" s="16">
        <v>8722</v>
      </c>
      <c r="V36" s="27">
        <v>8480</v>
      </c>
      <c r="W36" s="66">
        <v>8796</v>
      </c>
    </row>
    <row r="37" spans="1:23" ht="25.5" customHeight="1" x14ac:dyDescent="0.25">
      <c r="A37" s="22" t="s">
        <v>12</v>
      </c>
      <c r="B37" s="5">
        <v>1423</v>
      </c>
      <c r="C37" s="8">
        <v>1311</v>
      </c>
      <c r="D37" s="11">
        <v>1227</v>
      </c>
      <c r="E37" s="8">
        <v>1004</v>
      </c>
      <c r="F37" s="11">
        <v>576</v>
      </c>
      <c r="G37" s="16">
        <v>731</v>
      </c>
      <c r="H37" s="18">
        <v>676</v>
      </c>
      <c r="I37" s="16">
        <v>885</v>
      </c>
      <c r="J37" s="27">
        <v>1051</v>
      </c>
      <c r="K37" s="66">
        <v>688</v>
      </c>
      <c r="L37" s="46"/>
      <c r="M37" s="10" t="s">
        <v>12</v>
      </c>
      <c r="N37" s="5">
        <v>1155</v>
      </c>
      <c r="O37" s="8">
        <v>1087</v>
      </c>
      <c r="P37" s="11">
        <v>940</v>
      </c>
      <c r="Q37" s="8">
        <v>932</v>
      </c>
      <c r="R37" s="11">
        <v>1338</v>
      </c>
      <c r="S37" s="16">
        <v>1294</v>
      </c>
      <c r="T37" s="18">
        <v>2992</v>
      </c>
      <c r="U37" s="16">
        <v>5697</v>
      </c>
      <c r="V37" s="27">
        <v>5124</v>
      </c>
      <c r="W37" s="66">
        <v>4373</v>
      </c>
    </row>
    <row r="38" spans="1:23" ht="25.5" customHeight="1" x14ac:dyDescent="0.25">
      <c r="A38" s="22" t="s">
        <v>13</v>
      </c>
      <c r="B38" s="5">
        <v>95</v>
      </c>
      <c r="C38" s="8">
        <v>66</v>
      </c>
      <c r="D38" s="11">
        <v>62</v>
      </c>
      <c r="E38" s="8">
        <v>85</v>
      </c>
      <c r="F38" s="11">
        <v>62</v>
      </c>
      <c r="G38" s="16">
        <v>48</v>
      </c>
      <c r="H38" s="18">
        <v>43</v>
      </c>
      <c r="I38" s="16">
        <v>47</v>
      </c>
      <c r="J38" s="27">
        <v>46</v>
      </c>
      <c r="K38" s="66">
        <v>38</v>
      </c>
      <c r="L38" s="46"/>
      <c r="M38" s="10" t="s">
        <v>13</v>
      </c>
      <c r="N38" s="5">
        <v>156</v>
      </c>
      <c r="O38" s="8">
        <v>104</v>
      </c>
      <c r="P38" s="11">
        <v>91</v>
      </c>
      <c r="Q38" s="8">
        <v>849</v>
      </c>
      <c r="R38" s="11">
        <v>71</v>
      </c>
      <c r="S38" s="16">
        <v>63</v>
      </c>
      <c r="T38" s="18">
        <v>186</v>
      </c>
      <c r="U38" s="16">
        <v>305</v>
      </c>
      <c r="V38" s="27">
        <v>318</v>
      </c>
      <c r="W38" s="66">
        <v>290</v>
      </c>
    </row>
    <row r="39" spans="1:23" ht="25.5" customHeight="1" x14ac:dyDescent="0.25">
      <c r="A39" s="23" t="s">
        <v>33</v>
      </c>
      <c r="B39" s="6" t="s">
        <v>31</v>
      </c>
      <c r="C39" s="7" t="s">
        <v>31</v>
      </c>
      <c r="D39" s="6" t="s">
        <v>31</v>
      </c>
      <c r="E39" s="7" t="s">
        <v>31</v>
      </c>
      <c r="F39" s="6" t="s">
        <v>31</v>
      </c>
      <c r="G39" s="16">
        <v>832</v>
      </c>
      <c r="H39" s="18">
        <v>851</v>
      </c>
      <c r="I39" s="16">
        <v>880</v>
      </c>
      <c r="J39" s="27">
        <v>1036</v>
      </c>
      <c r="K39" s="66">
        <v>681</v>
      </c>
      <c r="L39" s="46"/>
      <c r="M39" s="12" t="s">
        <v>33</v>
      </c>
      <c r="N39" s="6" t="s">
        <v>31</v>
      </c>
      <c r="O39" s="7" t="s">
        <v>31</v>
      </c>
      <c r="P39" s="6" t="s">
        <v>31</v>
      </c>
      <c r="Q39" s="7" t="s">
        <v>31</v>
      </c>
      <c r="R39" s="6" t="s">
        <v>31</v>
      </c>
      <c r="S39" s="16">
        <v>20</v>
      </c>
      <c r="T39" s="18">
        <v>44</v>
      </c>
      <c r="U39" s="16">
        <v>112</v>
      </c>
      <c r="V39" s="27">
        <v>131</v>
      </c>
      <c r="W39" s="66">
        <v>109</v>
      </c>
    </row>
    <row r="40" spans="1:23" ht="25.5" customHeight="1" x14ac:dyDescent="0.25">
      <c r="A40" s="23" t="s">
        <v>32</v>
      </c>
      <c r="B40" s="6" t="s">
        <v>31</v>
      </c>
      <c r="C40" s="7" t="s">
        <v>31</v>
      </c>
      <c r="D40" s="6" t="s">
        <v>31</v>
      </c>
      <c r="E40" s="7" t="s">
        <v>31</v>
      </c>
      <c r="F40" s="6" t="s">
        <v>31</v>
      </c>
      <c r="G40" s="16">
        <v>7</v>
      </c>
      <c r="H40" s="18">
        <v>9</v>
      </c>
      <c r="I40" s="16">
        <v>10</v>
      </c>
      <c r="J40" s="27">
        <v>11</v>
      </c>
      <c r="K40" s="66">
        <v>4</v>
      </c>
      <c r="L40" s="46"/>
      <c r="M40" s="12" t="s">
        <v>32</v>
      </c>
      <c r="N40" s="6" t="s">
        <v>31</v>
      </c>
      <c r="O40" s="7" t="s">
        <v>31</v>
      </c>
      <c r="P40" s="6" t="s">
        <v>31</v>
      </c>
      <c r="Q40" s="7" t="s">
        <v>31</v>
      </c>
      <c r="R40" s="6" t="s">
        <v>31</v>
      </c>
      <c r="S40" s="16">
        <v>0</v>
      </c>
      <c r="T40" s="18">
        <v>3</v>
      </c>
      <c r="U40" s="16">
        <v>2</v>
      </c>
      <c r="V40" s="27">
        <v>3</v>
      </c>
      <c r="W40" s="66">
        <v>2</v>
      </c>
    </row>
    <row r="41" spans="1:23" ht="25.5" customHeight="1" thickBot="1" x14ac:dyDescent="0.3">
      <c r="A41" s="24" t="s">
        <v>14</v>
      </c>
      <c r="B41" s="5">
        <v>1078</v>
      </c>
      <c r="C41" s="8">
        <v>954</v>
      </c>
      <c r="D41" s="11">
        <v>698</v>
      </c>
      <c r="E41" s="8">
        <v>817</v>
      </c>
      <c r="F41" s="11">
        <v>908</v>
      </c>
      <c r="G41" s="16">
        <v>941</v>
      </c>
      <c r="H41" s="18">
        <v>913</v>
      </c>
      <c r="I41" s="16">
        <v>916</v>
      </c>
      <c r="J41" s="27">
        <v>926</v>
      </c>
      <c r="K41" s="66">
        <v>668</v>
      </c>
      <c r="L41" s="46"/>
      <c r="M41" s="13" t="s">
        <v>14</v>
      </c>
      <c r="N41" s="5">
        <v>3091</v>
      </c>
      <c r="O41" s="8">
        <v>3110</v>
      </c>
      <c r="P41" s="11">
        <v>2095</v>
      </c>
      <c r="Q41" s="8">
        <v>1515</v>
      </c>
      <c r="R41" s="11">
        <v>1370</v>
      </c>
      <c r="S41" s="16">
        <v>1325</v>
      </c>
      <c r="T41" s="18">
        <v>9130</v>
      </c>
      <c r="U41" s="16">
        <v>7300</v>
      </c>
      <c r="V41" s="27">
        <v>8626</v>
      </c>
      <c r="W41" s="66">
        <v>7554</v>
      </c>
    </row>
    <row r="42" spans="1:23" ht="25.5" customHeight="1" thickTop="1" thickBot="1" x14ac:dyDescent="0.3">
      <c r="A42" s="25" t="s">
        <v>18</v>
      </c>
      <c r="B42" s="19">
        <v>6988</v>
      </c>
      <c r="C42" s="20">
        <v>6333</v>
      </c>
      <c r="D42" s="19">
        <v>5631</v>
      </c>
      <c r="E42" s="20">
        <v>4906</v>
      </c>
      <c r="F42" s="21">
        <v>3742</v>
      </c>
      <c r="G42" s="15">
        <v>3848</v>
      </c>
      <c r="H42" s="17">
        <v>3535</v>
      </c>
      <c r="I42" s="15">
        <v>4007</v>
      </c>
      <c r="J42" s="67">
        <f>SUM(J28:J41)</f>
        <v>4550</v>
      </c>
      <c r="K42" s="26">
        <v>3072</v>
      </c>
      <c r="L42" s="46"/>
      <c r="M42" s="14" t="s">
        <v>19</v>
      </c>
      <c r="N42" s="19">
        <v>7205</v>
      </c>
      <c r="O42" s="20">
        <v>6869</v>
      </c>
      <c r="P42" s="19">
        <v>5055</v>
      </c>
      <c r="Q42" s="20">
        <v>5492</v>
      </c>
      <c r="R42" s="21">
        <v>5703</v>
      </c>
      <c r="S42" s="15">
        <v>5717</v>
      </c>
      <c r="T42" s="17">
        <v>21717</v>
      </c>
      <c r="U42" s="15">
        <v>22950</v>
      </c>
      <c r="V42" s="67">
        <f>SUM(V28:V41)</f>
        <v>23351</v>
      </c>
      <c r="W42" s="26">
        <v>21658</v>
      </c>
    </row>
    <row r="43" spans="1:23" ht="14.4" x14ac:dyDescent="0.3">
      <c r="A43" s="47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</row>
    <row r="44" spans="1:23" ht="18.600000000000001" customHeight="1" x14ac:dyDescent="0.3">
      <c r="A44" s="47" t="s">
        <v>21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</row>
    <row r="45" spans="1:23" ht="29.4" customHeight="1" x14ac:dyDescent="0.3">
      <c r="A45" s="47" t="s">
        <v>30</v>
      </c>
      <c r="B45" s="49"/>
      <c r="C45" s="49"/>
      <c r="D45" s="49"/>
      <c r="E45" s="49"/>
      <c r="F45" s="49"/>
      <c r="G45" s="49"/>
      <c r="H45" s="49"/>
      <c r="I45" s="49"/>
      <c r="J45" s="49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</row>
  </sheetData>
  <mergeCells count="20">
    <mergeCell ref="L24:L42"/>
    <mergeCell ref="A43:W43"/>
    <mergeCell ref="A44:W44"/>
    <mergeCell ref="A45:W45"/>
    <mergeCell ref="A6:A7"/>
    <mergeCell ref="M6:M7"/>
    <mergeCell ref="M26:M27"/>
    <mergeCell ref="A23:W23"/>
    <mergeCell ref="B26:K26"/>
    <mergeCell ref="N26:W26"/>
    <mergeCell ref="M24:W25"/>
    <mergeCell ref="A24:K25"/>
    <mergeCell ref="A26:A27"/>
    <mergeCell ref="A1:W2"/>
    <mergeCell ref="M4:W5"/>
    <mergeCell ref="A4:K5"/>
    <mergeCell ref="A3:W3"/>
    <mergeCell ref="N6:W6"/>
    <mergeCell ref="B6:K6"/>
    <mergeCell ref="L4:L22"/>
  </mergeCells>
  <pageMargins left="0.45" right="0.45" top="0.25" bottom="0" header="0.3" footer="0"/>
  <pageSetup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</vt:lpstr>
      <vt:lpstr>data!Print_Titles</vt:lpstr>
    </vt:vector>
  </TitlesOfParts>
  <Company>CDE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severson_a</dc:creator>
  <cp:lastModifiedBy>Severson, Annette</cp:lastModifiedBy>
  <cp:lastPrinted>2021-01-07T23:07:11Z</cp:lastPrinted>
  <dcterms:created xsi:type="dcterms:W3CDTF">2009-12-09T16:20:14Z</dcterms:created>
  <dcterms:modified xsi:type="dcterms:W3CDTF">2021-01-07T23:07:50Z</dcterms:modified>
</cp:coreProperties>
</file>