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K:\P-3 Data Team\Collections\READ\Funding\"/>
    </mc:Choice>
  </mc:AlternateContent>
  <xr:revisionPtr revIDLastSave="0" documentId="13_ncr:1_{23B73C64-7B13-423A-A991-04D6A34304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1" sheetId="3" r:id="rId2"/>
  </sheets>
  <definedNames>
    <definedName name="_xlnm._FilterDatabase" localSheetId="1" hidden="1">Sheet1!$A$2:$D$2</definedName>
    <definedName name="_xlnm._FilterDatabase" localSheetId="0" hidden="1">Sheet2!$A$2:$D$2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8" i="3" l="1"/>
  <c r="C3" i="3"/>
</calcChain>
</file>

<file path=xl/sharedStrings.xml><?xml version="1.0" encoding="utf-8"?>
<sst xmlns="http://schemas.openxmlformats.org/spreadsheetml/2006/main" count="764" uniqueCount="372">
  <si>
    <t>1828</t>
  </si>
  <si>
    <t>1750</t>
  </si>
  <si>
    <t>0190</t>
  </si>
  <si>
    <t>1570</t>
  </si>
  <si>
    <t>2000</t>
  </si>
  <si>
    <t>1350</t>
  </si>
  <si>
    <t>0930</t>
  </si>
  <si>
    <t>3040</t>
  </si>
  <si>
    <t>0240</t>
  </si>
  <si>
    <t>0500</t>
  </si>
  <si>
    <t>2660</t>
  </si>
  <si>
    <t>2650</t>
  </si>
  <si>
    <t>0010</t>
  </si>
  <si>
    <t>0550</t>
  </si>
  <si>
    <t>1340</t>
  </si>
  <si>
    <t>1550</t>
  </si>
  <si>
    <t>1520</t>
  </si>
  <si>
    <t>8001</t>
  </si>
  <si>
    <t>0040</t>
  </si>
  <si>
    <t>9000</t>
  </si>
  <si>
    <t>9130</t>
  </si>
  <si>
    <t>1140</t>
  </si>
  <si>
    <t>1160</t>
  </si>
  <si>
    <t>2840</t>
  </si>
  <si>
    <t>2730</t>
  </si>
  <si>
    <t>1450</t>
  </si>
  <si>
    <t>1780</t>
  </si>
  <si>
    <t>1810</t>
  </si>
  <si>
    <t>0880</t>
  </si>
  <si>
    <t>3010</t>
  </si>
  <si>
    <t>3146</t>
  </si>
  <si>
    <t>0900</t>
  </si>
  <si>
    <t>0120</t>
  </si>
  <si>
    <t>3090</t>
  </si>
  <si>
    <t>0640</t>
  </si>
  <si>
    <t>1510</t>
  </si>
  <si>
    <t>0290</t>
  </si>
  <si>
    <t>1980</t>
  </si>
  <si>
    <t>0110</t>
  </si>
  <si>
    <t>0220</t>
  </si>
  <si>
    <t>1000</t>
  </si>
  <si>
    <t>1490</t>
  </si>
  <si>
    <t>3145</t>
  </si>
  <si>
    <t>2820</t>
  </si>
  <si>
    <t>1070</t>
  </si>
  <si>
    <t>0250</t>
  </si>
  <si>
    <t>2535</t>
  </si>
  <si>
    <t>2010</t>
  </si>
  <si>
    <t>1590</t>
  </si>
  <si>
    <t>3000</t>
  </si>
  <si>
    <t>2590</t>
  </si>
  <si>
    <t>0740</t>
  </si>
  <si>
    <t>3050</t>
  </si>
  <si>
    <t>1600</t>
  </si>
  <si>
    <t>1180</t>
  </si>
  <si>
    <t>0070</t>
  </si>
  <si>
    <t>0580</t>
  </si>
  <si>
    <t>2620</t>
  </si>
  <si>
    <t>0140</t>
  </si>
  <si>
    <t>0860</t>
  </si>
  <si>
    <t>1330</t>
  </si>
  <si>
    <t>3070</t>
  </si>
  <si>
    <t>1760</t>
  </si>
  <si>
    <t>0230</t>
  </si>
  <si>
    <t>0990</t>
  </si>
  <si>
    <t>0123</t>
  </si>
  <si>
    <t>1500</t>
  </si>
  <si>
    <t>1080</t>
  </si>
  <si>
    <t>0890</t>
  </si>
  <si>
    <t>1990</t>
  </si>
  <si>
    <t>3030</t>
  </si>
  <si>
    <t>2770</t>
  </si>
  <si>
    <t>1390</t>
  </si>
  <si>
    <t>3230</t>
  </si>
  <si>
    <t>1410</t>
  </si>
  <si>
    <t>3100</t>
  </si>
  <si>
    <t>1790</t>
  </si>
  <si>
    <t>3147</t>
  </si>
  <si>
    <t>3120</t>
  </si>
  <si>
    <t>2800</t>
  </si>
  <si>
    <t>2035</t>
  </si>
  <si>
    <t>2640</t>
  </si>
  <si>
    <t>2830</t>
  </si>
  <si>
    <t>0940</t>
  </si>
  <si>
    <t>3210</t>
  </si>
  <si>
    <t>1020</t>
  </si>
  <si>
    <t>1380</t>
  </si>
  <si>
    <t>1360</t>
  </si>
  <si>
    <t>1010</t>
  </si>
  <si>
    <t>2670</t>
  </si>
  <si>
    <t>3080</t>
  </si>
  <si>
    <t>3060</t>
  </si>
  <si>
    <t>1430</t>
  </si>
  <si>
    <t>1860</t>
  </si>
  <si>
    <t>3148</t>
  </si>
  <si>
    <t>3220</t>
  </si>
  <si>
    <t>2680</t>
  </si>
  <si>
    <t>0260</t>
  </si>
  <si>
    <t>1460</t>
  </si>
  <si>
    <t>2570</t>
  </si>
  <si>
    <t>0060</t>
  </si>
  <si>
    <t>1220</t>
  </si>
  <si>
    <t>0180</t>
  </si>
  <si>
    <t>2405</t>
  </si>
  <si>
    <t>1560</t>
  </si>
  <si>
    <t>1130</t>
  </si>
  <si>
    <t>1040</t>
  </si>
  <si>
    <t>2055</t>
  </si>
  <si>
    <t>0960</t>
  </si>
  <si>
    <t>2750</t>
  </si>
  <si>
    <t>0520</t>
  </si>
  <si>
    <t>3110</t>
  </si>
  <si>
    <t>2540</t>
  </si>
  <si>
    <t>1030</t>
  </si>
  <si>
    <t>1150</t>
  </si>
  <si>
    <t>0770</t>
  </si>
  <si>
    <t>3140</t>
  </si>
  <si>
    <t>2530</t>
  </si>
  <si>
    <t>2760</t>
  </si>
  <si>
    <t>1060</t>
  </si>
  <si>
    <t>0510</t>
  </si>
  <si>
    <t>0130</t>
  </si>
  <si>
    <t>2020</t>
  </si>
  <si>
    <t>2690</t>
  </si>
  <si>
    <t>2505</t>
  </si>
  <si>
    <t>1480</t>
  </si>
  <si>
    <t>0910</t>
  </si>
  <si>
    <t>0100</t>
  </si>
  <si>
    <t>2740</t>
  </si>
  <si>
    <t>1050</t>
  </si>
  <si>
    <t>1110</t>
  </si>
  <si>
    <t>1530</t>
  </si>
  <si>
    <t>2810</t>
  </si>
  <si>
    <t>9170</t>
  </si>
  <si>
    <t>0490</t>
  </si>
  <si>
    <t>2560</t>
  </si>
  <si>
    <t>0540</t>
  </si>
  <si>
    <t>2580</t>
  </si>
  <si>
    <t>0270</t>
  </si>
  <si>
    <t>1440</t>
  </si>
  <si>
    <t>2515</t>
  </si>
  <si>
    <t>3130</t>
  </si>
  <si>
    <t>1540</t>
  </si>
  <si>
    <t>0950</t>
  </si>
  <si>
    <t>2720</t>
  </si>
  <si>
    <t>2790</t>
  </si>
  <si>
    <t>1195</t>
  </si>
  <si>
    <t>2600</t>
  </si>
  <si>
    <t>1850</t>
  </si>
  <si>
    <t>2780</t>
  </si>
  <si>
    <t>2520</t>
  </si>
  <si>
    <t>2610</t>
  </si>
  <si>
    <t>1580</t>
  </si>
  <si>
    <t>2630</t>
  </si>
  <si>
    <t>2395</t>
  </si>
  <si>
    <t>0030</t>
  </si>
  <si>
    <t>2180</t>
  </si>
  <si>
    <t>2190</t>
  </si>
  <si>
    <t>0560</t>
  </si>
  <si>
    <t>0980</t>
  </si>
  <si>
    <t>1120</t>
  </si>
  <si>
    <t>1420</t>
  </si>
  <si>
    <t>0480</t>
  </si>
  <si>
    <t>3200</t>
  </si>
  <si>
    <t>0310</t>
  </si>
  <si>
    <t>0870</t>
  </si>
  <si>
    <t>0470</t>
  </si>
  <si>
    <t>2710</t>
  </si>
  <si>
    <t>0020</t>
  </si>
  <si>
    <t>2700</t>
  </si>
  <si>
    <t>0920</t>
  </si>
  <si>
    <t>0050</t>
  </si>
  <si>
    <t>0970</t>
  </si>
  <si>
    <t>2070</t>
  </si>
  <si>
    <t>3085</t>
  </si>
  <si>
    <t>3020</t>
  </si>
  <si>
    <t>0170</t>
  </si>
  <si>
    <t>2865</t>
  </si>
  <si>
    <t>1400</t>
  </si>
  <si>
    <t>1620</t>
  </si>
  <si>
    <t>2862</t>
  </si>
  <si>
    <t>1870</t>
  </si>
  <si>
    <t>District Code</t>
  </si>
  <si>
    <t>District Name</t>
  </si>
  <si>
    <t>Total Per Pupil Distribution</t>
  </si>
  <si>
    <t xml:space="preserve"> FY 2017-18 Eligible Students 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</si>
  <si>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</si>
  <si>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</si>
  <si>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</si>
  <si>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</si>
  <si>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</si>
  <si>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</si>
  <si>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PUBLIC SCHOOLS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</si>
  <si>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</si>
  <si>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</si>
  <si>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</si>
  <si>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</si>
  <si>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</si>
  <si>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</si>
  <si>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</si>
  <si>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</si>
  <si>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</si>
  <si>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</si>
  <si>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</si>
  <si>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</si>
  <si>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</si>
  <si>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</si>
  <si>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</si>
  <si>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</si>
  <si>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</si>
  <si>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</si>
  <si>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</si>
  <si>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</si>
  <si>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</si>
  <si>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</si>
  <si>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</si>
  <si>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</si>
  <si>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</si>
  <si>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</si>
  <si>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</si>
  <si>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</si>
  <si>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</si>
  <si>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</si>
  <si>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</si>
  <si>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</si>
  <si>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</si>
  <si>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</si>
  <si>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</si>
  <si>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</si>
  <si>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</si>
  <si>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</si>
  <si>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</si>
  <si>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</si>
  <si>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</si>
  <si>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</si>
  <si>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</si>
  <si>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</si>
  <si>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</si>
  <si>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</si>
  <si>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</si>
  <si>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</si>
  <si>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</si>
  <si>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</si>
  <si>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</si>
  <si>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</si>
  <si>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</si>
  <si>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DISTRICT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</si>
  <si>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</si>
  <si>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</si>
  <si>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</si>
  <si>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</si>
  <si>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</si>
  <si>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</si>
  <si>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</si>
  <si>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</si>
  <si>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</si>
  <si>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</si>
  <si>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</si>
  <si>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</si>
  <si>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</si>
  <si>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</si>
  <si>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</si>
  <si>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</si>
  <si>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</si>
  <si>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</si>
  <si>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</si>
  <si>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</si>
  <si>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</si>
  <si>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</si>
  <si>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</si>
  <si>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</si>
  <si>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</si>
  <si>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</si>
  <si>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</si>
  <si>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</si>
  <si>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</si>
  <si>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</si>
  <si>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</si>
  <si>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</si>
  <si>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</si>
  <si>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</si>
  <si>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</si>
  <si>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</si>
  <si>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</si>
  <si>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</si>
  <si>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</si>
  <si>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</si>
  <si>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</si>
  <si>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</si>
  <si>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</si>
  <si>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</si>
  <si>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</si>
  <si>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</si>
  <si>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</si>
  <si>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</si>
  <si>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</si>
  <si>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</si>
  <si>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</si>
  <si>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</si>
  <si>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</si>
  <si>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</si>
  <si>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</si>
  <si>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</si>
  <si>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</si>
  <si>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</si>
  <si>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</si>
  <si>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</si>
  <si>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</si>
  <si>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</si>
  <si>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</si>
  <si>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</si>
  <si>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</si>
  <si>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</si>
  <si>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</si>
  <si>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</si>
  <si>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</si>
  <si>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</si>
  <si>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</si>
  <si>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</si>
  <si>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</si>
  <si>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</si>
  <si>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</si>
  <si>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</si>
  <si>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</si>
  <si>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</si>
  <si>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</si>
  <si>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</si>
  <si>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</si>
  <si>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</si>
  <si>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</si>
  <si>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</si>
  <si>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</si>
  <si>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</si>
  <si>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</si>
  <si>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</si>
  <si>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</si>
  <si>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</si>
  <si>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</si>
  <si>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</si>
  <si>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</si>
  <si>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</si>
  <si>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</si>
  <si>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</si>
  <si>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</si>
  <si>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</si>
  <si>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</si>
  <si>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</si>
  <si>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</si>
  <si>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</si>
  <si>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</si>
  <si>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</si>
  <si>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</si>
  <si>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</si>
  <si>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</si>
  <si>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</si>
  <si>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</si>
  <si>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</si>
  <si>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</si>
  <si>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</si>
  <si>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</si>
  <si>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</si>
  <si>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</si>
  <si>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</si>
  <si>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</si>
  <si>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EXPEDITIONARY BOCES</t>
  </si>
  <si>
    <t>EDUCATION REENVISIONED BOCES</t>
  </si>
  <si>
    <t>CHARTER SCHOOL INSTITUTE</t>
  </si>
  <si>
    <t>COLORADO SCHOOL FOR THE DEAF AND BLIND</t>
  </si>
  <si>
    <t>FY2018-19 READ Act Formula Funding by District</t>
  </si>
  <si>
    <t>Allocation</t>
  </si>
  <si>
    <t>Per Pupil</t>
  </si>
  <si>
    <t>N&lt;16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</si>
</sst>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5B6D2"/>
        <bgColor indexed="64"/>
      </patternFill>
    </fill>
    <fill>
      <patternFill patternType="solid">
        <fgColor rgb="FFEFE7D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164" fontId="1" fillId="3" borderId="1" xfId="1" applyNumberFormat="1" applyFont="1" applyFill="1" applyBorder="1" applyAlignment="1">
      <alignment horizontal="right" wrapText="1"/>
    </xf>
    <xf numFmtId="164" fontId="0" fillId="0" borderId="0" xfId="1" applyNumberFormat="1" applyFont="1"/>
    <xf numFmtId="44" fontId="0" fillId="0" borderId="0" xfId="1" applyNumberFormat="1" applyFont="1"/>
    <xf numFmtId="44" fontId="0" fillId="0" borderId="0" xfId="0" applyNumberFormat="1"/>
    <xf numFmtId="164" fontId="0" fillId="0" borderId="2" xfId="1" applyNumberFormat="1" applyFont="1" applyBorder="1"/>
    <xf numFmtId="44" fontId="0" fillId="0" borderId="2" xfId="0" applyNumberFormat="1" applyBorder="1"/>
    <xf numFmtId="0" fontId="0" fillId="0" borderId="2" xfId="0" applyBorder="1"/>
    <xf numFmtId="49" fontId="0" fillId="0" borderId="2" xfId="0" applyNumberFormat="1" applyBorder="1"/>
    <xf numFmtId="164" fontId="0" fillId="0" borderId="0" xfId="1" applyNumberFormat="1" applyFont="1" applyBorder="1"/>
    <xf numFmtId="0" fontId="2" fillId="2" borderId="0" xfId="0" applyFont="1" applyFill="1" applyAlignment="1">
      <alignment horizontal="center" wrapText="1"/>
    </xf>
    <xf numFmtId="164" fontId="0" fillId="0" borderId="0" xfId="1" applyNumberFormat="1" applyFont="1" applyAlignment="1">
      <alignment horizontal="right"/>
    </xf>
    <xf numFmtId="44" fontId="0" fillId="0" borderId="0" xfId="0" applyNumberForma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8"/>
  <sheetViews>
    <sheetView tabSelected="1" workbookViewId="0">
      <selection sqref="A1:D1"/>
    </sheetView>
  </sheetViews>
  <sheetFormatPr defaultRowHeight="15" x14ac:dyDescent="0.25"/>
  <cols>
    <col min="2" max="2" width="42.5703125" bestFit="1" customWidth="1"/>
    <col min="3" max="3" width="15.28515625" style="5" bestFit="1" customWidth="1"/>
    <col min="4" max="4" width="21.5703125" bestFit="1" customWidth="1"/>
  </cols>
  <sheetData>
    <row r="1" spans="1:4" ht="23.25" x14ac:dyDescent="0.35">
      <c r="A1" s="13" t="s">
        <v>368</v>
      </c>
      <c r="B1" s="13"/>
      <c r="C1" s="13"/>
      <c r="D1" s="13"/>
    </row>
    <row r="2" spans="1:4" ht="45" x14ac:dyDescent="0.25">
      <c r="A2" s="2" t="s">
        <v>182</v>
      </c>
      <c r="B2" s="2" t="s">
        <v>183</v>
      </c>
      <c r="C2" s="4" t="s">
        <v>185</v>
      </c>
      <c r="D2" s="3" t="s">
        <v>184</v>
      </c>
    </row>
    <row r="3" spans="1:4" x14ac:dyDescent="0.25">
      <c r="A3" s="1" t="s">
        <v>12</v>
      </c>
      <c r="B3" t="s">
        <v>186</v>
      </c>
      <c r="C3" s="5">
        <v>382</v>
      </c>
      <c r="D3" s="7">
        <v>318889.91442419344</v>
      </c>
    </row>
    <row r="4" spans="1:4" x14ac:dyDescent="0.25">
      <c r="A4" s="1" t="s">
        <v>168</v>
      </c>
      <c r="B4" t="s">
        <v>187</v>
      </c>
      <c r="C4" s="5">
        <v>2046</v>
      </c>
      <c r="D4" s="7">
        <v>1707981.0599787952</v>
      </c>
    </row>
    <row r="5" spans="1:4" x14ac:dyDescent="0.25">
      <c r="A5" s="1" t="s">
        <v>155</v>
      </c>
      <c r="B5" t="s">
        <v>188</v>
      </c>
      <c r="C5" s="5">
        <v>774</v>
      </c>
      <c r="D5" s="7">
        <v>646127.7323673449</v>
      </c>
    </row>
    <row r="6" spans="1:4" x14ac:dyDescent="0.25">
      <c r="A6" s="1" t="s">
        <v>18</v>
      </c>
      <c r="B6" t="s">
        <v>189</v>
      </c>
      <c r="C6" s="5">
        <v>876</v>
      </c>
      <c r="D6" s="7">
        <v>731276.34826071595</v>
      </c>
    </row>
    <row r="7" spans="1:4" x14ac:dyDescent="0.25">
      <c r="A7" s="1" t="s">
        <v>171</v>
      </c>
      <c r="B7" t="s">
        <v>190</v>
      </c>
      <c r="C7" s="5">
        <v>35</v>
      </c>
      <c r="D7" s="7">
        <v>29217.662316352806</v>
      </c>
    </row>
    <row r="8" spans="1:4" x14ac:dyDescent="0.25">
      <c r="A8" s="1" t="s">
        <v>100</v>
      </c>
      <c r="B8" t="s">
        <v>191</v>
      </c>
      <c r="C8" s="5">
        <v>29</v>
      </c>
      <c r="D8" s="7">
        <v>24208.920204978036</v>
      </c>
    </row>
    <row r="9" spans="1:4" x14ac:dyDescent="0.25">
      <c r="A9" s="1" t="s">
        <v>55</v>
      </c>
      <c r="B9" t="s">
        <v>192</v>
      </c>
      <c r="C9" s="5">
        <v>828</v>
      </c>
      <c r="D9" s="7">
        <v>691206.4113697178</v>
      </c>
    </row>
    <row r="10" spans="1:4" x14ac:dyDescent="0.25">
      <c r="A10" s="1" t="s">
        <v>127</v>
      </c>
      <c r="B10" t="s">
        <v>193</v>
      </c>
      <c r="C10" s="5">
        <v>128</v>
      </c>
      <c r="D10" s="7">
        <v>106853.16504266168</v>
      </c>
    </row>
    <row r="11" spans="1:4" x14ac:dyDescent="0.25">
      <c r="A11" s="1" t="s">
        <v>38</v>
      </c>
      <c r="B11" t="s">
        <v>194</v>
      </c>
      <c r="C11" s="5">
        <v>17</v>
      </c>
      <c r="D11" s="7">
        <v>14191.435982228504</v>
      </c>
    </row>
    <row r="12" spans="1:4" x14ac:dyDescent="0.25">
      <c r="A12" s="1" t="s">
        <v>32</v>
      </c>
      <c r="B12" t="s">
        <v>195</v>
      </c>
      <c r="C12" s="5">
        <v>164</v>
      </c>
      <c r="D12" s="7">
        <v>136905.61771091027</v>
      </c>
    </row>
    <row r="13" spans="1:4" x14ac:dyDescent="0.25">
      <c r="A13" s="1" t="s">
        <v>65</v>
      </c>
      <c r="B13" t="s">
        <v>196</v>
      </c>
      <c r="C13" s="5">
        <v>112</v>
      </c>
      <c r="D13" s="7">
        <v>93496.519412328969</v>
      </c>
    </row>
    <row r="14" spans="1:4" x14ac:dyDescent="0.25">
      <c r="A14" s="1" t="s">
        <v>121</v>
      </c>
      <c r="B14" t="s">
        <v>197</v>
      </c>
      <c r="C14" s="5">
        <v>2470</v>
      </c>
      <c r="D14" s="7">
        <v>2061932.1691826121</v>
      </c>
    </row>
    <row r="15" spans="1:4" x14ac:dyDescent="0.25">
      <c r="A15" s="1" t="s">
        <v>58</v>
      </c>
      <c r="B15" t="s">
        <v>198</v>
      </c>
      <c r="C15" s="5">
        <v>378</v>
      </c>
      <c r="D15" s="7">
        <v>315550.75301661028</v>
      </c>
    </row>
    <row r="16" spans="1:4" x14ac:dyDescent="0.25">
      <c r="A16" s="1" t="s">
        <v>176</v>
      </c>
      <c r="B16" t="s">
        <v>199</v>
      </c>
      <c r="C16" s="5">
        <v>18</v>
      </c>
      <c r="D16" s="7">
        <v>15026.2263341243</v>
      </c>
    </row>
    <row r="17" spans="1:4" x14ac:dyDescent="0.25">
      <c r="A17" s="1" t="s">
        <v>102</v>
      </c>
      <c r="B17" t="s">
        <v>200</v>
      </c>
      <c r="C17" s="5">
        <v>4022</v>
      </c>
      <c r="D17" s="7">
        <v>3357526.7953248853</v>
      </c>
    </row>
    <row r="18" spans="1:4" x14ac:dyDescent="0.25">
      <c r="A18" s="1" t="s">
        <v>2</v>
      </c>
      <c r="B18" t="s">
        <v>201</v>
      </c>
      <c r="C18" s="5">
        <v>116</v>
      </c>
      <c r="D18" s="7">
        <v>96835.680819912144</v>
      </c>
    </row>
    <row r="19" spans="1:4" x14ac:dyDescent="0.25">
      <c r="A19" s="1" t="s">
        <v>39</v>
      </c>
      <c r="B19" t="s">
        <v>202</v>
      </c>
      <c r="C19" s="5">
        <v>65</v>
      </c>
      <c r="D19" s="7">
        <v>54261.372873226639</v>
      </c>
    </row>
    <row r="20" spans="1:4" x14ac:dyDescent="0.25">
      <c r="A20" s="1" t="s">
        <v>63</v>
      </c>
      <c r="B20" t="s">
        <v>203</v>
      </c>
      <c r="C20" s="5">
        <v>1</v>
      </c>
      <c r="D20" s="7">
        <v>834.7903518957944</v>
      </c>
    </row>
    <row r="21" spans="1:4" x14ac:dyDescent="0.25">
      <c r="A21" s="1" t="s">
        <v>8</v>
      </c>
      <c r="B21" t="s">
        <v>204</v>
      </c>
      <c r="C21" s="14" t="s">
        <v>371</v>
      </c>
      <c r="D21" s="14" t="s">
        <v>371</v>
      </c>
    </row>
    <row r="22" spans="1:4" x14ac:dyDescent="0.25">
      <c r="A22" s="1" t="s">
        <v>45</v>
      </c>
      <c r="B22" t="s">
        <v>205</v>
      </c>
      <c r="C22" s="5">
        <v>20</v>
      </c>
      <c r="D22" s="7">
        <v>16695.807037915889</v>
      </c>
    </row>
    <row r="23" spans="1:4" x14ac:dyDescent="0.25">
      <c r="A23" s="1" t="s">
        <v>97</v>
      </c>
      <c r="B23" t="s">
        <v>206</v>
      </c>
      <c r="C23" s="14" t="s">
        <v>371</v>
      </c>
      <c r="D23" s="14" t="s">
        <v>371</v>
      </c>
    </row>
    <row r="24" spans="1:4" x14ac:dyDescent="0.25">
      <c r="A24" s="1" t="s">
        <v>138</v>
      </c>
      <c r="B24" t="s">
        <v>207</v>
      </c>
      <c r="C24" s="14" t="s">
        <v>371</v>
      </c>
      <c r="D24" s="14" t="s">
        <v>371</v>
      </c>
    </row>
    <row r="25" spans="1:4" x14ac:dyDescent="0.25">
      <c r="A25" s="1" t="s">
        <v>36</v>
      </c>
      <c r="B25" t="s">
        <v>208</v>
      </c>
      <c r="C25" s="5">
        <v>25</v>
      </c>
      <c r="D25" s="7">
        <v>20869.758797394861</v>
      </c>
    </row>
    <row r="26" spans="1:4" x14ac:dyDescent="0.25">
      <c r="A26" s="1" t="s">
        <v>164</v>
      </c>
      <c r="B26" t="s">
        <v>209</v>
      </c>
      <c r="C26" s="5">
        <v>8</v>
      </c>
      <c r="D26" s="7">
        <v>6678.3228151663552</v>
      </c>
    </row>
    <row r="27" spans="1:4" x14ac:dyDescent="0.25">
      <c r="A27" s="1" t="s">
        <v>166</v>
      </c>
      <c r="B27" t="s">
        <v>210</v>
      </c>
      <c r="C27" s="5">
        <v>1172</v>
      </c>
      <c r="D27" s="7">
        <v>978374.29242187098</v>
      </c>
    </row>
    <row r="28" spans="1:4" x14ac:dyDescent="0.25">
      <c r="A28" s="1" t="s">
        <v>162</v>
      </c>
      <c r="B28" t="s">
        <v>211</v>
      </c>
      <c r="C28" s="5">
        <v>532</v>
      </c>
      <c r="D28" s="7">
        <v>444108.46720856259</v>
      </c>
    </row>
    <row r="29" spans="1:4" x14ac:dyDescent="0.25">
      <c r="A29" s="1" t="s">
        <v>134</v>
      </c>
      <c r="B29" t="s">
        <v>212</v>
      </c>
      <c r="C29" s="5">
        <v>62</v>
      </c>
      <c r="D29" s="7">
        <v>51757.001817539254</v>
      </c>
    </row>
    <row r="30" spans="1:4" x14ac:dyDescent="0.25">
      <c r="A30" s="1" t="s">
        <v>9</v>
      </c>
      <c r="B30" t="s">
        <v>213</v>
      </c>
      <c r="C30" s="5">
        <v>49</v>
      </c>
      <c r="D30" s="7">
        <v>40904.727242893925</v>
      </c>
    </row>
    <row r="31" spans="1:4" x14ac:dyDescent="0.25">
      <c r="A31" s="1" t="s">
        <v>120</v>
      </c>
      <c r="B31" t="s">
        <v>214</v>
      </c>
      <c r="C31" s="14" t="s">
        <v>371</v>
      </c>
      <c r="D31" s="15" t="s">
        <v>371</v>
      </c>
    </row>
    <row r="32" spans="1:4" x14ac:dyDescent="0.25">
      <c r="A32" s="1" t="s">
        <v>110</v>
      </c>
      <c r="B32" t="s">
        <v>215</v>
      </c>
      <c r="C32" s="5">
        <v>7</v>
      </c>
      <c r="D32" s="7">
        <v>5843.5324632705606</v>
      </c>
    </row>
    <row r="33" spans="1:4" x14ac:dyDescent="0.25">
      <c r="A33" s="1" t="s">
        <v>136</v>
      </c>
      <c r="B33" t="s">
        <v>216</v>
      </c>
      <c r="C33" s="5">
        <v>38</v>
      </c>
      <c r="D33" s="7">
        <v>31722.033372040187</v>
      </c>
    </row>
    <row r="34" spans="1:4" x14ac:dyDescent="0.25">
      <c r="A34" s="1" t="s">
        <v>13</v>
      </c>
      <c r="B34" t="s">
        <v>217</v>
      </c>
      <c r="C34" s="5">
        <v>43</v>
      </c>
      <c r="D34" s="7">
        <v>35895.985131519163</v>
      </c>
    </row>
    <row r="35" spans="1:4" x14ac:dyDescent="0.25">
      <c r="A35" s="1" t="s">
        <v>158</v>
      </c>
      <c r="B35" t="s">
        <v>218</v>
      </c>
      <c r="C35" s="5">
        <v>12</v>
      </c>
      <c r="D35" s="7">
        <v>10017.484222749532</v>
      </c>
    </row>
    <row r="36" spans="1:4" x14ac:dyDescent="0.25">
      <c r="A36" s="1" t="s">
        <v>56</v>
      </c>
      <c r="B36" t="s">
        <v>219</v>
      </c>
      <c r="C36" s="5">
        <v>14</v>
      </c>
      <c r="D36" s="7">
        <v>11687.064926541121</v>
      </c>
    </row>
    <row r="37" spans="1:4" x14ac:dyDescent="0.25">
      <c r="A37" s="1" t="s">
        <v>34</v>
      </c>
      <c r="B37" t="s">
        <v>220</v>
      </c>
      <c r="C37" s="5">
        <v>17</v>
      </c>
      <c r="D37" s="7">
        <v>14191.435982228504</v>
      </c>
    </row>
    <row r="38" spans="1:4" x14ac:dyDescent="0.25">
      <c r="A38" s="1" t="s">
        <v>51</v>
      </c>
      <c r="B38" t="s">
        <v>221</v>
      </c>
      <c r="C38" s="5">
        <v>19</v>
      </c>
      <c r="D38" s="7">
        <v>15861.016686020093</v>
      </c>
    </row>
    <row r="39" spans="1:4" x14ac:dyDescent="0.25">
      <c r="A39" s="1" t="s">
        <v>115</v>
      </c>
      <c r="B39" t="s">
        <v>222</v>
      </c>
      <c r="C39" s="5">
        <v>15</v>
      </c>
      <c r="D39" s="7">
        <v>12521.855278436917</v>
      </c>
    </row>
    <row r="40" spans="1:4" x14ac:dyDescent="0.25">
      <c r="A40" s="1" t="s">
        <v>59</v>
      </c>
      <c r="B40" t="s">
        <v>223</v>
      </c>
      <c r="C40" s="5">
        <v>15</v>
      </c>
      <c r="D40" s="7">
        <v>12521.855278436917</v>
      </c>
    </row>
    <row r="41" spans="1:4" x14ac:dyDescent="0.25">
      <c r="A41" s="1" t="s">
        <v>165</v>
      </c>
      <c r="B41" t="s">
        <v>224</v>
      </c>
      <c r="C41" s="5">
        <v>230</v>
      </c>
      <c r="D41" s="7">
        <v>192001.78093603271</v>
      </c>
    </row>
    <row r="42" spans="1:4" x14ac:dyDescent="0.25">
      <c r="A42" s="1" t="s">
        <v>28</v>
      </c>
      <c r="B42" t="s">
        <v>225</v>
      </c>
      <c r="C42" s="5">
        <v>4000</v>
      </c>
      <c r="D42" s="7">
        <v>3339161.4075831776</v>
      </c>
    </row>
    <row r="43" spans="1:4" x14ac:dyDescent="0.25">
      <c r="A43" s="1" t="s">
        <v>68</v>
      </c>
      <c r="B43" t="s">
        <v>226</v>
      </c>
      <c r="C43" s="5">
        <v>21</v>
      </c>
      <c r="D43" s="7">
        <v>17530.597389811683</v>
      </c>
    </row>
    <row r="44" spans="1:4" x14ac:dyDescent="0.25">
      <c r="A44" s="1" t="s">
        <v>31</v>
      </c>
      <c r="B44" t="s">
        <v>227</v>
      </c>
      <c r="C44" s="5">
        <v>1935</v>
      </c>
      <c r="D44" s="7">
        <v>1615319.3309183621</v>
      </c>
    </row>
    <row r="45" spans="1:4" x14ac:dyDescent="0.25">
      <c r="A45" s="1" t="s">
        <v>126</v>
      </c>
      <c r="B45" t="s">
        <v>228</v>
      </c>
      <c r="C45" s="5">
        <v>392</v>
      </c>
      <c r="D45" s="7">
        <v>327237.8179431514</v>
      </c>
    </row>
    <row r="46" spans="1:4" x14ac:dyDescent="0.25">
      <c r="A46" s="1" t="s">
        <v>170</v>
      </c>
      <c r="B46" t="s">
        <v>229</v>
      </c>
      <c r="C46" s="5">
        <v>62</v>
      </c>
      <c r="D46" s="7">
        <v>51757.001817539254</v>
      </c>
    </row>
    <row r="47" spans="1:4" x14ac:dyDescent="0.25">
      <c r="A47" s="1" t="s">
        <v>6</v>
      </c>
      <c r="B47" t="s">
        <v>230</v>
      </c>
      <c r="C47" s="5">
        <v>12</v>
      </c>
      <c r="D47" s="7">
        <v>10017.484222749532</v>
      </c>
    </row>
    <row r="48" spans="1:4" x14ac:dyDescent="0.25">
      <c r="A48" s="1" t="s">
        <v>83</v>
      </c>
      <c r="B48" t="s">
        <v>231</v>
      </c>
      <c r="C48" s="5">
        <v>8</v>
      </c>
      <c r="D48" s="7">
        <v>6678.3228151663552</v>
      </c>
    </row>
    <row r="49" spans="1:4" x14ac:dyDescent="0.25">
      <c r="A49" s="1" t="s">
        <v>143</v>
      </c>
      <c r="B49" t="s">
        <v>232</v>
      </c>
      <c r="C49" s="5">
        <v>11</v>
      </c>
      <c r="D49" s="7">
        <v>9182.6938708537382</v>
      </c>
    </row>
    <row r="50" spans="1:4" x14ac:dyDescent="0.25">
      <c r="A50" s="1" t="s">
        <v>108</v>
      </c>
      <c r="B50" t="s">
        <v>233</v>
      </c>
      <c r="C50" s="14" t="s">
        <v>371</v>
      </c>
      <c r="D50" s="14" t="s">
        <v>371</v>
      </c>
    </row>
    <row r="51" spans="1:4" x14ac:dyDescent="0.25">
      <c r="A51" s="1" t="s">
        <v>172</v>
      </c>
      <c r="B51" t="s">
        <v>234</v>
      </c>
      <c r="C51" s="5">
        <v>15</v>
      </c>
      <c r="D51" s="7">
        <v>12521.855278436917</v>
      </c>
    </row>
    <row r="52" spans="1:4" x14ac:dyDescent="0.25">
      <c r="A52" s="1" t="s">
        <v>159</v>
      </c>
      <c r="B52" t="s">
        <v>235</v>
      </c>
      <c r="C52" s="5">
        <v>771</v>
      </c>
      <c r="D52" s="7">
        <v>643623.36131165747</v>
      </c>
    </row>
    <row r="53" spans="1:4" x14ac:dyDescent="0.25">
      <c r="A53" s="1" t="s">
        <v>64</v>
      </c>
      <c r="B53" t="s">
        <v>236</v>
      </c>
      <c r="C53" s="5">
        <v>337</v>
      </c>
      <c r="D53" s="7">
        <v>281324.34858888271</v>
      </c>
    </row>
    <row r="54" spans="1:4" x14ac:dyDescent="0.25">
      <c r="A54" s="1" t="s">
        <v>40</v>
      </c>
      <c r="B54" t="s">
        <v>237</v>
      </c>
      <c r="C54" s="5">
        <v>479</v>
      </c>
      <c r="D54" s="7">
        <v>399864.57855808554</v>
      </c>
    </row>
    <row r="55" spans="1:4" x14ac:dyDescent="0.25">
      <c r="A55" s="1" t="s">
        <v>88</v>
      </c>
      <c r="B55" t="s">
        <v>238</v>
      </c>
      <c r="C55" s="5">
        <v>1433</v>
      </c>
      <c r="D55" s="7">
        <v>1196254.5742666733</v>
      </c>
    </row>
    <row r="56" spans="1:4" x14ac:dyDescent="0.25">
      <c r="A56" s="1" t="s">
        <v>85</v>
      </c>
      <c r="B56" t="s">
        <v>239</v>
      </c>
      <c r="C56" s="5">
        <v>82</v>
      </c>
      <c r="D56" s="7">
        <v>68452.808855455136</v>
      </c>
    </row>
    <row r="57" spans="1:4" x14ac:dyDescent="0.25">
      <c r="A57" s="1" t="s">
        <v>113</v>
      </c>
      <c r="B57" t="s">
        <v>240</v>
      </c>
      <c r="C57" s="5">
        <v>49</v>
      </c>
      <c r="D57" s="7">
        <v>40904.727242893925</v>
      </c>
    </row>
    <row r="58" spans="1:4" x14ac:dyDescent="0.25">
      <c r="A58" s="1" t="s">
        <v>106</v>
      </c>
      <c r="B58" t="s">
        <v>241</v>
      </c>
      <c r="C58" s="5">
        <v>650</v>
      </c>
      <c r="D58" s="7">
        <v>542613.72873226635</v>
      </c>
    </row>
    <row r="59" spans="1:4" x14ac:dyDescent="0.25">
      <c r="A59" s="1" t="s">
        <v>129</v>
      </c>
      <c r="B59" t="s">
        <v>242</v>
      </c>
      <c r="C59" s="5">
        <v>40</v>
      </c>
      <c r="D59" s="7">
        <v>33391.614075831778</v>
      </c>
    </row>
    <row r="60" spans="1:4" x14ac:dyDescent="0.25">
      <c r="A60" s="1" t="s">
        <v>119</v>
      </c>
      <c r="B60" t="s">
        <v>243</v>
      </c>
      <c r="C60" s="5">
        <v>10</v>
      </c>
      <c r="D60" s="7">
        <v>8347.9035189579445</v>
      </c>
    </row>
    <row r="61" spans="1:4" x14ac:dyDescent="0.25">
      <c r="A61" s="1" t="s">
        <v>44</v>
      </c>
      <c r="B61" t="s">
        <v>244</v>
      </c>
      <c r="C61" s="5">
        <v>26</v>
      </c>
      <c r="D61" s="7">
        <v>21704.549149290655</v>
      </c>
    </row>
    <row r="62" spans="1:4" x14ac:dyDescent="0.25">
      <c r="A62" s="1" t="s">
        <v>67</v>
      </c>
      <c r="B62" t="s">
        <v>245</v>
      </c>
      <c r="C62" s="5">
        <v>152</v>
      </c>
      <c r="D62" s="7">
        <v>126888.13348816075</v>
      </c>
    </row>
    <row r="63" spans="1:4" x14ac:dyDescent="0.25">
      <c r="A63" s="1" t="s">
        <v>130</v>
      </c>
      <c r="B63" t="s">
        <v>246</v>
      </c>
      <c r="C63" s="5">
        <v>530</v>
      </c>
      <c r="D63" s="7">
        <v>442438.88650477101</v>
      </c>
    </row>
    <row r="64" spans="1:4" x14ac:dyDescent="0.25">
      <c r="A64" s="1" t="s">
        <v>160</v>
      </c>
      <c r="B64" t="s">
        <v>247</v>
      </c>
      <c r="C64" s="5">
        <v>9</v>
      </c>
      <c r="D64" s="7">
        <v>7513.1131670621498</v>
      </c>
    </row>
    <row r="65" spans="1:4" x14ac:dyDescent="0.25">
      <c r="A65" s="1" t="s">
        <v>105</v>
      </c>
      <c r="B65" t="s">
        <v>248</v>
      </c>
      <c r="C65" s="5">
        <v>18</v>
      </c>
      <c r="D65" s="7">
        <v>15026.2263341243</v>
      </c>
    </row>
    <row r="66" spans="1:4" x14ac:dyDescent="0.25">
      <c r="A66" s="1" t="s">
        <v>21</v>
      </c>
      <c r="B66" t="s">
        <v>249</v>
      </c>
      <c r="C66" s="5">
        <v>104</v>
      </c>
      <c r="D66" s="7">
        <v>86818.19659716262</v>
      </c>
    </row>
    <row r="67" spans="1:4" x14ac:dyDescent="0.25">
      <c r="A67" s="1" t="s">
        <v>114</v>
      </c>
      <c r="B67" t="s">
        <v>250</v>
      </c>
      <c r="C67" s="5">
        <v>81</v>
      </c>
      <c r="D67" s="7">
        <v>67618.018503559346</v>
      </c>
    </row>
    <row r="68" spans="1:4" x14ac:dyDescent="0.25">
      <c r="A68" s="1" t="s">
        <v>22</v>
      </c>
      <c r="B68" t="s">
        <v>251</v>
      </c>
      <c r="C68" s="5">
        <v>9</v>
      </c>
      <c r="D68" s="7">
        <v>7513.1131670621498</v>
      </c>
    </row>
    <row r="69" spans="1:4" x14ac:dyDescent="0.25">
      <c r="A69" s="1" t="s">
        <v>54</v>
      </c>
      <c r="B69" t="s">
        <v>252</v>
      </c>
      <c r="C69" s="5">
        <v>199</v>
      </c>
      <c r="D69" s="7">
        <v>166123.2800272631</v>
      </c>
    </row>
    <row r="70" spans="1:4" x14ac:dyDescent="0.25">
      <c r="A70" s="1" t="s">
        <v>146</v>
      </c>
      <c r="B70" t="s">
        <v>253</v>
      </c>
      <c r="C70" s="5">
        <v>254</v>
      </c>
      <c r="D70" s="7">
        <v>212036.74938153179</v>
      </c>
    </row>
    <row r="71" spans="1:4" x14ac:dyDescent="0.25">
      <c r="A71" s="1" t="s">
        <v>101</v>
      </c>
      <c r="B71" t="s">
        <v>254</v>
      </c>
      <c r="C71" s="5">
        <v>74</v>
      </c>
      <c r="D71" s="7">
        <v>61774.486040288786</v>
      </c>
    </row>
    <row r="72" spans="1:4" x14ac:dyDescent="0.25">
      <c r="A72" s="1" t="s">
        <v>60</v>
      </c>
      <c r="B72" t="s">
        <v>255</v>
      </c>
      <c r="C72" s="5">
        <v>10</v>
      </c>
      <c r="D72" s="7">
        <v>8347.9035189579445</v>
      </c>
    </row>
    <row r="73" spans="1:4" x14ac:dyDescent="0.25">
      <c r="A73" s="1" t="s">
        <v>14</v>
      </c>
      <c r="B73" t="s">
        <v>256</v>
      </c>
      <c r="C73" s="5">
        <v>33</v>
      </c>
      <c r="D73" s="7">
        <v>27548.081612561215</v>
      </c>
    </row>
    <row r="74" spans="1:4" x14ac:dyDescent="0.25">
      <c r="A74" s="1" t="s">
        <v>5</v>
      </c>
      <c r="B74" t="s">
        <v>257</v>
      </c>
      <c r="C74" s="5">
        <v>39</v>
      </c>
      <c r="D74" s="7">
        <v>32556.823723935981</v>
      </c>
    </row>
    <row r="75" spans="1:4" x14ac:dyDescent="0.25">
      <c r="A75" s="1" t="s">
        <v>87</v>
      </c>
      <c r="B75" t="s">
        <v>258</v>
      </c>
      <c r="C75" s="5">
        <v>96</v>
      </c>
      <c r="D75" s="7">
        <v>80139.873781996255</v>
      </c>
    </row>
    <row r="76" spans="1:4" x14ac:dyDescent="0.25">
      <c r="A76" s="1" t="s">
        <v>86</v>
      </c>
      <c r="B76" t="s">
        <v>259</v>
      </c>
      <c r="C76" s="5">
        <v>5</v>
      </c>
      <c r="D76" s="7">
        <v>4173.9517594789722</v>
      </c>
    </row>
    <row r="77" spans="1:4" x14ac:dyDescent="0.25">
      <c r="A77" s="1" t="s">
        <v>72</v>
      </c>
      <c r="B77" t="s">
        <v>260</v>
      </c>
      <c r="C77" s="5">
        <v>21</v>
      </c>
      <c r="D77" s="7">
        <v>17530.597389811683</v>
      </c>
    </row>
    <row r="78" spans="1:4" x14ac:dyDescent="0.25">
      <c r="A78" s="1" t="s">
        <v>178</v>
      </c>
      <c r="B78" t="s">
        <v>261</v>
      </c>
      <c r="C78" s="5">
        <v>4</v>
      </c>
      <c r="D78" s="7">
        <v>3339.1614075831776</v>
      </c>
    </row>
    <row r="79" spans="1:4" x14ac:dyDescent="0.25">
      <c r="A79" s="1" t="s">
        <v>74</v>
      </c>
      <c r="B79" t="s">
        <v>262</v>
      </c>
      <c r="C79" s="5">
        <v>14</v>
      </c>
      <c r="D79" s="7">
        <v>11687.064926541121</v>
      </c>
    </row>
    <row r="80" spans="1:4" x14ac:dyDescent="0.25">
      <c r="A80" s="1" t="s">
        <v>161</v>
      </c>
      <c r="B80" t="s">
        <v>263</v>
      </c>
      <c r="C80" s="5">
        <v>2658</v>
      </c>
      <c r="D80" s="7">
        <v>2218872.7553390213</v>
      </c>
    </row>
    <row r="81" spans="1:4" x14ac:dyDescent="0.25">
      <c r="A81" s="1" t="s">
        <v>92</v>
      </c>
      <c r="B81" t="s">
        <v>264</v>
      </c>
      <c r="C81" s="14" t="s">
        <v>371</v>
      </c>
      <c r="D81" s="14" t="s">
        <v>371</v>
      </c>
    </row>
    <row r="82" spans="1:4" x14ac:dyDescent="0.25">
      <c r="A82" s="1" t="s">
        <v>139</v>
      </c>
      <c r="B82" t="s">
        <v>265</v>
      </c>
      <c r="C82" s="14" t="s">
        <v>371</v>
      </c>
      <c r="D82" s="14" t="s">
        <v>371</v>
      </c>
    </row>
    <row r="83" spans="1:4" x14ac:dyDescent="0.25">
      <c r="A83" s="1" t="s">
        <v>25</v>
      </c>
      <c r="B83" t="s">
        <v>266</v>
      </c>
      <c r="C83" s="5">
        <v>9</v>
      </c>
      <c r="D83" s="7">
        <v>7513.1131670621498</v>
      </c>
    </row>
    <row r="84" spans="1:4" x14ac:dyDescent="0.25">
      <c r="A84" s="1" t="s">
        <v>98</v>
      </c>
      <c r="B84" t="s">
        <v>267</v>
      </c>
      <c r="C84" s="5">
        <v>1</v>
      </c>
      <c r="D84" s="7">
        <v>834.7903518957944</v>
      </c>
    </row>
    <row r="85" spans="1:4" x14ac:dyDescent="0.25">
      <c r="A85" s="1" t="s">
        <v>125</v>
      </c>
      <c r="B85" t="s">
        <v>268</v>
      </c>
      <c r="C85" s="5">
        <v>14</v>
      </c>
      <c r="D85" s="7">
        <v>11687.064926541121</v>
      </c>
    </row>
    <row r="86" spans="1:4" x14ac:dyDescent="0.25">
      <c r="A86" s="1" t="s">
        <v>41</v>
      </c>
      <c r="B86" t="s">
        <v>269</v>
      </c>
      <c r="C86" s="5">
        <v>7</v>
      </c>
      <c r="D86" s="7">
        <v>5843.5324632705606</v>
      </c>
    </row>
    <row r="87" spans="1:4" x14ac:dyDescent="0.25">
      <c r="A87" s="1" t="s">
        <v>66</v>
      </c>
      <c r="B87" t="s">
        <v>270</v>
      </c>
      <c r="C87" s="5">
        <v>42</v>
      </c>
      <c r="D87" s="7">
        <v>35061.194779623365</v>
      </c>
    </row>
    <row r="88" spans="1:4" x14ac:dyDescent="0.25">
      <c r="A88" s="1" t="s">
        <v>35</v>
      </c>
      <c r="B88" t="s">
        <v>271</v>
      </c>
      <c r="C88" s="5">
        <v>55</v>
      </c>
      <c r="D88" s="7">
        <v>45913.469354268695</v>
      </c>
    </row>
    <row r="89" spans="1:4" x14ac:dyDescent="0.25">
      <c r="A89" s="1" t="s">
        <v>16</v>
      </c>
      <c r="B89" t="s">
        <v>272</v>
      </c>
      <c r="C89" s="5">
        <v>220</v>
      </c>
      <c r="D89" s="7">
        <v>183653.87741707478</v>
      </c>
    </row>
    <row r="90" spans="1:4" x14ac:dyDescent="0.25">
      <c r="A90" s="1" t="s">
        <v>131</v>
      </c>
      <c r="B90" t="s">
        <v>273</v>
      </c>
      <c r="C90" s="5">
        <v>39</v>
      </c>
      <c r="D90" s="7">
        <v>32556.823723935981</v>
      </c>
    </row>
    <row r="91" spans="1:4" x14ac:dyDescent="0.25">
      <c r="A91" s="1" t="s">
        <v>142</v>
      </c>
      <c r="B91" t="s">
        <v>274</v>
      </c>
      <c r="C91" s="5">
        <v>50</v>
      </c>
      <c r="D91" s="7">
        <v>41739.517594789722</v>
      </c>
    </row>
    <row r="92" spans="1:4" x14ac:dyDescent="0.25">
      <c r="A92" s="1" t="s">
        <v>15</v>
      </c>
      <c r="B92" t="s">
        <v>275</v>
      </c>
      <c r="C92" s="5">
        <v>987</v>
      </c>
      <c r="D92" s="7">
        <v>823938.07732114906</v>
      </c>
    </row>
    <row r="93" spans="1:4" x14ac:dyDescent="0.25">
      <c r="A93" s="1" t="s">
        <v>104</v>
      </c>
      <c r="B93" t="s">
        <v>276</v>
      </c>
      <c r="C93" s="5">
        <v>526</v>
      </c>
      <c r="D93" s="7">
        <v>439099.72509718785</v>
      </c>
    </row>
    <row r="94" spans="1:4" x14ac:dyDescent="0.25">
      <c r="A94" s="1" t="s">
        <v>3</v>
      </c>
      <c r="B94" t="s">
        <v>277</v>
      </c>
      <c r="C94" s="5">
        <v>44</v>
      </c>
      <c r="D94" s="7">
        <v>36730.775483414953</v>
      </c>
    </row>
    <row r="95" spans="1:4" x14ac:dyDescent="0.25">
      <c r="A95" s="1" t="s">
        <v>152</v>
      </c>
      <c r="B95" t="s">
        <v>278</v>
      </c>
      <c r="C95" s="5">
        <v>36</v>
      </c>
      <c r="D95" s="7">
        <v>30052.452668248599</v>
      </c>
    </row>
    <row r="96" spans="1:4" x14ac:dyDescent="0.25">
      <c r="A96" s="1" t="s">
        <v>48</v>
      </c>
      <c r="B96" t="s">
        <v>279</v>
      </c>
      <c r="C96" s="5">
        <v>5</v>
      </c>
      <c r="D96" s="7">
        <v>4173.9517594789722</v>
      </c>
    </row>
    <row r="97" spans="1:4" x14ac:dyDescent="0.25">
      <c r="A97" s="1" t="s">
        <v>53</v>
      </c>
      <c r="B97" t="s">
        <v>280</v>
      </c>
      <c r="C97" s="5">
        <v>15</v>
      </c>
      <c r="D97" s="7">
        <v>12521.855278436917</v>
      </c>
    </row>
    <row r="98" spans="1:4" x14ac:dyDescent="0.25">
      <c r="A98" s="1" t="s">
        <v>179</v>
      </c>
      <c r="B98" t="s">
        <v>281</v>
      </c>
      <c r="C98" s="5">
        <v>6</v>
      </c>
      <c r="D98" s="7">
        <v>5008.742111374766</v>
      </c>
    </row>
    <row r="99" spans="1:4" x14ac:dyDescent="0.25">
      <c r="A99" s="1" t="s">
        <v>1</v>
      </c>
      <c r="B99" t="s">
        <v>282</v>
      </c>
      <c r="C99" s="5">
        <v>16</v>
      </c>
      <c r="D99" s="7">
        <v>13356.64563033271</v>
      </c>
    </row>
    <row r="100" spans="1:4" x14ac:dyDescent="0.25">
      <c r="A100" s="1" t="s">
        <v>62</v>
      </c>
      <c r="B100" t="s">
        <v>283</v>
      </c>
      <c r="C100" s="14" t="s">
        <v>371</v>
      </c>
      <c r="D100" s="14" t="s">
        <v>371</v>
      </c>
    </row>
    <row r="101" spans="1:4" x14ac:dyDescent="0.25">
      <c r="A101" s="1" t="s">
        <v>26</v>
      </c>
      <c r="B101" t="s">
        <v>284</v>
      </c>
      <c r="C101" s="5">
        <v>8</v>
      </c>
      <c r="D101" s="7">
        <v>6678.3228151663552</v>
      </c>
    </row>
    <row r="102" spans="1:4" x14ac:dyDescent="0.25">
      <c r="A102" s="1" t="s">
        <v>76</v>
      </c>
      <c r="B102" t="s">
        <v>285</v>
      </c>
      <c r="C102" s="5">
        <v>18</v>
      </c>
      <c r="D102" s="7">
        <v>15026.2263341243</v>
      </c>
    </row>
    <row r="103" spans="1:4" x14ac:dyDescent="0.25">
      <c r="A103" s="1" t="s">
        <v>27</v>
      </c>
      <c r="B103" t="s">
        <v>286</v>
      </c>
      <c r="C103" s="14" t="s">
        <v>371</v>
      </c>
      <c r="D103" s="14" t="s">
        <v>371</v>
      </c>
    </row>
    <row r="104" spans="1:4" x14ac:dyDescent="0.25">
      <c r="A104" s="1" t="s">
        <v>0</v>
      </c>
      <c r="B104" t="s">
        <v>287</v>
      </c>
      <c r="C104" s="5">
        <v>89</v>
      </c>
      <c r="D104" s="7">
        <v>74296.341318725696</v>
      </c>
    </row>
    <row r="105" spans="1:4" x14ac:dyDescent="0.25">
      <c r="A105" s="1" t="s">
        <v>148</v>
      </c>
      <c r="B105" t="s">
        <v>288</v>
      </c>
      <c r="C105" s="5">
        <v>6</v>
      </c>
      <c r="D105" s="7">
        <v>5008.742111374766</v>
      </c>
    </row>
    <row r="106" spans="1:4" x14ac:dyDescent="0.25">
      <c r="A106" s="1" t="s">
        <v>93</v>
      </c>
      <c r="B106" t="s">
        <v>289</v>
      </c>
      <c r="C106" s="5">
        <v>4</v>
      </c>
      <c r="D106" s="7">
        <v>3339.1614075831776</v>
      </c>
    </row>
    <row r="107" spans="1:4" x14ac:dyDescent="0.25">
      <c r="A107" s="1" t="s">
        <v>181</v>
      </c>
      <c r="B107" t="s">
        <v>290</v>
      </c>
      <c r="C107" s="5">
        <v>1</v>
      </c>
      <c r="D107" s="7">
        <v>834.7903518957944</v>
      </c>
    </row>
    <row r="108" spans="1:4" x14ac:dyDescent="0.25">
      <c r="A108" s="1" t="s">
        <v>37</v>
      </c>
      <c r="B108" t="s">
        <v>291</v>
      </c>
      <c r="C108" s="5">
        <v>12</v>
      </c>
      <c r="D108" s="7">
        <v>10017.484222749532</v>
      </c>
    </row>
    <row r="109" spans="1:4" x14ac:dyDescent="0.25">
      <c r="A109" s="1" t="s">
        <v>69</v>
      </c>
      <c r="B109" t="s">
        <v>292</v>
      </c>
      <c r="C109" s="5">
        <v>17</v>
      </c>
      <c r="D109" s="7">
        <v>14191.435982228504</v>
      </c>
    </row>
    <row r="110" spans="1:4" x14ac:dyDescent="0.25">
      <c r="A110" s="1" t="s">
        <v>4</v>
      </c>
      <c r="B110" t="s">
        <v>293</v>
      </c>
      <c r="C110" s="5">
        <v>1194</v>
      </c>
      <c r="D110" s="7">
        <v>996739.68016357848</v>
      </c>
    </row>
    <row r="111" spans="1:4" x14ac:dyDescent="0.25">
      <c r="A111" s="1" t="s">
        <v>47</v>
      </c>
      <c r="B111" t="s">
        <v>294</v>
      </c>
      <c r="C111" s="5">
        <v>2</v>
      </c>
      <c r="D111" s="7">
        <v>1669.5807037915888</v>
      </c>
    </row>
    <row r="112" spans="1:4" x14ac:dyDescent="0.25">
      <c r="A112" s="1" t="s">
        <v>122</v>
      </c>
      <c r="B112" t="s">
        <v>295</v>
      </c>
      <c r="C112" s="5">
        <v>110</v>
      </c>
      <c r="D112" s="7">
        <v>91826.938708537389</v>
      </c>
    </row>
    <row r="113" spans="1:4" x14ac:dyDescent="0.25">
      <c r="A113" s="1" t="s">
        <v>80</v>
      </c>
      <c r="B113" t="s">
        <v>296</v>
      </c>
      <c r="C113" s="5">
        <v>190</v>
      </c>
      <c r="D113" s="7">
        <v>158610.16686020093</v>
      </c>
    </row>
    <row r="114" spans="1:4" x14ac:dyDescent="0.25">
      <c r="A114" s="1" t="s">
        <v>107</v>
      </c>
      <c r="B114" t="s">
        <v>297</v>
      </c>
      <c r="C114" s="5">
        <v>21</v>
      </c>
      <c r="D114" s="7">
        <v>17530.597389811683</v>
      </c>
    </row>
    <row r="115" spans="1:4" x14ac:dyDescent="0.25">
      <c r="A115" s="1" t="s">
        <v>173</v>
      </c>
      <c r="B115" t="s">
        <v>298</v>
      </c>
      <c r="C115" s="5">
        <v>36</v>
      </c>
      <c r="D115" s="7">
        <v>30052.452668248599</v>
      </c>
    </row>
    <row r="116" spans="1:4" x14ac:dyDescent="0.25">
      <c r="A116" s="1" t="s">
        <v>156</v>
      </c>
      <c r="B116" t="s">
        <v>299</v>
      </c>
      <c r="C116" s="5">
        <v>399</v>
      </c>
      <c r="D116" s="7">
        <v>333081.35040642199</v>
      </c>
    </row>
    <row r="117" spans="1:4" x14ac:dyDescent="0.25">
      <c r="A117" s="1" t="s">
        <v>157</v>
      </c>
      <c r="B117" t="s">
        <v>300</v>
      </c>
      <c r="C117" s="5">
        <v>13</v>
      </c>
      <c r="D117" s="7">
        <v>10852.274574645327</v>
      </c>
    </row>
    <row r="118" spans="1:4" x14ac:dyDescent="0.25">
      <c r="A118" s="1" t="s">
        <v>154</v>
      </c>
      <c r="B118" t="s">
        <v>301</v>
      </c>
      <c r="C118" s="5">
        <v>67</v>
      </c>
      <c r="D118" s="7">
        <v>55930.953577018226</v>
      </c>
    </row>
    <row r="119" spans="1:4" x14ac:dyDescent="0.25">
      <c r="A119" s="1" t="s">
        <v>103</v>
      </c>
      <c r="B119" t="s">
        <v>302</v>
      </c>
      <c r="C119" s="5">
        <v>171</v>
      </c>
      <c r="D119" s="7">
        <v>142749.15017418083</v>
      </c>
    </row>
    <row r="120" spans="1:4" x14ac:dyDescent="0.25">
      <c r="A120" s="1" t="s">
        <v>124</v>
      </c>
      <c r="B120" t="s">
        <v>303</v>
      </c>
      <c r="C120" s="5">
        <v>14</v>
      </c>
      <c r="D120" s="7">
        <v>11687.064926541121</v>
      </c>
    </row>
    <row r="121" spans="1:4" x14ac:dyDescent="0.25">
      <c r="A121" s="1" t="s">
        <v>140</v>
      </c>
      <c r="B121" t="s">
        <v>304</v>
      </c>
      <c r="C121" s="5">
        <v>12</v>
      </c>
      <c r="D121" s="7">
        <v>10017.484222749532</v>
      </c>
    </row>
    <row r="122" spans="1:4" x14ac:dyDescent="0.25">
      <c r="A122" s="1" t="s">
        <v>150</v>
      </c>
      <c r="B122" t="s">
        <v>305</v>
      </c>
      <c r="C122" s="5">
        <v>112</v>
      </c>
      <c r="D122" s="7">
        <v>93496.519412328969</v>
      </c>
    </row>
    <row r="123" spans="1:4" x14ac:dyDescent="0.25">
      <c r="A123" s="1" t="s">
        <v>117</v>
      </c>
      <c r="B123" t="s">
        <v>306</v>
      </c>
      <c r="C123" s="5">
        <v>43</v>
      </c>
      <c r="D123" s="7">
        <v>35895.985131519163</v>
      </c>
    </row>
    <row r="124" spans="1:4" x14ac:dyDescent="0.25">
      <c r="A124" s="1" t="s">
        <v>46</v>
      </c>
      <c r="B124" t="s">
        <v>307</v>
      </c>
      <c r="C124" s="5">
        <v>2</v>
      </c>
      <c r="D124" s="7">
        <v>1669.5807037915888</v>
      </c>
    </row>
    <row r="125" spans="1:4" x14ac:dyDescent="0.25">
      <c r="A125" s="1" t="s">
        <v>112</v>
      </c>
      <c r="B125" t="s">
        <v>308</v>
      </c>
      <c r="C125" s="5">
        <v>10</v>
      </c>
      <c r="D125" s="7">
        <v>8347.9035189579445</v>
      </c>
    </row>
    <row r="126" spans="1:4" x14ac:dyDescent="0.25">
      <c r="A126" s="1" t="s">
        <v>135</v>
      </c>
      <c r="B126" t="s">
        <v>309</v>
      </c>
      <c r="C126" s="5">
        <v>5</v>
      </c>
      <c r="D126" s="7">
        <v>4173.9517594789722</v>
      </c>
    </row>
    <row r="127" spans="1:4" x14ac:dyDescent="0.25">
      <c r="A127" s="1" t="s">
        <v>99</v>
      </c>
      <c r="B127" t="s">
        <v>310</v>
      </c>
      <c r="C127" s="5">
        <v>7</v>
      </c>
      <c r="D127" s="7">
        <v>5843.5324632705606</v>
      </c>
    </row>
    <row r="128" spans="1:4" x14ac:dyDescent="0.25">
      <c r="A128" s="1" t="s">
        <v>137</v>
      </c>
      <c r="B128" t="s">
        <v>311</v>
      </c>
      <c r="C128" s="5">
        <v>14</v>
      </c>
      <c r="D128" s="7">
        <v>11687.064926541121</v>
      </c>
    </row>
    <row r="129" spans="1:4" x14ac:dyDescent="0.25">
      <c r="A129" s="1" t="s">
        <v>50</v>
      </c>
      <c r="B129" t="s">
        <v>312</v>
      </c>
      <c r="C129" s="5">
        <v>6</v>
      </c>
      <c r="D129" s="7">
        <v>5008.742111374766</v>
      </c>
    </row>
    <row r="130" spans="1:4" x14ac:dyDescent="0.25">
      <c r="A130" s="1" t="s">
        <v>147</v>
      </c>
      <c r="B130" t="s">
        <v>313</v>
      </c>
      <c r="C130" s="5">
        <v>40</v>
      </c>
      <c r="D130" s="7">
        <v>33391.614075831778</v>
      </c>
    </row>
    <row r="131" spans="1:4" x14ac:dyDescent="0.25">
      <c r="A131" s="1" t="s">
        <v>151</v>
      </c>
      <c r="B131" t="s">
        <v>314</v>
      </c>
      <c r="C131" s="5">
        <v>42</v>
      </c>
      <c r="D131" s="7">
        <v>35061.194779623365</v>
      </c>
    </row>
    <row r="132" spans="1:4" x14ac:dyDescent="0.25">
      <c r="A132" s="1" t="s">
        <v>57</v>
      </c>
      <c r="B132" t="s">
        <v>315</v>
      </c>
      <c r="C132" s="5">
        <v>15</v>
      </c>
      <c r="D132" s="7">
        <v>12521.855278436917</v>
      </c>
    </row>
    <row r="133" spans="1:4" x14ac:dyDescent="0.25">
      <c r="A133" s="1" t="s">
        <v>153</v>
      </c>
      <c r="B133" t="s">
        <v>316</v>
      </c>
      <c r="C133" s="5">
        <v>6</v>
      </c>
      <c r="D133" s="7">
        <v>5008.742111374766</v>
      </c>
    </row>
    <row r="134" spans="1:4" x14ac:dyDescent="0.25">
      <c r="A134" s="1" t="s">
        <v>81</v>
      </c>
      <c r="B134" t="s">
        <v>317</v>
      </c>
      <c r="C134" s="5">
        <v>37</v>
      </c>
      <c r="D134" s="7">
        <v>30887.243020144393</v>
      </c>
    </row>
    <row r="135" spans="1:4" x14ac:dyDescent="0.25">
      <c r="A135" s="1" t="s">
        <v>11</v>
      </c>
      <c r="B135" t="s">
        <v>318</v>
      </c>
      <c r="C135" s="5">
        <v>13</v>
      </c>
      <c r="D135" s="7">
        <v>10852.274574645327</v>
      </c>
    </row>
    <row r="136" spans="1:4" x14ac:dyDescent="0.25">
      <c r="A136" s="1" t="s">
        <v>10</v>
      </c>
      <c r="B136" t="s">
        <v>319</v>
      </c>
      <c r="C136" s="5">
        <v>69</v>
      </c>
      <c r="D136" s="7">
        <v>57600.534280809814</v>
      </c>
    </row>
    <row r="137" spans="1:4" x14ac:dyDescent="0.25">
      <c r="A137" s="1" t="s">
        <v>89</v>
      </c>
      <c r="B137" t="s">
        <v>320</v>
      </c>
      <c r="C137" s="5">
        <v>5</v>
      </c>
      <c r="D137" s="7">
        <v>4173.9517594789722</v>
      </c>
    </row>
    <row r="138" spans="1:4" x14ac:dyDescent="0.25">
      <c r="A138" s="1" t="s">
        <v>96</v>
      </c>
      <c r="B138" t="s">
        <v>321</v>
      </c>
      <c r="C138" s="5">
        <v>6</v>
      </c>
      <c r="D138" s="7">
        <v>5008.742111374766</v>
      </c>
    </row>
    <row r="139" spans="1:4" x14ac:dyDescent="0.25">
      <c r="A139" s="1" t="s">
        <v>123</v>
      </c>
      <c r="B139" t="s">
        <v>322</v>
      </c>
      <c r="C139" s="5">
        <v>981</v>
      </c>
      <c r="D139" s="7">
        <v>818929.33520977432</v>
      </c>
    </row>
    <row r="140" spans="1:4" x14ac:dyDescent="0.25">
      <c r="A140" s="1" t="s">
        <v>169</v>
      </c>
      <c r="B140" t="s">
        <v>323</v>
      </c>
      <c r="C140" s="5">
        <v>319</v>
      </c>
      <c r="D140" s="7">
        <v>266298.12225475843</v>
      </c>
    </row>
    <row r="141" spans="1:4" x14ac:dyDescent="0.25">
      <c r="A141" s="1" t="s">
        <v>167</v>
      </c>
      <c r="B141" t="s">
        <v>324</v>
      </c>
      <c r="C141" s="5">
        <v>49</v>
      </c>
      <c r="D141" s="7">
        <v>40904.727242893925</v>
      </c>
    </row>
    <row r="142" spans="1:4" x14ac:dyDescent="0.25">
      <c r="A142" s="1" t="s">
        <v>144</v>
      </c>
      <c r="B142" t="s">
        <v>325</v>
      </c>
      <c r="C142" s="5">
        <v>36</v>
      </c>
      <c r="D142" s="7">
        <v>30052.452668248599</v>
      </c>
    </row>
    <row r="143" spans="1:4" x14ac:dyDescent="0.25">
      <c r="A143" s="1" t="s">
        <v>24</v>
      </c>
      <c r="B143" t="s">
        <v>326</v>
      </c>
      <c r="C143" s="5">
        <v>28</v>
      </c>
      <c r="D143" s="7">
        <v>23374.129853082242</v>
      </c>
    </row>
    <row r="144" spans="1:4" x14ac:dyDescent="0.25">
      <c r="A144" s="1" t="s">
        <v>128</v>
      </c>
      <c r="B144" t="s">
        <v>327</v>
      </c>
      <c r="C144" s="5">
        <v>79</v>
      </c>
      <c r="D144" s="7">
        <v>65948.437799767751</v>
      </c>
    </row>
    <row r="145" spans="1:4" x14ac:dyDescent="0.25">
      <c r="A145" s="1" t="s">
        <v>109</v>
      </c>
      <c r="B145" t="s">
        <v>328</v>
      </c>
      <c r="C145" s="5">
        <v>7</v>
      </c>
      <c r="D145" s="7">
        <v>5843.5324632705606</v>
      </c>
    </row>
    <row r="146" spans="1:4" x14ac:dyDescent="0.25">
      <c r="A146" s="1" t="s">
        <v>118</v>
      </c>
      <c r="B146" t="s">
        <v>329</v>
      </c>
      <c r="C146" s="5">
        <v>6</v>
      </c>
      <c r="D146" s="7">
        <v>5008.742111374766</v>
      </c>
    </row>
    <row r="147" spans="1:4" x14ac:dyDescent="0.25">
      <c r="A147" s="1" t="s">
        <v>71</v>
      </c>
      <c r="B147" t="s">
        <v>330</v>
      </c>
      <c r="C147" s="5">
        <v>104</v>
      </c>
      <c r="D147" s="7">
        <v>86818.19659716262</v>
      </c>
    </row>
    <row r="148" spans="1:4" x14ac:dyDescent="0.25">
      <c r="A148" s="1" t="s">
        <v>149</v>
      </c>
      <c r="B148" t="s">
        <v>331</v>
      </c>
      <c r="C148" s="5">
        <v>15</v>
      </c>
      <c r="D148" s="7">
        <v>12521.855278436917</v>
      </c>
    </row>
    <row r="149" spans="1:4" x14ac:dyDescent="0.25">
      <c r="A149" s="1" t="s">
        <v>145</v>
      </c>
      <c r="B149" t="s">
        <v>332</v>
      </c>
      <c r="C149" s="5">
        <v>9</v>
      </c>
      <c r="D149" s="7">
        <v>7513.1131670621498</v>
      </c>
    </row>
    <row r="150" spans="1:4" x14ac:dyDescent="0.25">
      <c r="A150" s="1" t="s">
        <v>79</v>
      </c>
      <c r="B150" t="s">
        <v>333</v>
      </c>
      <c r="C150" s="5">
        <v>14</v>
      </c>
      <c r="D150" s="7">
        <v>11687.064926541121</v>
      </c>
    </row>
    <row r="151" spans="1:4" x14ac:dyDescent="0.25">
      <c r="A151" s="1" t="s">
        <v>132</v>
      </c>
      <c r="B151" t="s">
        <v>334</v>
      </c>
      <c r="C151" s="5">
        <v>25</v>
      </c>
      <c r="D151" s="7">
        <v>20869.758797394861</v>
      </c>
    </row>
    <row r="152" spans="1:4" x14ac:dyDescent="0.25">
      <c r="A152" s="1" t="s">
        <v>43</v>
      </c>
      <c r="B152" t="s">
        <v>335</v>
      </c>
      <c r="C152" s="14" t="s">
        <v>371</v>
      </c>
      <c r="D152" s="14" t="s">
        <v>371</v>
      </c>
    </row>
    <row r="153" spans="1:4" x14ac:dyDescent="0.25">
      <c r="A153" s="1" t="s">
        <v>82</v>
      </c>
      <c r="B153" t="s">
        <v>336</v>
      </c>
      <c r="C153" s="5">
        <v>21</v>
      </c>
      <c r="D153" s="7">
        <v>17530.597389811683</v>
      </c>
    </row>
    <row r="154" spans="1:4" x14ac:dyDescent="0.25">
      <c r="A154" s="1" t="s">
        <v>23</v>
      </c>
      <c r="B154" t="s">
        <v>337</v>
      </c>
      <c r="C154" s="5">
        <v>5</v>
      </c>
      <c r="D154" s="7">
        <v>4173.9517594789722</v>
      </c>
    </row>
    <row r="155" spans="1:4" x14ac:dyDescent="0.25">
      <c r="A155" s="1" t="s">
        <v>180</v>
      </c>
      <c r="B155" t="s">
        <v>338</v>
      </c>
      <c r="C155" s="5">
        <v>7</v>
      </c>
      <c r="D155" s="7">
        <v>5843.5324632705606</v>
      </c>
    </row>
    <row r="156" spans="1:4" x14ac:dyDescent="0.25">
      <c r="A156" s="1" t="s">
        <v>177</v>
      </c>
      <c r="B156" t="s">
        <v>339</v>
      </c>
      <c r="C156" s="5">
        <v>4</v>
      </c>
      <c r="D156" s="7">
        <v>3339.1614075831776</v>
      </c>
    </row>
    <row r="157" spans="1:4" x14ac:dyDescent="0.25">
      <c r="A157" s="1" t="s">
        <v>49</v>
      </c>
      <c r="B157" t="s">
        <v>340</v>
      </c>
      <c r="C157" s="5">
        <v>174</v>
      </c>
      <c r="D157" s="7">
        <v>145253.52122986823</v>
      </c>
    </row>
    <row r="158" spans="1:4" x14ac:dyDescent="0.25">
      <c r="A158" s="1" t="s">
        <v>29</v>
      </c>
      <c r="B158" t="s">
        <v>341</v>
      </c>
      <c r="C158" s="5">
        <v>29</v>
      </c>
      <c r="D158" s="7">
        <v>24208.920204978036</v>
      </c>
    </row>
    <row r="159" spans="1:4" x14ac:dyDescent="0.25">
      <c r="A159" s="1" t="s">
        <v>175</v>
      </c>
      <c r="B159" t="s">
        <v>342</v>
      </c>
      <c r="C159" s="5">
        <v>98</v>
      </c>
      <c r="D159" s="7">
        <v>81809.45448578785</v>
      </c>
    </row>
    <row r="160" spans="1:4" x14ac:dyDescent="0.25">
      <c r="A160" s="1" t="s">
        <v>70</v>
      </c>
      <c r="B160" t="s">
        <v>343</v>
      </c>
      <c r="C160" s="5">
        <v>13</v>
      </c>
      <c r="D160" s="7">
        <v>10852.274574645327</v>
      </c>
    </row>
    <row r="161" spans="1:4" x14ac:dyDescent="0.25">
      <c r="A161" s="1" t="s">
        <v>7</v>
      </c>
      <c r="B161" t="s">
        <v>344</v>
      </c>
      <c r="C161" s="5">
        <v>4</v>
      </c>
      <c r="D161" s="7">
        <v>3339.1614075831776</v>
      </c>
    </row>
    <row r="162" spans="1:4" x14ac:dyDescent="0.25">
      <c r="A162" s="1" t="s">
        <v>52</v>
      </c>
      <c r="B162" t="s">
        <v>345</v>
      </c>
      <c r="C162" s="5">
        <v>8</v>
      </c>
      <c r="D162" s="7">
        <v>6678.3228151663552</v>
      </c>
    </row>
    <row r="163" spans="1:4" x14ac:dyDescent="0.25">
      <c r="A163" s="1" t="s">
        <v>91</v>
      </c>
      <c r="B163" t="s">
        <v>346</v>
      </c>
      <c r="C163" s="5">
        <v>2</v>
      </c>
      <c r="D163" s="7">
        <v>1669.5807037915888</v>
      </c>
    </row>
    <row r="164" spans="1:4" x14ac:dyDescent="0.25">
      <c r="A164" s="1" t="s">
        <v>61</v>
      </c>
      <c r="B164" t="s">
        <v>347</v>
      </c>
      <c r="C164" s="5">
        <v>11</v>
      </c>
      <c r="D164" s="7">
        <v>9182.6938708537382</v>
      </c>
    </row>
    <row r="165" spans="1:4" x14ac:dyDescent="0.25">
      <c r="A165" s="1" t="s">
        <v>90</v>
      </c>
      <c r="B165" t="s">
        <v>348</v>
      </c>
      <c r="C165" s="5">
        <v>55</v>
      </c>
      <c r="D165" s="7">
        <v>45913.469354268695</v>
      </c>
    </row>
    <row r="166" spans="1:4" x14ac:dyDescent="0.25">
      <c r="A166" s="1" t="s">
        <v>174</v>
      </c>
      <c r="B166" t="s">
        <v>349</v>
      </c>
      <c r="C166" s="5">
        <v>58</v>
      </c>
      <c r="D166" s="7">
        <v>48417.840409956072</v>
      </c>
    </row>
    <row r="167" spans="1:4" x14ac:dyDescent="0.25">
      <c r="A167" s="1" t="s">
        <v>33</v>
      </c>
      <c r="B167" t="s">
        <v>350</v>
      </c>
      <c r="C167" s="5">
        <v>100</v>
      </c>
      <c r="D167" s="7">
        <v>83479.035189579445</v>
      </c>
    </row>
    <row r="168" spans="1:4" x14ac:dyDescent="0.25">
      <c r="A168" s="1" t="s">
        <v>75</v>
      </c>
      <c r="B168" t="s">
        <v>351</v>
      </c>
      <c r="C168" s="5">
        <v>213</v>
      </c>
      <c r="D168" s="7">
        <v>177810.34495380422</v>
      </c>
    </row>
    <row r="169" spans="1:4" x14ac:dyDescent="0.25">
      <c r="A169" s="1" t="s">
        <v>111</v>
      </c>
      <c r="B169" t="s">
        <v>352</v>
      </c>
      <c r="C169" s="5">
        <v>256</v>
      </c>
      <c r="D169" s="7">
        <v>213706.33008532337</v>
      </c>
    </row>
    <row r="170" spans="1:4" x14ac:dyDescent="0.25">
      <c r="A170" s="1" t="s">
        <v>78</v>
      </c>
      <c r="B170" t="s">
        <v>353</v>
      </c>
      <c r="C170" s="5">
        <v>1274</v>
      </c>
      <c r="D170" s="7">
        <v>1063522.908315242</v>
      </c>
    </row>
    <row r="171" spans="1:4" x14ac:dyDescent="0.25">
      <c r="A171" s="1" t="s">
        <v>141</v>
      </c>
      <c r="B171" t="s">
        <v>354</v>
      </c>
      <c r="C171" s="5">
        <v>61</v>
      </c>
      <c r="D171" s="7">
        <v>50922.211465643457</v>
      </c>
    </row>
    <row r="172" spans="1:4" x14ac:dyDescent="0.25">
      <c r="A172" s="1" t="s">
        <v>116</v>
      </c>
      <c r="B172" t="s">
        <v>355</v>
      </c>
      <c r="C172" s="5">
        <v>144</v>
      </c>
      <c r="D172" s="7">
        <v>120209.8106729944</v>
      </c>
    </row>
    <row r="173" spans="1:4" x14ac:dyDescent="0.25">
      <c r="A173" s="1" t="s">
        <v>42</v>
      </c>
      <c r="B173" t="s">
        <v>356</v>
      </c>
      <c r="C173" s="5">
        <v>66</v>
      </c>
      <c r="D173" s="7">
        <v>55096.163225122429</v>
      </c>
    </row>
    <row r="174" spans="1:4" x14ac:dyDescent="0.25">
      <c r="A174" s="1" t="s">
        <v>30</v>
      </c>
      <c r="B174" t="s">
        <v>357</v>
      </c>
      <c r="C174" s="14" t="s">
        <v>371</v>
      </c>
      <c r="D174" s="14" t="s">
        <v>371</v>
      </c>
    </row>
    <row r="175" spans="1:4" x14ac:dyDescent="0.25">
      <c r="A175" s="1" t="s">
        <v>77</v>
      </c>
      <c r="B175" t="s">
        <v>358</v>
      </c>
      <c r="C175" s="5">
        <v>2</v>
      </c>
      <c r="D175" s="7">
        <v>1669.5807037915888</v>
      </c>
    </row>
    <row r="176" spans="1:4" x14ac:dyDescent="0.25">
      <c r="A176" s="1" t="s">
        <v>94</v>
      </c>
      <c r="B176" t="s">
        <v>359</v>
      </c>
      <c r="C176" s="5">
        <v>1</v>
      </c>
      <c r="D176" s="7">
        <v>834.7903518957944</v>
      </c>
    </row>
    <row r="177" spans="1:4" x14ac:dyDescent="0.25">
      <c r="A177" s="1" t="s">
        <v>163</v>
      </c>
      <c r="B177" t="s">
        <v>360</v>
      </c>
      <c r="C177" s="5">
        <v>41</v>
      </c>
      <c r="D177" s="7">
        <v>34226.404427727568</v>
      </c>
    </row>
    <row r="178" spans="1:4" x14ac:dyDescent="0.25">
      <c r="A178" s="1" t="s">
        <v>84</v>
      </c>
      <c r="B178" t="s">
        <v>361</v>
      </c>
      <c r="C178" s="5">
        <v>24</v>
      </c>
      <c r="D178" s="7">
        <v>20034.968445499064</v>
      </c>
    </row>
    <row r="179" spans="1:4" x14ac:dyDescent="0.25">
      <c r="A179" s="1" t="s">
        <v>95</v>
      </c>
      <c r="B179" t="s">
        <v>362</v>
      </c>
      <c r="C179" s="5">
        <v>8</v>
      </c>
      <c r="D179" s="7">
        <v>6678.3228151663552</v>
      </c>
    </row>
    <row r="180" spans="1:4" x14ac:dyDescent="0.25">
      <c r="A180" s="1" t="s">
        <v>73</v>
      </c>
      <c r="B180" t="s">
        <v>363</v>
      </c>
      <c r="C180" s="5">
        <v>2</v>
      </c>
      <c r="D180" s="7">
        <v>1669.5807037915888</v>
      </c>
    </row>
    <row r="181" spans="1:4" x14ac:dyDescent="0.25">
      <c r="A181" s="1" t="s">
        <v>17</v>
      </c>
      <c r="B181" t="s">
        <v>366</v>
      </c>
      <c r="C181" s="5">
        <v>879</v>
      </c>
      <c r="D181" s="7">
        <v>733780.71931640327</v>
      </c>
    </row>
    <row r="182" spans="1:4" x14ac:dyDescent="0.25">
      <c r="A182" s="1" t="s">
        <v>19</v>
      </c>
      <c r="B182" t="s">
        <v>367</v>
      </c>
      <c r="C182" s="5">
        <v>25</v>
      </c>
      <c r="D182" s="7">
        <v>20869.758797394861</v>
      </c>
    </row>
    <row r="183" spans="1:4" x14ac:dyDescent="0.25">
      <c r="A183" s="1" t="s">
        <v>20</v>
      </c>
      <c r="B183" t="s">
        <v>364</v>
      </c>
      <c r="C183" s="5">
        <v>11</v>
      </c>
      <c r="D183" s="7">
        <v>9182.6938708537382</v>
      </c>
    </row>
    <row r="184" spans="1:4" x14ac:dyDescent="0.25">
      <c r="A184" s="1" t="s">
        <v>133</v>
      </c>
      <c r="B184" t="s">
        <v>365</v>
      </c>
      <c r="C184" s="5">
        <v>57</v>
      </c>
      <c r="D184" s="7">
        <v>47583.050058060282</v>
      </c>
    </row>
    <row r="185" spans="1:4" ht="15.75" thickBot="1" x14ac:dyDescent="0.3">
      <c r="A185" s="10"/>
      <c r="B185" s="10"/>
      <c r="C185" s="8">
        <v>39614</v>
      </c>
      <c r="D185" s="9">
        <v>33069385.000000004</v>
      </c>
    </row>
    <row r="186" spans="1:4" ht="15.75" thickTop="1" x14ac:dyDescent="0.25"/>
    <row r="187" spans="1:4" x14ac:dyDescent="0.25">
      <c r="B187" t="s">
        <v>369</v>
      </c>
      <c r="C187" s="6">
        <v>33069385</v>
      </c>
      <c r="D187" s="7"/>
    </row>
    <row r="188" spans="1:4" x14ac:dyDescent="0.25">
      <c r="B188" t="s">
        <v>370</v>
      </c>
      <c r="C188" s="6">
        <v>834.7903518957944</v>
      </c>
    </row>
  </sheetData>
  <autoFilter ref="A2:D2" xr:uid="{00000000-0009-0000-0000-000000000000}"/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8"/>
  <sheetViews>
    <sheetView topLeftCell="A160" workbookViewId="0">
      <selection activeCell="B175" sqref="B175"/>
    </sheetView>
  </sheetViews>
  <sheetFormatPr defaultRowHeight="15" x14ac:dyDescent="0.25"/>
  <cols>
    <col min="2" max="2" width="42.5703125" bestFit="1" customWidth="1"/>
    <col min="3" max="3" width="15.28515625" style="5" bestFit="1" customWidth="1"/>
    <col min="4" max="4" width="21.5703125" bestFit="1" customWidth="1"/>
  </cols>
  <sheetData>
    <row r="1" spans="1:4" ht="23.25" x14ac:dyDescent="0.35">
      <c r="A1" s="13" t="s">
        <v>368</v>
      </c>
      <c r="B1" s="13"/>
      <c r="C1" s="13"/>
      <c r="D1" s="13"/>
    </row>
    <row r="2" spans="1:4" ht="45" x14ac:dyDescent="0.25">
      <c r="A2" s="2" t="s">
        <v>182</v>
      </c>
      <c r="B2" s="2" t="s">
        <v>183</v>
      </c>
      <c r="C2" s="4" t="s">
        <v>185</v>
      </c>
      <c r="D2" s="3" t="s">
        <v>184</v>
      </c>
    </row>
    <row r="3" spans="1:4" x14ac:dyDescent="0.25">
      <c r="C3" s="12">
        <f>SUM(C1:C2)</f>
        <v>0</v>
      </c>
      <c r="D3" s="7">
        <v>33069385.000000004</v>
      </c>
    </row>
    <row r="4" spans="1:4" x14ac:dyDescent="0.25">
      <c r="A4" s="1" t="s">
        <v>102</v>
      </c>
      <c r="B4" t="s">
        <v>200</v>
      </c>
      <c r="C4" s="5">
        <v>4022</v>
      </c>
      <c r="D4" s="7">
        <v>3357526.7953248853</v>
      </c>
    </row>
    <row r="5" spans="1:4" x14ac:dyDescent="0.25">
      <c r="A5" s="1" t="s">
        <v>28</v>
      </c>
      <c r="B5" t="s">
        <v>225</v>
      </c>
      <c r="C5" s="5">
        <v>4000</v>
      </c>
      <c r="D5" s="7">
        <v>3339161.4075831776</v>
      </c>
    </row>
    <row r="6" spans="1:4" x14ac:dyDescent="0.25">
      <c r="A6" s="1" t="s">
        <v>161</v>
      </c>
      <c r="B6" t="s">
        <v>263</v>
      </c>
      <c r="C6" s="5">
        <v>2658</v>
      </c>
      <c r="D6" s="7">
        <v>2218872.7553390213</v>
      </c>
    </row>
    <row r="7" spans="1:4" x14ac:dyDescent="0.25">
      <c r="A7" s="1" t="s">
        <v>121</v>
      </c>
      <c r="B7" t="s">
        <v>197</v>
      </c>
      <c r="C7" s="5">
        <v>2470</v>
      </c>
      <c r="D7" s="7">
        <v>2061932.1691826121</v>
      </c>
    </row>
    <row r="8" spans="1:4" x14ac:dyDescent="0.25">
      <c r="A8" s="1" t="s">
        <v>168</v>
      </c>
      <c r="B8" t="s">
        <v>187</v>
      </c>
      <c r="C8" s="5">
        <v>2046</v>
      </c>
      <c r="D8" s="7">
        <v>1707981.0599787952</v>
      </c>
    </row>
    <row r="9" spans="1:4" x14ac:dyDescent="0.25">
      <c r="A9" s="1" t="s">
        <v>31</v>
      </c>
      <c r="B9" t="s">
        <v>227</v>
      </c>
      <c r="C9" s="5">
        <v>1935</v>
      </c>
      <c r="D9" s="7">
        <v>1615319.3309183621</v>
      </c>
    </row>
    <row r="10" spans="1:4" x14ac:dyDescent="0.25">
      <c r="A10" s="1" t="s">
        <v>88</v>
      </c>
      <c r="B10" t="s">
        <v>238</v>
      </c>
      <c r="C10" s="5">
        <v>1433</v>
      </c>
      <c r="D10" s="7">
        <v>1196254.5742666733</v>
      </c>
    </row>
    <row r="11" spans="1:4" x14ac:dyDescent="0.25">
      <c r="A11" s="1" t="s">
        <v>78</v>
      </c>
      <c r="B11" t="s">
        <v>353</v>
      </c>
      <c r="C11" s="5">
        <v>1274</v>
      </c>
      <c r="D11" s="7">
        <v>1063522.908315242</v>
      </c>
    </row>
    <row r="12" spans="1:4" x14ac:dyDescent="0.25">
      <c r="A12" s="1" t="s">
        <v>4</v>
      </c>
      <c r="B12" t="s">
        <v>293</v>
      </c>
      <c r="C12" s="5">
        <v>1194</v>
      </c>
      <c r="D12" s="7">
        <v>996739.68016357848</v>
      </c>
    </row>
    <row r="13" spans="1:4" x14ac:dyDescent="0.25">
      <c r="A13" s="1" t="s">
        <v>166</v>
      </c>
      <c r="B13" t="s">
        <v>210</v>
      </c>
      <c r="C13" s="5">
        <v>1172</v>
      </c>
      <c r="D13" s="7">
        <v>978374.29242187098</v>
      </c>
    </row>
    <row r="14" spans="1:4" x14ac:dyDescent="0.25">
      <c r="A14" s="1" t="s">
        <v>15</v>
      </c>
      <c r="B14" t="s">
        <v>275</v>
      </c>
      <c r="C14" s="5">
        <v>987</v>
      </c>
      <c r="D14" s="7">
        <v>823938.07732114906</v>
      </c>
    </row>
    <row r="15" spans="1:4" x14ac:dyDescent="0.25">
      <c r="A15" s="1" t="s">
        <v>123</v>
      </c>
      <c r="B15" t="s">
        <v>322</v>
      </c>
      <c r="C15" s="5">
        <v>981</v>
      </c>
      <c r="D15" s="7">
        <v>818929.33520977432</v>
      </c>
    </row>
    <row r="16" spans="1:4" x14ac:dyDescent="0.25">
      <c r="A16" s="1" t="s">
        <v>17</v>
      </c>
      <c r="B16" t="s">
        <v>366</v>
      </c>
      <c r="C16" s="5">
        <v>879</v>
      </c>
      <c r="D16" s="7">
        <v>733780.71931640327</v>
      </c>
    </row>
    <row r="17" spans="1:4" x14ac:dyDescent="0.25">
      <c r="A17" s="1" t="s">
        <v>18</v>
      </c>
      <c r="B17" t="s">
        <v>189</v>
      </c>
      <c r="C17" s="5">
        <v>876</v>
      </c>
      <c r="D17" s="7">
        <v>731276.34826071595</v>
      </c>
    </row>
    <row r="18" spans="1:4" x14ac:dyDescent="0.25">
      <c r="A18" s="1" t="s">
        <v>55</v>
      </c>
      <c r="B18" t="s">
        <v>192</v>
      </c>
      <c r="C18" s="5">
        <v>828</v>
      </c>
      <c r="D18" s="7">
        <v>691206.4113697178</v>
      </c>
    </row>
    <row r="19" spans="1:4" x14ac:dyDescent="0.25">
      <c r="A19" s="1" t="s">
        <v>155</v>
      </c>
      <c r="B19" t="s">
        <v>188</v>
      </c>
      <c r="C19" s="5">
        <v>774</v>
      </c>
      <c r="D19" s="7">
        <v>646127.7323673449</v>
      </c>
    </row>
    <row r="20" spans="1:4" x14ac:dyDescent="0.25">
      <c r="A20" s="1" t="s">
        <v>159</v>
      </c>
      <c r="B20" t="s">
        <v>235</v>
      </c>
      <c r="C20" s="5">
        <v>771</v>
      </c>
      <c r="D20" s="7">
        <v>643623.36131165747</v>
      </c>
    </row>
    <row r="21" spans="1:4" x14ac:dyDescent="0.25">
      <c r="A21" s="1" t="s">
        <v>106</v>
      </c>
      <c r="B21" t="s">
        <v>241</v>
      </c>
      <c r="C21" s="5">
        <v>650</v>
      </c>
      <c r="D21" s="7">
        <v>542613.72873226635</v>
      </c>
    </row>
    <row r="22" spans="1:4" x14ac:dyDescent="0.25">
      <c r="A22" s="1" t="s">
        <v>162</v>
      </c>
      <c r="B22" t="s">
        <v>211</v>
      </c>
      <c r="C22" s="5">
        <v>532</v>
      </c>
      <c r="D22" s="7">
        <v>444108.46720856259</v>
      </c>
    </row>
    <row r="23" spans="1:4" x14ac:dyDescent="0.25">
      <c r="A23" s="1" t="s">
        <v>130</v>
      </c>
      <c r="B23" t="s">
        <v>246</v>
      </c>
      <c r="C23" s="5">
        <v>530</v>
      </c>
      <c r="D23" s="7">
        <v>442438.88650477101</v>
      </c>
    </row>
    <row r="24" spans="1:4" x14ac:dyDescent="0.25">
      <c r="A24" s="1" t="s">
        <v>104</v>
      </c>
      <c r="B24" t="s">
        <v>276</v>
      </c>
      <c r="C24" s="5">
        <v>526</v>
      </c>
      <c r="D24" s="7">
        <v>439099.72509718785</v>
      </c>
    </row>
    <row r="25" spans="1:4" x14ac:dyDescent="0.25">
      <c r="A25" s="1" t="s">
        <v>40</v>
      </c>
      <c r="B25" t="s">
        <v>237</v>
      </c>
      <c r="C25" s="5">
        <v>479</v>
      </c>
      <c r="D25" s="7">
        <v>399864.57855808554</v>
      </c>
    </row>
    <row r="26" spans="1:4" x14ac:dyDescent="0.25">
      <c r="A26" s="1" t="s">
        <v>156</v>
      </c>
      <c r="B26" t="s">
        <v>299</v>
      </c>
      <c r="C26" s="5">
        <v>399</v>
      </c>
      <c r="D26" s="7">
        <v>333081.35040642199</v>
      </c>
    </row>
    <row r="27" spans="1:4" x14ac:dyDescent="0.25">
      <c r="A27" s="1" t="s">
        <v>126</v>
      </c>
      <c r="B27" t="s">
        <v>228</v>
      </c>
      <c r="C27" s="5">
        <v>392</v>
      </c>
      <c r="D27" s="7">
        <v>327237.8179431514</v>
      </c>
    </row>
    <row r="28" spans="1:4" x14ac:dyDescent="0.25">
      <c r="A28" s="1" t="s">
        <v>12</v>
      </c>
      <c r="B28" t="s">
        <v>186</v>
      </c>
      <c r="C28" s="5">
        <v>382</v>
      </c>
      <c r="D28" s="7">
        <v>318889.91442419344</v>
      </c>
    </row>
    <row r="29" spans="1:4" x14ac:dyDescent="0.25">
      <c r="A29" s="1" t="s">
        <v>58</v>
      </c>
      <c r="B29" t="s">
        <v>198</v>
      </c>
      <c r="C29" s="5">
        <v>378</v>
      </c>
      <c r="D29" s="7">
        <v>315550.75301661028</v>
      </c>
    </row>
    <row r="30" spans="1:4" x14ac:dyDescent="0.25">
      <c r="A30" s="1" t="s">
        <v>64</v>
      </c>
      <c r="B30" t="s">
        <v>236</v>
      </c>
      <c r="C30" s="5">
        <v>337</v>
      </c>
      <c r="D30" s="7">
        <v>281324.34858888271</v>
      </c>
    </row>
    <row r="31" spans="1:4" x14ac:dyDescent="0.25">
      <c r="A31" s="1" t="s">
        <v>169</v>
      </c>
      <c r="B31" t="s">
        <v>323</v>
      </c>
      <c r="C31" s="5">
        <v>319</v>
      </c>
      <c r="D31" s="7">
        <v>266298.12225475843</v>
      </c>
    </row>
    <row r="32" spans="1:4" x14ac:dyDescent="0.25">
      <c r="A32" s="1" t="s">
        <v>111</v>
      </c>
      <c r="B32" t="s">
        <v>352</v>
      </c>
      <c r="C32" s="5">
        <v>256</v>
      </c>
      <c r="D32" s="7">
        <v>213706.33008532337</v>
      </c>
    </row>
    <row r="33" spans="1:4" x14ac:dyDescent="0.25">
      <c r="A33" s="1" t="s">
        <v>146</v>
      </c>
      <c r="B33" t="s">
        <v>253</v>
      </c>
      <c r="C33" s="5">
        <v>254</v>
      </c>
      <c r="D33" s="7">
        <v>212036.74938153179</v>
      </c>
    </row>
    <row r="34" spans="1:4" x14ac:dyDescent="0.25">
      <c r="A34" s="1" t="s">
        <v>165</v>
      </c>
      <c r="B34" t="s">
        <v>224</v>
      </c>
      <c r="C34" s="5">
        <v>230</v>
      </c>
      <c r="D34" s="7">
        <v>192001.78093603271</v>
      </c>
    </row>
    <row r="35" spans="1:4" x14ac:dyDescent="0.25">
      <c r="A35" s="1" t="s">
        <v>16</v>
      </c>
      <c r="B35" t="s">
        <v>272</v>
      </c>
      <c r="C35" s="5">
        <v>220</v>
      </c>
      <c r="D35" s="7">
        <v>183653.87741707478</v>
      </c>
    </row>
    <row r="36" spans="1:4" x14ac:dyDescent="0.25">
      <c r="A36" s="1" t="s">
        <v>75</v>
      </c>
      <c r="B36" t="s">
        <v>351</v>
      </c>
      <c r="C36" s="5">
        <v>213</v>
      </c>
      <c r="D36" s="7">
        <v>177810.34495380422</v>
      </c>
    </row>
    <row r="37" spans="1:4" x14ac:dyDescent="0.25">
      <c r="A37" s="1" t="s">
        <v>54</v>
      </c>
      <c r="B37" t="s">
        <v>252</v>
      </c>
      <c r="C37" s="5">
        <v>199</v>
      </c>
      <c r="D37" s="7">
        <v>166123.2800272631</v>
      </c>
    </row>
    <row r="38" spans="1:4" x14ac:dyDescent="0.25">
      <c r="A38" s="1" t="s">
        <v>80</v>
      </c>
      <c r="B38" t="s">
        <v>296</v>
      </c>
      <c r="C38" s="5">
        <v>190</v>
      </c>
      <c r="D38" s="7">
        <v>158610.16686020093</v>
      </c>
    </row>
    <row r="39" spans="1:4" x14ac:dyDescent="0.25">
      <c r="A39" s="1" t="s">
        <v>49</v>
      </c>
      <c r="B39" t="s">
        <v>340</v>
      </c>
      <c r="C39" s="5">
        <v>174</v>
      </c>
      <c r="D39" s="7">
        <v>145253.52122986823</v>
      </c>
    </row>
    <row r="40" spans="1:4" x14ac:dyDescent="0.25">
      <c r="A40" s="1" t="s">
        <v>103</v>
      </c>
      <c r="B40" t="s">
        <v>302</v>
      </c>
      <c r="C40" s="5">
        <v>171</v>
      </c>
      <c r="D40" s="7">
        <v>142749.15017418083</v>
      </c>
    </row>
    <row r="41" spans="1:4" x14ac:dyDescent="0.25">
      <c r="A41" s="1" t="s">
        <v>32</v>
      </c>
      <c r="B41" t="s">
        <v>195</v>
      </c>
      <c r="C41" s="5">
        <v>164</v>
      </c>
      <c r="D41" s="7">
        <v>136905.61771091027</v>
      </c>
    </row>
    <row r="42" spans="1:4" x14ac:dyDescent="0.25">
      <c r="A42" s="1" t="s">
        <v>67</v>
      </c>
      <c r="B42" t="s">
        <v>245</v>
      </c>
      <c r="C42" s="5">
        <v>152</v>
      </c>
      <c r="D42" s="7">
        <v>126888.13348816075</v>
      </c>
    </row>
    <row r="43" spans="1:4" x14ac:dyDescent="0.25">
      <c r="A43" s="1" t="s">
        <v>116</v>
      </c>
      <c r="B43" t="s">
        <v>355</v>
      </c>
      <c r="C43" s="5">
        <v>144</v>
      </c>
      <c r="D43" s="7">
        <v>120209.8106729944</v>
      </c>
    </row>
    <row r="44" spans="1:4" x14ac:dyDescent="0.25">
      <c r="A44" s="1" t="s">
        <v>127</v>
      </c>
      <c r="B44" t="s">
        <v>193</v>
      </c>
      <c r="C44" s="5">
        <v>128</v>
      </c>
      <c r="D44" s="7">
        <v>106853.16504266168</v>
      </c>
    </row>
    <row r="45" spans="1:4" x14ac:dyDescent="0.25">
      <c r="A45" s="1" t="s">
        <v>2</v>
      </c>
      <c r="B45" t="s">
        <v>201</v>
      </c>
      <c r="C45" s="5">
        <v>116</v>
      </c>
      <c r="D45" s="7">
        <v>96835.680819912144</v>
      </c>
    </row>
    <row r="46" spans="1:4" x14ac:dyDescent="0.25">
      <c r="A46" s="1" t="s">
        <v>65</v>
      </c>
      <c r="B46" t="s">
        <v>196</v>
      </c>
      <c r="C46" s="5">
        <v>112</v>
      </c>
      <c r="D46" s="7">
        <v>93496.519412328969</v>
      </c>
    </row>
    <row r="47" spans="1:4" x14ac:dyDescent="0.25">
      <c r="A47" s="1" t="s">
        <v>150</v>
      </c>
      <c r="B47" t="s">
        <v>305</v>
      </c>
      <c r="C47" s="5">
        <v>112</v>
      </c>
      <c r="D47" s="7">
        <v>93496.519412328969</v>
      </c>
    </row>
    <row r="48" spans="1:4" x14ac:dyDescent="0.25">
      <c r="A48" s="1" t="s">
        <v>122</v>
      </c>
      <c r="B48" t="s">
        <v>295</v>
      </c>
      <c r="C48" s="5">
        <v>110</v>
      </c>
      <c r="D48" s="7">
        <v>91826.938708537389</v>
      </c>
    </row>
    <row r="49" spans="1:4" x14ac:dyDescent="0.25">
      <c r="A49" s="1" t="s">
        <v>21</v>
      </c>
      <c r="B49" t="s">
        <v>249</v>
      </c>
      <c r="C49" s="5">
        <v>104</v>
      </c>
      <c r="D49" s="7">
        <v>86818.19659716262</v>
      </c>
    </row>
    <row r="50" spans="1:4" x14ac:dyDescent="0.25">
      <c r="A50" s="1" t="s">
        <v>71</v>
      </c>
      <c r="B50" t="s">
        <v>330</v>
      </c>
      <c r="C50" s="5">
        <v>104</v>
      </c>
      <c r="D50" s="7">
        <v>86818.19659716262</v>
      </c>
    </row>
    <row r="51" spans="1:4" x14ac:dyDescent="0.25">
      <c r="A51" s="1" t="s">
        <v>33</v>
      </c>
      <c r="B51" t="s">
        <v>350</v>
      </c>
      <c r="C51" s="5">
        <v>100</v>
      </c>
      <c r="D51" s="7">
        <v>83479.035189579445</v>
      </c>
    </row>
    <row r="52" spans="1:4" x14ac:dyDescent="0.25">
      <c r="A52" s="1" t="s">
        <v>175</v>
      </c>
      <c r="B52" t="s">
        <v>342</v>
      </c>
      <c r="C52" s="5">
        <v>98</v>
      </c>
      <c r="D52" s="7">
        <v>81809.45448578785</v>
      </c>
    </row>
    <row r="53" spans="1:4" x14ac:dyDescent="0.25">
      <c r="A53" s="1" t="s">
        <v>87</v>
      </c>
      <c r="B53" t="s">
        <v>258</v>
      </c>
      <c r="C53" s="5">
        <v>96</v>
      </c>
      <c r="D53" s="7">
        <v>80139.873781996255</v>
      </c>
    </row>
    <row r="54" spans="1:4" x14ac:dyDescent="0.25">
      <c r="A54" s="1" t="s">
        <v>0</v>
      </c>
      <c r="B54" t="s">
        <v>287</v>
      </c>
      <c r="C54" s="5">
        <v>89</v>
      </c>
      <c r="D54" s="7">
        <v>74296.341318725696</v>
      </c>
    </row>
    <row r="55" spans="1:4" x14ac:dyDescent="0.25">
      <c r="A55" s="1" t="s">
        <v>85</v>
      </c>
      <c r="B55" t="s">
        <v>239</v>
      </c>
      <c r="C55" s="5">
        <v>82</v>
      </c>
      <c r="D55" s="7">
        <v>68452.808855455136</v>
      </c>
    </row>
    <row r="56" spans="1:4" x14ac:dyDescent="0.25">
      <c r="A56" s="1" t="s">
        <v>114</v>
      </c>
      <c r="B56" t="s">
        <v>250</v>
      </c>
      <c r="C56" s="5">
        <v>81</v>
      </c>
      <c r="D56" s="7">
        <v>67618.018503559346</v>
      </c>
    </row>
    <row r="57" spans="1:4" x14ac:dyDescent="0.25">
      <c r="A57" s="1" t="s">
        <v>128</v>
      </c>
      <c r="B57" t="s">
        <v>327</v>
      </c>
      <c r="C57" s="5">
        <v>79</v>
      </c>
      <c r="D57" s="7">
        <v>65948.437799767751</v>
      </c>
    </row>
    <row r="58" spans="1:4" x14ac:dyDescent="0.25">
      <c r="A58" s="1" t="s">
        <v>101</v>
      </c>
      <c r="B58" t="s">
        <v>254</v>
      </c>
      <c r="C58" s="5">
        <v>74</v>
      </c>
      <c r="D58" s="7">
        <v>61774.486040288786</v>
      </c>
    </row>
    <row r="59" spans="1:4" x14ac:dyDescent="0.25">
      <c r="A59" s="1" t="s">
        <v>10</v>
      </c>
      <c r="B59" t="s">
        <v>319</v>
      </c>
      <c r="C59" s="5">
        <v>69</v>
      </c>
      <c r="D59" s="7">
        <v>57600.534280809814</v>
      </c>
    </row>
    <row r="60" spans="1:4" x14ac:dyDescent="0.25">
      <c r="A60" s="1" t="s">
        <v>154</v>
      </c>
      <c r="B60" t="s">
        <v>301</v>
      </c>
      <c r="C60" s="5">
        <v>67</v>
      </c>
      <c r="D60" s="7">
        <v>55930.953577018226</v>
      </c>
    </row>
    <row r="61" spans="1:4" x14ac:dyDescent="0.25">
      <c r="A61" s="1" t="s">
        <v>42</v>
      </c>
      <c r="B61" t="s">
        <v>356</v>
      </c>
      <c r="C61" s="5">
        <v>66</v>
      </c>
      <c r="D61" s="7">
        <v>55096.163225122429</v>
      </c>
    </row>
    <row r="62" spans="1:4" x14ac:dyDescent="0.25">
      <c r="A62" s="1" t="s">
        <v>39</v>
      </c>
      <c r="B62" t="s">
        <v>202</v>
      </c>
      <c r="C62" s="5">
        <v>65</v>
      </c>
      <c r="D62" s="7">
        <v>54261.372873226639</v>
      </c>
    </row>
    <row r="63" spans="1:4" x14ac:dyDescent="0.25">
      <c r="A63" s="1" t="s">
        <v>134</v>
      </c>
      <c r="B63" t="s">
        <v>212</v>
      </c>
      <c r="C63" s="5">
        <v>62</v>
      </c>
      <c r="D63" s="7">
        <v>51757.001817539254</v>
      </c>
    </row>
    <row r="64" spans="1:4" x14ac:dyDescent="0.25">
      <c r="A64" s="1" t="s">
        <v>170</v>
      </c>
      <c r="B64" t="s">
        <v>229</v>
      </c>
      <c r="C64" s="5">
        <v>62</v>
      </c>
      <c r="D64" s="7">
        <v>51757.001817539254</v>
      </c>
    </row>
    <row r="65" spans="1:4" x14ac:dyDescent="0.25">
      <c r="A65" s="1" t="s">
        <v>141</v>
      </c>
      <c r="B65" t="s">
        <v>354</v>
      </c>
      <c r="C65" s="5">
        <v>61</v>
      </c>
      <c r="D65" s="7">
        <v>50922.211465643457</v>
      </c>
    </row>
    <row r="66" spans="1:4" x14ac:dyDescent="0.25">
      <c r="A66" s="1" t="s">
        <v>174</v>
      </c>
      <c r="B66" t="s">
        <v>349</v>
      </c>
      <c r="C66" s="5">
        <v>58</v>
      </c>
      <c r="D66" s="7">
        <v>48417.840409956072</v>
      </c>
    </row>
    <row r="67" spans="1:4" x14ac:dyDescent="0.25">
      <c r="A67" s="1" t="s">
        <v>133</v>
      </c>
      <c r="B67" t="s">
        <v>365</v>
      </c>
      <c r="C67" s="5">
        <v>57</v>
      </c>
      <c r="D67" s="7">
        <v>47583.050058060282</v>
      </c>
    </row>
    <row r="68" spans="1:4" x14ac:dyDescent="0.25">
      <c r="A68" s="1" t="s">
        <v>35</v>
      </c>
      <c r="B68" t="s">
        <v>271</v>
      </c>
      <c r="C68" s="5">
        <v>55</v>
      </c>
      <c r="D68" s="7">
        <v>45913.469354268695</v>
      </c>
    </row>
    <row r="69" spans="1:4" x14ac:dyDescent="0.25">
      <c r="A69" s="1" t="s">
        <v>90</v>
      </c>
      <c r="B69" t="s">
        <v>348</v>
      </c>
      <c r="C69" s="5">
        <v>55</v>
      </c>
      <c r="D69" s="7">
        <v>45913.469354268695</v>
      </c>
    </row>
    <row r="70" spans="1:4" x14ac:dyDescent="0.25">
      <c r="A70" s="1" t="s">
        <v>142</v>
      </c>
      <c r="B70" t="s">
        <v>274</v>
      </c>
      <c r="C70" s="5">
        <v>50</v>
      </c>
      <c r="D70" s="7">
        <v>41739.517594789722</v>
      </c>
    </row>
    <row r="71" spans="1:4" x14ac:dyDescent="0.25">
      <c r="A71" s="1" t="s">
        <v>9</v>
      </c>
      <c r="B71" t="s">
        <v>213</v>
      </c>
      <c r="C71" s="5">
        <v>49</v>
      </c>
      <c r="D71" s="7">
        <v>40904.727242893925</v>
      </c>
    </row>
    <row r="72" spans="1:4" x14ac:dyDescent="0.25">
      <c r="A72" s="1" t="s">
        <v>113</v>
      </c>
      <c r="B72" t="s">
        <v>240</v>
      </c>
      <c r="C72" s="5">
        <v>49</v>
      </c>
      <c r="D72" s="7">
        <v>40904.727242893925</v>
      </c>
    </row>
    <row r="73" spans="1:4" x14ac:dyDescent="0.25">
      <c r="A73" s="1" t="s">
        <v>167</v>
      </c>
      <c r="B73" t="s">
        <v>324</v>
      </c>
      <c r="C73" s="5">
        <v>49</v>
      </c>
      <c r="D73" s="7">
        <v>40904.727242893925</v>
      </c>
    </row>
    <row r="74" spans="1:4" x14ac:dyDescent="0.25">
      <c r="A74" s="1" t="s">
        <v>3</v>
      </c>
      <c r="B74" t="s">
        <v>277</v>
      </c>
      <c r="C74" s="5">
        <v>44</v>
      </c>
      <c r="D74" s="7">
        <v>36730.775483414953</v>
      </c>
    </row>
    <row r="75" spans="1:4" x14ac:dyDescent="0.25">
      <c r="A75" s="1" t="s">
        <v>13</v>
      </c>
      <c r="B75" t="s">
        <v>217</v>
      </c>
      <c r="C75" s="5">
        <v>43</v>
      </c>
      <c r="D75" s="7">
        <v>35895.985131519163</v>
      </c>
    </row>
    <row r="76" spans="1:4" x14ac:dyDescent="0.25">
      <c r="A76" s="1" t="s">
        <v>117</v>
      </c>
      <c r="B76" t="s">
        <v>306</v>
      </c>
      <c r="C76" s="5">
        <v>43</v>
      </c>
      <c r="D76" s="7">
        <v>35895.985131519163</v>
      </c>
    </row>
    <row r="77" spans="1:4" x14ac:dyDescent="0.25">
      <c r="A77" s="1" t="s">
        <v>66</v>
      </c>
      <c r="B77" t="s">
        <v>270</v>
      </c>
      <c r="C77" s="5">
        <v>42</v>
      </c>
      <c r="D77" s="7">
        <v>35061.194779623365</v>
      </c>
    </row>
    <row r="78" spans="1:4" x14ac:dyDescent="0.25">
      <c r="A78" s="1" t="s">
        <v>151</v>
      </c>
      <c r="B78" t="s">
        <v>314</v>
      </c>
      <c r="C78" s="5">
        <v>42</v>
      </c>
      <c r="D78" s="7">
        <v>35061.194779623365</v>
      </c>
    </row>
    <row r="79" spans="1:4" x14ac:dyDescent="0.25">
      <c r="A79" s="1" t="s">
        <v>163</v>
      </c>
      <c r="B79" t="s">
        <v>360</v>
      </c>
      <c r="C79" s="5">
        <v>41</v>
      </c>
      <c r="D79" s="7">
        <v>34226.404427727568</v>
      </c>
    </row>
    <row r="80" spans="1:4" x14ac:dyDescent="0.25">
      <c r="A80" s="1" t="s">
        <v>129</v>
      </c>
      <c r="B80" t="s">
        <v>242</v>
      </c>
      <c r="C80" s="5">
        <v>40</v>
      </c>
      <c r="D80" s="7">
        <v>33391.614075831778</v>
      </c>
    </row>
    <row r="81" spans="1:4" x14ac:dyDescent="0.25">
      <c r="A81" s="1" t="s">
        <v>147</v>
      </c>
      <c r="B81" t="s">
        <v>313</v>
      </c>
      <c r="C81" s="5">
        <v>40</v>
      </c>
      <c r="D81" s="7">
        <v>33391.614075831778</v>
      </c>
    </row>
    <row r="82" spans="1:4" x14ac:dyDescent="0.25">
      <c r="A82" s="1" t="s">
        <v>5</v>
      </c>
      <c r="B82" t="s">
        <v>257</v>
      </c>
      <c r="C82" s="5">
        <v>39</v>
      </c>
      <c r="D82" s="7">
        <v>32556.823723935981</v>
      </c>
    </row>
    <row r="83" spans="1:4" x14ac:dyDescent="0.25">
      <c r="A83" s="1" t="s">
        <v>131</v>
      </c>
      <c r="B83" t="s">
        <v>273</v>
      </c>
      <c r="C83" s="5">
        <v>39</v>
      </c>
      <c r="D83" s="7">
        <v>32556.823723935981</v>
      </c>
    </row>
    <row r="84" spans="1:4" x14ac:dyDescent="0.25">
      <c r="A84" s="1" t="s">
        <v>136</v>
      </c>
      <c r="B84" t="s">
        <v>216</v>
      </c>
      <c r="C84" s="5">
        <v>38</v>
      </c>
      <c r="D84" s="7">
        <v>31722.033372040187</v>
      </c>
    </row>
    <row r="85" spans="1:4" x14ac:dyDescent="0.25">
      <c r="A85" s="1" t="s">
        <v>81</v>
      </c>
      <c r="B85" t="s">
        <v>317</v>
      </c>
      <c r="C85" s="5">
        <v>37</v>
      </c>
      <c r="D85" s="7">
        <v>30887.243020144393</v>
      </c>
    </row>
    <row r="86" spans="1:4" x14ac:dyDescent="0.25">
      <c r="A86" s="1" t="s">
        <v>152</v>
      </c>
      <c r="B86" t="s">
        <v>278</v>
      </c>
      <c r="C86" s="5">
        <v>36</v>
      </c>
      <c r="D86" s="7">
        <v>30052.452668248599</v>
      </c>
    </row>
    <row r="87" spans="1:4" x14ac:dyDescent="0.25">
      <c r="A87" s="1" t="s">
        <v>173</v>
      </c>
      <c r="B87" t="s">
        <v>298</v>
      </c>
      <c r="C87" s="5">
        <v>36</v>
      </c>
      <c r="D87" s="7">
        <v>30052.452668248599</v>
      </c>
    </row>
    <row r="88" spans="1:4" x14ac:dyDescent="0.25">
      <c r="A88" s="1" t="s">
        <v>144</v>
      </c>
      <c r="B88" t="s">
        <v>325</v>
      </c>
      <c r="C88" s="5">
        <v>36</v>
      </c>
      <c r="D88" s="7">
        <v>30052.452668248599</v>
      </c>
    </row>
    <row r="89" spans="1:4" x14ac:dyDescent="0.25">
      <c r="A89" s="1" t="s">
        <v>171</v>
      </c>
      <c r="B89" t="s">
        <v>190</v>
      </c>
      <c r="C89" s="5">
        <v>35</v>
      </c>
      <c r="D89" s="7">
        <v>29217.662316352806</v>
      </c>
    </row>
    <row r="90" spans="1:4" x14ac:dyDescent="0.25">
      <c r="A90" s="1" t="s">
        <v>14</v>
      </c>
      <c r="B90" t="s">
        <v>256</v>
      </c>
      <c r="C90" s="5">
        <v>33</v>
      </c>
      <c r="D90" s="7">
        <v>27548.081612561215</v>
      </c>
    </row>
    <row r="91" spans="1:4" x14ac:dyDescent="0.25">
      <c r="A91" s="1" t="s">
        <v>100</v>
      </c>
      <c r="B91" t="s">
        <v>191</v>
      </c>
      <c r="C91" s="5">
        <v>29</v>
      </c>
      <c r="D91" s="7">
        <v>24208.920204978036</v>
      </c>
    </row>
    <row r="92" spans="1:4" x14ac:dyDescent="0.25">
      <c r="A92" s="1" t="s">
        <v>29</v>
      </c>
      <c r="B92" t="s">
        <v>341</v>
      </c>
      <c r="C92" s="5">
        <v>29</v>
      </c>
      <c r="D92" s="7">
        <v>24208.920204978036</v>
      </c>
    </row>
    <row r="93" spans="1:4" x14ac:dyDescent="0.25">
      <c r="A93" s="1" t="s">
        <v>24</v>
      </c>
      <c r="B93" t="s">
        <v>326</v>
      </c>
      <c r="C93" s="5">
        <v>28</v>
      </c>
      <c r="D93" s="7">
        <v>23374.129853082242</v>
      </c>
    </row>
    <row r="94" spans="1:4" x14ac:dyDescent="0.25">
      <c r="A94" s="1" t="s">
        <v>44</v>
      </c>
      <c r="B94" t="s">
        <v>244</v>
      </c>
      <c r="C94" s="5">
        <v>26</v>
      </c>
      <c r="D94" s="7">
        <v>21704.549149290655</v>
      </c>
    </row>
    <row r="95" spans="1:4" x14ac:dyDescent="0.25">
      <c r="A95" s="1" t="s">
        <v>36</v>
      </c>
      <c r="B95" t="s">
        <v>208</v>
      </c>
      <c r="C95" s="5">
        <v>25</v>
      </c>
      <c r="D95" s="7">
        <v>20869.758797394861</v>
      </c>
    </row>
    <row r="96" spans="1:4" x14ac:dyDescent="0.25">
      <c r="A96" s="1" t="s">
        <v>132</v>
      </c>
      <c r="B96" t="s">
        <v>334</v>
      </c>
      <c r="C96" s="5">
        <v>25</v>
      </c>
      <c r="D96" s="7">
        <v>20869.758797394861</v>
      </c>
    </row>
    <row r="97" spans="1:4" x14ac:dyDescent="0.25">
      <c r="A97" s="1" t="s">
        <v>19</v>
      </c>
      <c r="B97" t="s">
        <v>367</v>
      </c>
      <c r="C97" s="5">
        <v>25</v>
      </c>
      <c r="D97" s="7">
        <v>20869.758797394861</v>
      </c>
    </row>
    <row r="98" spans="1:4" x14ac:dyDescent="0.25">
      <c r="A98" s="1" t="s">
        <v>84</v>
      </c>
      <c r="B98" t="s">
        <v>361</v>
      </c>
      <c r="C98" s="5">
        <v>24</v>
      </c>
      <c r="D98" s="7">
        <v>20034.968445499064</v>
      </c>
    </row>
    <row r="99" spans="1:4" x14ac:dyDescent="0.25">
      <c r="A99" s="1" t="s">
        <v>68</v>
      </c>
      <c r="B99" t="s">
        <v>226</v>
      </c>
      <c r="C99" s="5">
        <v>21</v>
      </c>
      <c r="D99" s="7">
        <v>17530.597389811683</v>
      </c>
    </row>
    <row r="100" spans="1:4" x14ac:dyDescent="0.25">
      <c r="A100" s="1" t="s">
        <v>72</v>
      </c>
      <c r="B100" t="s">
        <v>260</v>
      </c>
      <c r="C100" s="5">
        <v>21</v>
      </c>
      <c r="D100" s="7">
        <v>17530.597389811683</v>
      </c>
    </row>
    <row r="101" spans="1:4" x14ac:dyDescent="0.25">
      <c r="A101" s="1" t="s">
        <v>107</v>
      </c>
      <c r="B101" t="s">
        <v>297</v>
      </c>
      <c r="C101" s="5">
        <v>21</v>
      </c>
      <c r="D101" s="7">
        <v>17530.597389811683</v>
      </c>
    </row>
    <row r="102" spans="1:4" x14ac:dyDescent="0.25">
      <c r="A102" s="1" t="s">
        <v>82</v>
      </c>
      <c r="B102" t="s">
        <v>336</v>
      </c>
      <c r="C102" s="5">
        <v>21</v>
      </c>
      <c r="D102" s="7">
        <v>17530.597389811683</v>
      </c>
    </row>
    <row r="103" spans="1:4" x14ac:dyDescent="0.25">
      <c r="A103" s="1" t="s">
        <v>45</v>
      </c>
      <c r="B103" t="s">
        <v>205</v>
      </c>
      <c r="C103" s="5">
        <v>20</v>
      </c>
      <c r="D103" s="7">
        <v>16695.807037915889</v>
      </c>
    </row>
    <row r="104" spans="1:4" x14ac:dyDescent="0.25">
      <c r="A104" s="1" t="s">
        <v>51</v>
      </c>
      <c r="B104" t="s">
        <v>221</v>
      </c>
      <c r="C104" s="5">
        <v>19</v>
      </c>
      <c r="D104" s="7">
        <v>15861.016686020093</v>
      </c>
    </row>
    <row r="105" spans="1:4" x14ac:dyDescent="0.25">
      <c r="A105" s="1" t="s">
        <v>176</v>
      </c>
      <c r="B105" t="s">
        <v>199</v>
      </c>
      <c r="C105" s="5">
        <v>18</v>
      </c>
      <c r="D105" s="7">
        <v>15026.2263341243</v>
      </c>
    </row>
    <row r="106" spans="1:4" x14ac:dyDescent="0.25">
      <c r="A106" s="1" t="s">
        <v>105</v>
      </c>
      <c r="B106" t="s">
        <v>248</v>
      </c>
      <c r="C106" s="5">
        <v>18</v>
      </c>
      <c r="D106" s="7">
        <v>15026.2263341243</v>
      </c>
    </row>
    <row r="107" spans="1:4" x14ac:dyDescent="0.25">
      <c r="A107" s="1" t="s">
        <v>76</v>
      </c>
      <c r="B107" t="s">
        <v>285</v>
      </c>
      <c r="C107" s="5">
        <v>18</v>
      </c>
      <c r="D107" s="7">
        <v>15026.2263341243</v>
      </c>
    </row>
    <row r="108" spans="1:4" x14ac:dyDescent="0.25">
      <c r="A108" s="1" t="s">
        <v>38</v>
      </c>
      <c r="B108" t="s">
        <v>194</v>
      </c>
      <c r="C108" s="5">
        <v>17</v>
      </c>
      <c r="D108" s="7">
        <v>14191.435982228504</v>
      </c>
    </row>
    <row r="109" spans="1:4" x14ac:dyDescent="0.25">
      <c r="A109" s="1" t="s">
        <v>34</v>
      </c>
      <c r="B109" t="s">
        <v>220</v>
      </c>
      <c r="C109" s="5">
        <v>17</v>
      </c>
      <c r="D109" s="7">
        <v>14191.435982228504</v>
      </c>
    </row>
    <row r="110" spans="1:4" x14ac:dyDescent="0.25">
      <c r="A110" s="1" t="s">
        <v>69</v>
      </c>
      <c r="B110" t="s">
        <v>292</v>
      </c>
      <c r="C110" s="5">
        <v>17</v>
      </c>
      <c r="D110" s="7">
        <v>14191.435982228504</v>
      </c>
    </row>
    <row r="111" spans="1:4" x14ac:dyDescent="0.25">
      <c r="A111" s="1" t="s">
        <v>1</v>
      </c>
      <c r="B111" t="s">
        <v>282</v>
      </c>
      <c r="C111" s="5">
        <v>16</v>
      </c>
      <c r="D111" s="7">
        <v>13356.64563033271</v>
      </c>
    </row>
    <row r="112" spans="1:4" x14ac:dyDescent="0.25">
      <c r="A112" s="1" t="s">
        <v>115</v>
      </c>
      <c r="B112" t="s">
        <v>222</v>
      </c>
      <c r="C112" s="5">
        <v>15</v>
      </c>
      <c r="D112" s="7">
        <v>12521.855278436917</v>
      </c>
    </row>
    <row r="113" spans="1:4" x14ac:dyDescent="0.25">
      <c r="A113" s="1" t="s">
        <v>59</v>
      </c>
      <c r="B113" t="s">
        <v>223</v>
      </c>
      <c r="C113" s="5">
        <v>15</v>
      </c>
      <c r="D113" s="7">
        <v>12521.855278436917</v>
      </c>
    </row>
    <row r="114" spans="1:4" x14ac:dyDescent="0.25">
      <c r="A114" s="1" t="s">
        <v>172</v>
      </c>
      <c r="B114" t="s">
        <v>234</v>
      </c>
      <c r="C114" s="5">
        <v>15</v>
      </c>
      <c r="D114" s="7">
        <v>12521.855278436917</v>
      </c>
    </row>
    <row r="115" spans="1:4" x14ac:dyDescent="0.25">
      <c r="A115" s="1" t="s">
        <v>53</v>
      </c>
      <c r="B115" t="s">
        <v>280</v>
      </c>
      <c r="C115" s="5">
        <v>15</v>
      </c>
      <c r="D115" s="7">
        <v>12521.855278436917</v>
      </c>
    </row>
    <row r="116" spans="1:4" x14ac:dyDescent="0.25">
      <c r="A116" s="1" t="s">
        <v>57</v>
      </c>
      <c r="B116" t="s">
        <v>315</v>
      </c>
      <c r="C116" s="5">
        <v>15</v>
      </c>
      <c r="D116" s="7">
        <v>12521.855278436917</v>
      </c>
    </row>
    <row r="117" spans="1:4" x14ac:dyDescent="0.25">
      <c r="A117" s="1" t="s">
        <v>149</v>
      </c>
      <c r="B117" t="s">
        <v>331</v>
      </c>
      <c r="C117" s="5">
        <v>15</v>
      </c>
      <c r="D117" s="7">
        <v>12521.855278436917</v>
      </c>
    </row>
    <row r="118" spans="1:4" x14ac:dyDescent="0.25">
      <c r="A118" s="1" t="s">
        <v>56</v>
      </c>
      <c r="B118" t="s">
        <v>219</v>
      </c>
      <c r="C118" s="5">
        <v>14</v>
      </c>
      <c r="D118" s="7">
        <v>11687.064926541121</v>
      </c>
    </row>
    <row r="119" spans="1:4" x14ac:dyDescent="0.25">
      <c r="A119" s="1" t="s">
        <v>74</v>
      </c>
      <c r="B119" t="s">
        <v>262</v>
      </c>
      <c r="C119" s="5">
        <v>14</v>
      </c>
      <c r="D119" s="7">
        <v>11687.064926541121</v>
      </c>
    </row>
    <row r="120" spans="1:4" x14ac:dyDescent="0.25">
      <c r="A120" s="1" t="s">
        <v>125</v>
      </c>
      <c r="B120" t="s">
        <v>268</v>
      </c>
      <c r="C120" s="5">
        <v>14</v>
      </c>
      <c r="D120" s="7">
        <v>11687.064926541121</v>
      </c>
    </row>
    <row r="121" spans="1:4" x14ac:dyDescent="0.25">
      <c r="A121" s="1" t="s">
        <v>124</v>
      </c>
      <c r="B121" t="s">
        <v>303</v>
      </c>
      <c r="C121" s="5">
        <v>14</v>
      </c>
      <c r="D121" s="7">
        <v>11687.064926541121</v>
      </c>
    </row>
    <row r="122" spans="1:4" x14ac:dyDescent="0.25">
      <c r="A122" s="1" t="s">
        <v>137</v>
      </c>
      <c r="B122" t="s">
        <v>311</v>
      </c>
      <c r="C122" s="5">
        <v>14</v>
      </c>
      <c r="D122" s="7">
        <v>11687.064926541121</v>
      </c>
    </row>
    <row r="123" spans="1:4" x14ac:dyDescent="0.25">
      <c r="A123" s="1" t="s">
        <v>79</v>
      </c>
      <c r="B123" t="s">
        <v>333</v>
      </c>
      <c r="C123" s="5">
        <v>14</v>
      </c>
      <c r="D123" s="7">
        <v>11687.064926541121</v>
      </c>
    </row>
    <row r="124" spans="1:4" x14ac:dyDescent="0.25">
      <c r="A124" s="1" t="s">
        <v>157</v>
      </c>
      <c r="B124" t="s">
        <v>300</v>
      </c>
      <c r="C124" s="5">
        <v>13</v>
      </c>
      <c r="D124" s="7">
        <v>10852.274574645327</v>
      </c>
    </row>
    <row r="125" spans="1:4" x14ac:dyDescent="0.25">
      <c r="A125" s="1" t="s">
        <v>11</v>
      </c>
      <c r="B125" t="s">
        <v>318</v>
      </c>
      <c r="C125" s="5">
        <v>13</v>
      </c>
      <c r="D125" s="7">
        <v>10852.274574645327</v>
      </c>
    </row>
    <row r="126" spans="1:4" x14ac:dyDescent="0.25">
      <c r="A126" s="1" t="s">
        <v>70</v>
      </c>
      <c r="B126" t="s">
        <v>343</v>
      </c>
      <c r="C126" s="5">
        <v>13</v>
      </c>
      <c r="D126" s="7">
        <v>10852.274574645327</v>
      </c>
    </row>
    <row r="127" spans="1:4" x14ac:dyDescent="0.25">
      <c r="A127" s="1" t="s">
        <v>158</v>
      </c>
      <c r="B127" t="s">
        <v>218</v>
      </c>
      <c r="C127" s="5">
        <v>12</v>
      </c>
      <c r="D127" s="7">
        <v>10017.484222749532</v>
      </c>
    </row>
    <row r="128" spans="1:4" x14ac:dyDescent="0.25">
      <c r="A128" s="1" t="s">
        <v>6</v>
      </c>
      <c r="B128" t="s">
        <v>230</v>
      </c>
      <c r="C128" s="5">
        <v>12</v>
      </c>
      <c r="D128" s="7">
        <v>10017.484222749532</v>
      </c>
    </row>
    <row r="129" spans="1:4" x14ac:dyDescent="0.25">
      <c r="A129" s="1" t="s">
        <v>37</v>
      </c>
      <c r="B129" t="s">
        <v>291</v>
      </c>
      <c r="C129" s="5">
        <v>12</v>
      </c>
      <c r="D129" s="7">
        <v>10017.484222749532</v>
      </c>
    </row>
    <row r="130" spans="1:4" x14ac:dyDescent="0.25">
      <c r="A130" s="1" t="s">
        <v>140</v>
      </c>
      <c r="B130" t="s">
        <v>304</v>
      </c>
      <c r="C130" s="5">
        <v>12</v>
      </c>
      <c r="D130" s="7">
        <v>10017.484222749532</v>
      </c>
    </row>
    <row r="131" spans="1:4" x14ac:dyDescent="0.25">
      <c r="A131" s="1" t="s">
        <v>143</v>
      </c>
      <c r="B131" t="s">
        <v>232</v>
      </c>
      <c r="C131" s="5">
        <v>11</v>
      </c>
      <c r="D131" s="7">
        <v>9182.6938708537382</v>
      </c>
    </row>
    <row r="132" spans="1:4" x14ac:dyDescent="0.25">
      <c r="A132" s="1" t="s">
        <v>61</v>
      </c>
      <c r="B132" t="s">
        <v>347</v>
      </c>
      <c r="C132" s="5">
        <v>11</v>
      </c>
      <c r="D132" s="7">
        <v>9182.6938708537382</v>
      </c>
    </row>
    <row r="133" spans="1:4" x14ac:dyDescent="0.25">
      <c r="A133" s="1" t="s">
        <v>20</v>
      </c>
      <c r="B133" t="s">
        <v>364</v>
      </c>
      <c r="C133" s="5">
        <v>11</v>
      </c>
      <c r="D133" s="7">
        <v>9182.6938708537382</v>
      </c>
    </row>
    <row r="134" spans="1:4" x14ac:dyDescent="0.25">
      <c r="A134" s="1" t="s">
        <v>119</v>
      </c>
      <c r="B134" t="s">
        <v>243</v>
      </c>
      <c r="C134" s="5">
        <v>10</v>
      </c>
      <c r="D134" s="7">
        <v>8347.9035189579445</v>
      </c>
    </row>
    <row r="135" spans="1:4" x14ac:dyDescent="0.25">
      <c r="A135" s="1" t="s">
        <v>60</v>
      </c>
      <c r="B135" t="s">
        <v>255</v>
      </c>
      <c r="C135" s="5">
        <v>10</v>
      </c>
      <c r="D135" s="7">
        <v>8347.9035189579445</v>
      </c>
    </row>
    <row r="136" spans="1:4" x14ac:dyDescent="0.25">
      <c r="A136" s="1" t="s">
        <v>112</v>
      </c>
      <c r="B136" t="s">
        <v>308</v>
      </c>
      <c r="C136" s="5">
        <v>10</v>
      </c>
      <c r="D136" s="7">
        <v>8347.9035189579445</v>
      </c>
    </row>
    <row r="137" spans="1:4" x14ac:dyDescent="0.25">
      <c r="A137" s="1" t="s">
        <v>160</v>
      </c>
      <c r="B137" t="s">
        <v>247</v>
      </c>
      <c r="C137" s="5">
        <v>9</v>
      </c>
      <c r="D137" s="7">
        <v>7513.1131670621498</v>
      </c>
    </row>
    <row r="138" spans="1:4" x14ac:dyDescent="0.25">
      <c r="A138" s="1" t="s">
        <v>22</v>
      </c>
      <c r="B138" t="s">
        <v>251</v>
      </c>
      <c r="C138" s="5">
        <v>9</v>
      </c>
      <c r="D138" s="7">
        <v>7513.1131670621498</v>
      </c>
    </row>
    <row r="139" spans="1:4" x14ac:dyDescent="0.25">
      <c r="A139" s="1" t="s">
        <v>25</v>
      </c>
      <c r="B139" t="s">
        <v>266</v>
      </c>
      <c r="C139" s="5">
        <v>9</v>
      </c>
      <c r="D139" s="7">
        <v>7513.1131670621498</v>
      </c>
    </row>
    <row r="140" spans="1:4" x14ac:dyDescent="0.25">
      <c r="A140" s="1" t="s">
        <v>145</v>
      </c>
      <c r="B140" t="s">
        <v>332</v>
      </c>
      <c r="C140" s="5">
        <v>9</v>
      </c>
      <c r="D140" s="7">
        <v>7513.1131670621498</v>
      </c>
    </row>
    <row r="141" spans="1:4" x14ac:dyDescent="0.25">
      <c r="A141" s="1" t="s">
        <v>164</v>
      </c>
      <c r="B141" t="s">
        <v>209</v>
      </c>
      <c r="C141" s="5">
        <v>8</v>
      </c>
      <c r="D141" s="7">
        <v>6678.3228151663552</v>
      </c>
    </row>
    <row r="142" spans="1:4" x14ac:dyDescent="0.25">
      <c r="A142" s="1" t="s">
        <v>83</v>
      </c>
      <c r="B142" t="s">
        <v>231</v>
      </c>
      <c r="C142" s="5">
        <v>8</v>
      </c>
      <c r="D142" s="7">
        <v>6678.3228151663552</v>
      </c>
    </row>
    <row r="143" spans="1:4" x14ac:dyDescent="0.25">
      <c r="A143" s="1" t="s">
        <v>26</v>
      </c>
      <c r="B143" t="s">
        <v>284</v>
      </c>
      <c r="C143" s="5">
        <v>8</v>
      </c>
      <c r="D143" s="7">
        <v>6678.3228151663552</v>
      </c>
    </row>
    <row r="144" spans="1:4" x14ac:dyDescent="0.25">
      <c r="A144" s="1" t="s">
        <v>52</v>
      </c>
      <c r="B144" t="s">
        <v>345</v>
      </c>
      <c r="C144" s="5">
        <v>8</v>
      </c>
      <c r="D144" s="7">
        <v>6678.3228151663552</v>
      </c>
    </row>
    <row r="145" spans="1:4" x14ac:dyDescent="0.25">
      <c r="A145" s="1" t="s">
        <v>95</v>
      </c>
      <c r="B145" t="s">
        <v>362</v>
      </c>
      <c r="C145" s="5">
        <v>8</v>
      </c>
      <c r="D145" s="7">
        <v>6678.3228151663552</v>
      </c>
    </row>
    <row r="146" spans="1:4" x14ac:dyDescent="0.25">
      <c r="A146" s="1" t="s">
        <v>110</v>
      </c>
      <c r="B146" t="s">
        <v>215</v>
      </c>
      <c r="C146" s="5">
        <v>7</v>
      </c>
      <c r="D146" s="7">
        <v>5843.5324632705606</v>
      </c>
    </row>
    <row r="147" spans="1:4" x14ac:dyDescent="0.25">
      <c r="A147" s="1" t="s">
        <v>41</v>
      </c>
      <c r="B147" t="s">
        <v>269</v>
      </c>
      <c r="C147" s="5">
        <v>7</v>
      </c>
      <c r="D147" s="7">
        <v>5843.5324632705606</v>
      </c>
    </row>
    <row r="148" spans="1:4" x14ac:dyDescent="0.25">
      <c r="A148" s="1" t="s">
        <v>99</v>
      </c>
      <c r="B148" t="s">
        <v>310</v>
      </c>
      <c r="C148" s="5">
        <v>7</v>
      </c>
      <c r="D148" s="7">
        <v>5843.5324632705606</v>
      </c>
    </row>
    <row r="149" spans="1:4" x14ac:dyDescent="0.25">
      <c r="A149" s="1" t="s">
        <v>109</v>
      </c>
      <c r="B149" t="s">
        <v>328</v>
      </c>
      <c r="C149" s="5">
        <v>7</v>
      </c>
      <c r="D149" s="7">
        <v>5843.5324632705606</v>
      </c>
    </row>
    <row r="150" spans="1:4" x14ac:dyDescent="0.25">
      <c r="A150" s="1" t="s">
        <v>180</v>
      </c>
      <c r="B150" t="s">
        <v>338</v>
      </c>
      <c r="C150" s="5">
        <v>7</v>
      </c>
      <c r="D150" s="7">
        <v>5843.5324632705606</v>
      </c>
    </row>
    <row r="151" spans="1:4" x14ac:dyDescent="0.25">
      <c r="A151" s="1" t="s">
        <v>179</v>
      </c>
      <c r="B151" t="s">
        <v>281</v>
      </c>
      <c r="C151" s="5">
        <v>6</v>
      </c>
      <c r="D151" s="7">
        <v>5008.742111374766</v>
      </c>
    </row>
    <row r="152" spans="1:4" x14ac:dyDescent="0.25">
      <c r="A152" s="1" t="s">
        <v>148</v>
      </c>
      <c r="B152" t="s">
        <v>288</v>
      </c>
      <c r="C152" s="5">
        <v>6</v>
      </c>
      <c r="D152" s="7">
        <v>5008.742111374766</v>
      </c>
    </row>
    <row r="153" spans="1:4" x14ac:dyDescent="0.25">
      <c r="A153" s="1" t="s">
        <v>50</v>
      </c>
      <c r="B153" t="s">
        <v>312</v>
      </c>
      <c r="C153" s="5">
        <v>6</v>
      </c>
      <c r="D153" s="7">
        <v>5008.742111374766</v>
      </c>
    </row>
    <row r="154" spans="1:4" x14ac:dyDescent="0.25">
      <c r="A154" s="1" t="s">
        <v>153</v>
      </c>
      <c r="B154" t="s">
        <v>316</v>
      </c>
      <c r="C154" s="5">
        <v>6</v>
      </c>
      <c r="D154" s="7">
        <v>5008.742111374766</v>
      </c>
    </row>
    <row r="155" spans="1:4" x14ac:dyDescent="0.25">
      <c r="A155" s="1" t="s">
        <v>96</v>
      </c>
      <c r="B155" t="s">
        <v>321</v>
      </c>
      <c r="C155" s="5">
        <v>6</v>
      </c>
      <c r="D155" s="7">
        <v>5008.742111374766</v>
      </c>
    </row>
    <row r="156" spans="1:4" x14ac:dyDescent="0.25">
      <c r="A156" s="1" t="s">
        <v>118</v>
      </c>
      <c r="B156" t="s">
        <v>329</v>
      </c>
      <c r="C156" s="5">
        <v>6</v>
      </c>
      <c r="D156" s="7">
        <v>5008.742111374766</v>
      </c>
    </row>
    <row r="157" spans="1:4" x14ac:dyDescent="0.25">
      <c r="A157" s="1" t="s">
        <v>30</v>
      </c>
      <c r="B157" t="s">
        <v>357</v>
      </c>
      <c r="C157" s="5">
        <v>6</v>
      </c>
      <c r="D157" s="7">
        <v>5008.742111374766</v>
      </c>
    </row>
    <row r="158" spans="1:4" x14ac:dyDescent="0.25">
      <c r="A158" s="1" t="s">
        <v>86</v>
      </c>
      <c r="B158" t="s">
        <v>259</v>
      </c>
      <c r="C158" s="5">
        <v>5</v>
      </c>
      <c r="D158" s="7">
        <v>4173.9517594789722</v>
      </c>
    </row>
    <row r="159" spans="1:4" x14ac:dyDescent="0.25">
      <c r="A159" s="1" t="s">
        <v>48</v>
      </c>
      <c r="B159" t="s">
        <v>279</v>
      </c>
      <c r="C159" s="5">
        <v>5</v>
      </c>
      <c r="D159" s="7">
        <v>4173.9517594789722</v>
      </c>
    </row>
    <row r="160" spans="1:4" x14ac:dyDescent="0.25">
      <c r="A160" s="1" t="s">
        <v>135</v>
      </c>
      <c r="B160" t="s">
        <v>309</v>
      </c>
      <c r="C160" s="5">
        <v>5</v>
      </c>
      <c r="D160" s="7">
        <v>4173.9517594789722</v>
      </c>
    </row>
    <row r="161" spans="1:4" x14ac:dyDescent="0.25">
      <c r="A161" s="1" t="s">
        <v>89</v>
      </c>
      <c r="B161" t="s">
        <v>320</v>
      </c>
      <c r="C161" s="5">
        <v>5</v>
      </c>
      <c r="D161" s="7">
        <v>4173.9517594789722</v>
      </c>
    </row>
    <row r="162" spans="1:4" x14ac:dyDescent="0.25">
      <c r="A162" s="1" t="s">
        <v>23</v>
      </c>
      <c r="B162" t="s">
        <v>337</v>
      </c>
      <c r="C162" s="5">
        <v>5</v>
      </c>
      <c r="D162" s="7">
        <v>4173.9517594789722</v>
      </c>
    </row>
    <row r="163" spans="1:4" x14ac:dyDescent="0.25">
      <c r="A163" s="1" t="s">
        <v>138</v>
      </c>
      <c r="B163" t="s">
        <v>207</v>
      </c>
      <c r="C163" s="5">
        <v>4</v>
      </c>
      <c r="D163" s="7">
        <v>3339.1614075831776</v>
      </c>
    </row>
    <row r="164" spans="1:4" x14ac:dyDescent="0.25">
      <c r="A164" s="1" t="s">
        <v>178</v>
      </c>
      <c r="B164" t="s">
        <v>261</v>
      </c>
      <c r="C164" s="5">
        <v>4</v>
      </c>
      <c r="D164" s="7">
        <v>3339.1614075831776</v>
      </c>
    </row>
    <row r="165" spans="1:4" x14ac:dyDescent="0.25">
      <c r="A165" s="1" t="s">
        <v>27</v>
      </c>
      <c r="B165" t="s">
        <v>286</v>
      </c>
      <c r="C165" s="5">
        <v>4</v>
      </c>
      <c r="D165" s="7">
        <v>3339.1614075831776</v>
      </c>
    </row>
    <row r="166" spans="1:4" x14ac:dyDescent="0.25">
      <c r="A166" s="1" t="s">
        <v>93</v>
      </c>
      <c r="B166" t="s">
        <v>289</v>
      </c>
      <c r="C166" s="5">
        <v>4</v>
      </c>
      <c r="D166" s="7">
        <v>3339.1614075831776</v>
      </c>
    </row>
    <row r="167" spans="1:4" x14ac:dyDescent="0.25">
      <c r="A167" s="1" t="s">
        <v>177</v>
      </c>
      <c r="B167" t="s">
        <v>339</v>
      </c>
      <c r="C167" s="5">
        <v>4</v>
      </c>
      <c r="D167" s="7">
        <v>3339.1614075831776</v>
      </c>
    </row>
    <row r="168" spans="1:4" x14ac:dyDescent="0.25">
      <c r="A168" s="1" t="s">
        <v>7</v>
      </c>
      <c r="B168" t="s">
        <v>344</v>
      </c>
      <c r="C168" s="5">
        <v>4</v>
      </c>
      <c r="D168" s="7">
        <v>3339.1614075831776</v>
      </c>
    </row>
    <row r="169" spans="1:4" x14ac:dyDescent="0.25">
      <c r="A169" s="1" t="s">
        <v>47</v>
      </c>
      <c r="B169" t="s">
        <v>294</v>
      </c>
      <c r="C169" s="5">
        <v>2</v>
      </c>
      <c r="D169" s="7">
        <v>1669.5807037915888</v>
      </c>
    </row>
    <row r="170" spans="1:4" x14ac:dyDescent="0.25">
      <c r="A170" s="1" t="s">
        <v>46</v>
      </c>
      <c r="B170" t="s">
        <v>307</v>
      </c>
      <c r="C170" s="5">
        <v>2</v>
      </c>
      <c r="D170" s="7">
        <v>1669.5807037915888</v>
      </c>
    </row>
    <row r="171" spans="1:4" x14ac:dyDescent="0.25">
      <c r="A171" s="1" t="s">
        <v>91</v>
      </c>
      <c r="B171" t="s">
        <v>346</v>
      </c>
      <c r="C171" s="5">
        <v>2</v>
      </c>
      <c r="D171" s="7">
        <v>1669.5807037915888</v>
      </c>
    </row>
    <row r="172" spans="1:4" x14ac:dyDescent="0.25">
      <c r="A172" s="1" t="s">
        <v>77</v>
      </c>
      <c r="B172" t="s">
        <v>358</v>
      </c>
      <c r="C172" s="5">
        <v>2</v>
      </c>
      <c r="D172" s="7">
        <v>1669.5807037915888</v>
      </c>
    </row>
    <row r="173" spans="1:4" x14ac:dyDescent="0.25">
      <c r="A173" s="1" t="s">
        <v>73</v>
      </c>
      <c r="B173" t="s">
        <v>363</v>
      </c>
      <c r="C173" s="5">
        <v>2</v>
      </c>
      <c r="D173" s="7">
        <v>1669.5807037915888</v>
      </c>
    </row>
    <row r="174" spans="1:4" x14ac:dyDescent="0.25">
      <c r="A174" s="1" t="s">
        <v>63</v>
      </c>
      <c r="B174" t="s">
        <v>203</v>
      </c>
      <c r="C174" s="5">
        <v>1</v>
      </c>
      <c r="D174" s="7">
        <v>834.7903518957944</v>
      </c>
    </row>
    <row r="175" spans="1:4" x14ac:dyDescent="0.25">
      <c r="A175" s="1" t="s">
        <v>8</v>
      </c>
      <c r="B175" t="s">
        <v>204</v>
      </c>
      <c r="C175" s="5">
        <v>1</v>
      </c>
      <c r="D175" s="7">
        <v>834.7903518957944</v>
      </c>
    </row>
    <row r="176" spans="1:4" x14ac:dyDescent="0.25">
      <c r="A176" s="1" t="s">
        <v>97</v>
      </c>
      <c r="B176" t="s">
        <v>206</v>
      </c>
      <c r="C176" s="5">
        <v>1</v>
      </c>
      <c r="D176" s="7">
        <v>834.7903518957944</v>
      </c>
    </row>
    <row r="177" spans="1:4" x14ac:dyDescent="0.25">
      <c r="A177" s="1" t="s">
        <v>108</v>
      </c>
      <c r="B177" t="s">
        <v>233</v>
      </c>
      <c r="C177" s="5">
        <v>1</v>
      </c>
      <c r="D177" s="7">
        <v>834.7903518957944</v>
      </c>
    </row>
    <row r="178" spans="1:4" x14ac:dyDescent="0.25">
      <c r="A178" s="1" t="s">
        <v>139</v>
      </c>
      <c r="B178" t="s">
        <v>265</v>
      </c>
      <c r="C178" s="5">
        <v>1</v>
      </c>
      <c r="D178" s="7">
        <v>834.7903518957944</v>
      </c>
    </row>
    <row r="179" spans="1:4" x14ac:dyDescent="0.25">
      <c r="A179" s="1" t="s">
        <v>98</v>
      </c>
      <c r="B179" t="s">
        <v>267</v>
      </c>
      <c r="C179" s="5">
        <v>1</v>
      </c>
      <c r="D179" s="7">
        <v>834.7903518957944</v>
      </c>
    </row>
    <row r="180" spans="1:4" x14ac:dyDescent="0.25">
      <c r="A180" s="1" t="s">
        <v>181</v>
      </c>
      <c r="B180" t="s">
        <v>290</v>
      </c>
      <c r="C180" s="5">
        <v>1</v>
      </c>
      <c r="D180" s="7">
        <v>834.7903518957944</v>
      </c>
    </row>
    <row r="181" spans="1:4" x14ac:dyDescent="0.25">
      <c r="A181" s="1" t="s">
        <v>43</v>
      </c>
      <c r="B181" t="s">
        <v>335</v>
      </c>
      <c r="C181" s="5">
        <v>1</v>
      </c>
      <c r="D181" s="7">
        <v>834.7903518957944</v>
      </c>
    </row>
    <row r="182" spans="1:4" x14ac:dyDescent="0.25">
      <c r="A182" s="1" t="s">
        <v>94</v>
      </c>
      <c r="B182" t="s">
        <v>359</v>
      </c>
      <c r="C182" s="5">
        <v>1</v>
      </c>
      <c r="D182" s="7">
        <v>834.7903518957944</v>
      </c>
    </row>
    <row r="183" spans="1:4" x14ac:dyDescent="0.25">
      <c r="A183" s="1" t="s">
        <v>120</v>
      </c>
      <c r="B183" t="s">
        <v>214</v>
      </c>
      <c r="C183" s="5">
        <v>0</v>
      </c>
      <c r="D183" s="7">
        <v>0</v>
      </c>
    </row>
    <row r="184" spans="1:4" x14ac:dyDescent="0.25">
      <c r="A184" s="1" t="s">
        <v>92</v>
      </c>
      <c r="B184" t="s">
        <v>264</v>
      </c>
      <c r="C184" s="5">
        <v>0</v>
      </c>
      <c r="D184" s="7">
        <v>0</v>
      </c>
    </row>
    <row r="185" spans="1:4" ht="15.75" thickBot="1" x14ac:dyDescent="0.3">
      <c r="A185" s="11" t="s">
        <v>62</v>
      </c>
      <c r="B185" s="10" t="s">
        <v>283</v>
      </c>
      <c r="C185" s="8">
        <v>0</v>
      </c>
      <c r="D185" s="9">
        <v>0</v>
      </c>
    </row>
    <row r="186" spans="1:4" ht="15.75" thickTop="1" x14ac:dyDescent="0.25"/>
    <row r="187" spans="1:4" x14ac:dyDescent="0.25">
      <c r="B187" t="s">
        <v>369</v>
      </c>
      <c r="C187" s="6">
        <v>33069385</v>
      </c>
      <c r="D187" s="7"/>
    </row>
    <row r="188" spans="1:4" x14ac:dyDescent="0.25">
      <c r="B188" t="s">
        <v>370</v>
      </c>
      <c r="C188" s="6" t="e">
        <f>C187/C185</f>
        <v>#DIV/0!</v>
      </c>
    </row>
  </sheetData>
  <autoFilter ref="A2:D2" xr:uid="{00000000-0009-0000-0000-000001000000}">
    <sortState xmlns:xlrd2="http://schemas.microsoft.com/office/spreadsheetml/2017/richdata2" ref="A3:D185">
      <sortCondition descending="1" ref="D2"/>
    </sortState>
  </autoFilter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Westgaard, Whitney</dc:creator>
  <cp:lastModifiedBy>Hutton, Whitney</cp:lastModifiedBy>
  <dcterms:created xsi:type="dcterms:W3CDTF">2018-08-01T18:30:20Z</dcterms:created>
  <dcterms:modified xsi:type="dcterms:W3CDTF">2023-06-07T15:02:41Z</dcterms:modified>
</cp:coreProperties>
</file>