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Z:\Training Assistance\2022-2023\CSSI Visits 2022-23\4 Domains Document\"/>
    </mc:Choice>
  </mc:AlternateContent>
  <xr:revisionPtr revIDLastSave="0" documentId="8_{569C1194-3888-491C-93B0-19D5F50E7FD8}" xr6:coauthVersionLast="47" xr6:coauthVersionMax="47" xr10:uidLastSave="{00000000-0000-0000-0000-000000000000}"/>
  <bookViews>
    <workbookView xWindow="-110" yWindow="-110" windowWidth="19420" windowHeight="10420" xr2:uid="{00000000-000D-0000-FFFF-FFFF00000000}"/>
  </bookViews>
  <sheets>
    <sheet name="Mission" sheetId="1" r:id="rId1"/>
    <sheet name="Improvement" sheetId="2" r:id="rId2"/>
    <sheet name=" Instruction" sheetId="3" r:id="rId3"/>
    <sheet name=" Influence " sheetId="4" r:id="rId4"/>
    <sheet name="Domain 1 Summary Page" sheetId="5" r:id="rId5"/>
  </sheets>
  <externalReferences>
    <externalReference r:id="rId6"/>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5" l="1"/>
  <c r="B41" i="5"/>
  <c r="B40" i="5"/>
  <c r="B39" i="5"/>
  <c r="B38" i="5"/>
  <c r="B31" i="5"/>
  <c r="B30" i="5"/>
  <c r="B29" i="5"/>
  <c r="B28" i="5"/>
  <c r="B27" i="5"/>
  <c r="B20" i="5"/>
  <c r="B19" i="5"/>
  <c r="B18" i="5"/>
  <c r="B17" i="5"/>
  <c r="B9" i="5"/>
  <c r="B8" i="5"/>
  <c r="B7" i="5"/>
  <c r="B6" i="5"/>
  <c r="F3" i="4"/>
  <c r="F3" i="3"/>
  <c r="F3" i="2"/>
  <c r="B16" i="5" s="1"/>
  <c r="F3" i="1"/>
  <c r="B5" i="5" s="1"/>
</calcChain>
</file>

<file path=xl/sharedStrings.xml><?xml version="1.0" encoding="utf-8"?>
<sst xmlns="http://schemas.openxmlformats.org/spreadsheetml/2006/main" count="133" uniqueCount="116">
  <si>
    <t xml:space="preserve">                1.1 Vision and Mission </t>
  </si>
  <si>
    <r>
      <rPr>
        <sz val="12"/>
        <color theme="1"/>
        <rFont val="Arial"/>
      </rPr>
      <t xml:space="preserve">School leadership </t>
    </r>
    <r>
      <rPr>
        <b/>
        <sz val="12"/>
        <color theme="1"/>
        <rFont val="Arial"/>
      </rPr>
      <t>does not yet align/is beginning to align/aligns</t>
    </r>
    <r>
      <rPr>
        <sz val="12"/>
        <color theme="1"/>
        <rFont val="Arial"/>
      </rPr>
      <t xml:space="preserve"> core values, priorities, and improvement strategies to a school vision and mission that focuses on aspirational and equitable outcomes for all students. </t>
    </r>
  </si>
  <si>
    <t xml:space="preserve">Indicator 1.1 Score  </t>
  </si>
  <si>
    <t>Below Standard 1</t>
  </si>
  <si>
    <t>Developing 2</t>
  </si>
  <si>
    <t>Proficient 3</t>
  </si>
  <si>
    <r>
      <rPr>
        <b/>
        <sz val="10"/>
        <color theme="1"/>
        <rFont val="Arial"/>
      </rPr>
      <t xml:space="preserve">Exemplary 4
</t>
    </r>
    <r>
      <rPr>
        <b/>
        <i/>
        <sz val="10"/>
        <color theme="1"/>
        <rFont val="Arial"/>
      </rPr>
      <t>In addition to “Proficient”</t>
    </r>
  </si>
  <si>
    <t xml:space="preserve">Score </t>
  </si>
  <si>
    <r>
      <rPr>
        <b/>
        <sz val="10"/>
        <color rgb="FF143873"/>
        <rFont val="Arial"/>
      </rPr>
      <t>Vision/Mission</t>
    </r>
    <r>
      <rPr>
        <sz val="10"/>
        <color rgb="FF143873"/>
        <rFont val="Arial"/>
      </rPr>
      <t xml:space="preserve"> - No mission or vision exists, or little to no stakeholders know the vision/mission.</t>
    </r>
  </si>
  <si>
    <r>
      <rPr>
        <b/>
        <sz val="10"/>
        <color rgb="FF143873"/>
        <rFont val="Arial"/>
      </rPr>
      <t>Vision/Mission</t>
    </r>
    <r>
      <rPr>
        <sz val="10"/>
        <color rgb="FF143873"/>
        <rFont val="Arial"/>
      </rPr>
      <t xml:space="preserve"> - The vision and mission is vague and/or does not set an aspirational goal. Less than half of stakeholders know or believe in the vision/mission.</t>
    </r>
  </si>
  <si>
    <r>
      <rPr>
        <b/>
        <sz val="10"/>
        <color rgb="FF143873"/>
        <rFont val="Arial"/>
      </rPr>
      <t>Vision/Mission</t>
    </r>
    <r>
      <rPr>
        <sz val="10"/>
        <color rgb="FF143873"/>
        <rFont val="Arial"/>
      </rPr>
      <t xml:space="preserve"> - The school has an overarching vision that communicates the ultimate goal. The vision is aspirational, focused on student achievement.The mission explains how the school will achieve the vision and ultimate goal.  </t>
    </r>
  </si>
  <si>
    <r>
      <rPr>
        <b/>
        <sz val="10"/>
        <color rgb="FF143873"/>
        <rFont val="Arial"/>
      </rPr>
      <t>Vision/Mission</t>
    </r>
    <r>
      <rPr>
        <sz val="10"/>
        <color rgb="FF143873"/>
        <rFont val="Arial"/>
      </rPr>
      <t xml:space="preserve"> - The community is involved in the vision and mission setting. All staff know and believe in the vision and mission and understand their role in the work.</t>
    </r>
  </si>
  <si>
    <r>
      <rPr>
        <b/>
        <sz val="10"/>
        <color rgb="FF143873"/>
        <rFont val="Arial"/>
      </rPr>
      <t>Values</t>
    </r>
    <r>
      <rPr>
        <sz val="10"/>
        <color rgb="FF143873"/>
        <rFont val="Arial"/>
      </rPr>
      <t xml:space="preserve"> - Core values have not been identified or they are inconsistent </t>
    </r>
  </si>
  <si>
    <r>
      <rPr>
        <b/>
        <sz val="10"/>
        <color rgb="FF143873"/>
        <rFont val="Arial"/>
      </rPr>
      <t>Values</t>
    </r>
    <r>
      <rPr>
        <sz val="10"/>
        <color rgb="FF143873"/>
        <rFont val="Arial"/>
      </rPr>
      <t xml:space="preserve"> - Values are inconsistent throughout the building because of a lack of clarity, no normed values, or too many values. Staff do not actively model values or incorporate the values in their classrooms.</t>
    </r>
  </si>
  <si>
    <r>
      <rPr>
        <b/>
        <sz val="10"/>
        <color rgb="FF143873"/>
        <rFont val="Arial"/>
      </rPr>
      <t>Values</t>
    </r>
    <r>
      <rPr>
        <sz val="10"/>
        <color rgb="FF143873"/>
        <rFont val="Arial"/>
      </rPr>
      <t xml:space="preserve"> - The school has a set of 3-5 normed values that staff and students reference consistently in the building. Staff consistently model the values and incorporate the language of the values in the building.</t>
    </r>
  </si>
  <si>
    <r>
      <rPr>
        <b/>
        <sz val="10"/>
        <color rgb="FF143873"/>
        <rFont val="Arial"/>
      </rPr>
      <t>Values</t>
    </r>
    <r>
      <rPr>
        <sz val="10"/>
        <color rgb="FF143873"/>
        <rFont val="Arial"/>
      </rPr>
      <t xml:space="preserve"> - Students and staff model the values and use the language of the values consistently. The values are used to hold others accountable and are shared with the community.</t>
    </r>
  </si>
  <si>
    <r>
      <rPr>
        <b/>
        <sz val="10"/>
        <color rgb="FF143873"/>
        <rFont val="Arial"/>
      </rPr>
      <t>Alignment</t>
    </r>
    <r>
      <rPr>
        <sz val="10"/>
        <color rgb="FF143873"/>
        <rFont val="Arial"/>
      </rPr>
      <t xml:space="preserve"> - Improve efforts and goals are unidentified or unclear </t>
    </r>
  </si>
  <si>
    <r>
      <rPr>
        <b/>
        <sz val="10"/>
        <color rgb="FF143873"/>
        <rFont val="Arial"/>
      </rPr>
      <t>Alignment</t>
    </r>
    <r>
      <rPr>
        <sz val="10"/>
        <color rgb="FF143873"/>
        <rFont val="Arial"/>
      </rPr>
      <t xml:space="preserve"> - Improvement strategies are loosely based on the vision and mission and only used to anchor decision making some of the time. Staff are unclear on their role in the vision, mission and its importance.</t>
    </r>
  </si>
  <si>
    <r>
      <rPr>
        <b/>
        <sz val="10"/>
        <color rgb="FF143873"/>
        <rFont val="Arial"/>
      </rPr>
      <t xml:space="preserve">Alignment </t>
    </r>
    <r>
      <rPr>
        <sz val="10"/>
        <color rgb="FF143873"/>
        <rFont val="Arial"/>
      </rPr>
      <t>- Improvement strategies are aligned to the vision and mission of the school and they are used to anchor decision making the majority of the time. Staff understand their role in the vision and mission and its importance.</t>
    </r>
  </si>
  <si>
    <r>
      <rPr>
        <b/>
        <sz val="10"/>
        <color rgb="FF143873"/>
        <rFont val="Arial"/>
      </rPr>
      <t>Alignment</t>
    </r>
    <r>
      <rPr>
        <sz val="10"/>
        <color rgb="FF143873"/>
        <rFont val="Arial"/>
      </rPr>
      <t xml:space="preserve"> - The vision and mission are used to drive every aspect of the school and are visible. They use it to inform daily activity.</t>
    </r>
  </si>
  <si>
    <r>
      <rPr>
        <b/>
        <sz val="10"/>
        <color rgb="FF143873"/>
        <rFont val="Arial"/>
      </rPr>
      <t>Equity</t>
    </r>
    <r>
      <rPr>
        <sz val="10"/>
        <color rgb="FF143873"/>
        <rFont val="Arial"/>
      </rPr>
      <t xml:space="preserve"> - Decision making is not informed by consideration of equitable outcomes for traditionally underserved stakeholders.</t>
    </r>
  </si>
  <si>
    <r>
      <rPr>
        <b/>
        <sz val="10"/>
        <color rgb="FF143873"/>
        <rFont val="Arial"/>
      </rPr>
      <t xml:space="preserve">Equity </t>
    </r>
    <r>
      <rPr>
        <sz val="10"/>
        <color rgb="FF143873"/>
        <rFont val="Arial"/>
      </rPr>
      <t>- The school’s vision and mission and decision making are occasionally informed by consideration of equitable outcomes for traditionally underserved stakeholders.</t>
    </r>
  </si>
  <si>
    <r>
      <rPr>
        <b/>
        <sz val="10"/>
        <color rgb="FF143873"/>
        <rFont val="Arial"/>
      </rPr>
      <t xml:space="preserve">Equity </t>
    </r>
    <r>
      <rPr>
        <sz val="10"/>
        <color rgb="FF143873"/>
        <rFont val="Arial"/>
      </rPr>
      <t>- The school’s vision and mission and decision making are consistently informed by consideration of equitable outcomes for traditionally underserved stakeholders.</t>
    </r>
  </si>
  <si>
    <r>
      <rPr>
        <b/>
        <sz val="10"/>
        <color rgb="FF143873"/>
        <rFont val="Arial"/>
      </rPr>
      <t>Equity</t>
    </r>
    <r>
      <rPr>
        <sz val="10"/>
        <color rgb="FF143873"/>
        <rFont val="Arial"/>
      </rPr>
      <t xml:space="preserve"> - The school communicates the importance of equity to all stakeholders and provides resources to support diversity, equity and inclusion (DEI) work.</t>
    </r>
  </si>
  <si>
    <t xml:space="preserve">1.2 Continuous Improvement </t>
  </si>
  <si>
    <r>
      <rPr>
        <sz val="12"/>
        <color theme="1"/>
        <rFont val="Arial"/>
      </rPr>
      <t xml:space="preserve">School leadership </t>
    </r>
    <r>
      <rPr>
        <b/>
        <sz val="12"/>
        <color theme="1"/>
        <rFont val="Arial"/>
      </rPr>
      <t>does not yet continuously use/is beginning to continuously use/continuously uses</t>
    </r>
    <r>
      <rPr>
        <sz val="12"/>
        <color theme="1"/>
        <rFont val="Arial"/>
      </rPr>
      <t xml:space="preserve"> data and stakeholder involvement to diagnose problems, identifies priorities, strategically plans and implements improvement strategies, and monitors/adjusts for efficacy,</t>
    </r>
  </si>
  <si>
    <t xml:space="preserve">Indicator 1.2 Score  </t>
  </si>
  <si>
    <r>
      <rPr>
        <b/>
        <sz val="10"/>
        <color theme="1"/>
        <rFont val="Arial"/>
      </rPr>
      <t xml:space="preserve">Exemplary 4
</t>
    </r>
    <r>
      <rPr>
        <b/>
        <i/>
        <sz val="10"/>
        <color theme="1"/>
        <rFont val="Arial"/>
      </rPr>
      <t>In addition to “Proficient”</t>
    </r>
  </si>
  <si>
    <r>
      <rPr>
        <b/>
        <sz val="10"/>
        <color rgb="FF143873"/>
        <rFont val="Arial"/>
      </rPr>
      <t>Identify and Prioritize</t>
    </r>
    <r>
      <rPr>
        <sz val="10"/>
        <color rgb="FF143873"/>
        <rFont val="Arial"/>
      </rPr>
      <t xml:space="preserve"> - The school does not select improvement strategies using data and will not result in raising student achievement</t>
    </r>
  </si>
  <si>
    <r>
      <rPr>
        <b/>
        <sz val="10"/>
        <color rgb="FF143873"/>
        <rFont val="Arial"/>
      </rPr>
      <t>Identify and Prioritize</t>
    </r>
    <r>
      <rPr>
        <sz val="10"/>
        <color rgb="FF143873"/>
        <rFont val="Arial"/>
      </rPr>
      <t xml:space="preserve"> - The school selects improvement strategies with little use of data. Improvement strategies lack clarity, are of the wrong magnitude, or do not communicate high expectations to raise student achievement.</t>
    </r>
  </si>
  <si>
    <r>
      <rPr>
        <b/>
        <sz val="10"/>
        <color rgb="FF143873"/>
        <rFont val="Arial"/>
      </rPr>
      <t>Identify and Prioritize</t>
    </r>
    <r>
      <rPr>
        <sz val="10"/>
        <color rgb="FF143873"/>
        <rFont val="Arial"/>
      </rPr>
      <t xml:space="preserve"> - The school implements a protocol to diagnose the current state of the school and identifies 2-3 improvement strategies to raise student achievement.</t>
    </r>
  </si>
  <si>
    <r>
      <rPr>
        <sz val="10"/>
        <color rgb="FF143873"/>
        <rFont val="Arial"/>
      </rPr>
      <t xml:space="preserve">         </t>
    </r>
    <r>
      <rPr>
        <b/>
        <sz val="10"/>
        <color rgb="FF143873"/>
        <rFont val="Arial"/>
      </rPr>
      <t>Identify and Prioritize</t>
    </r>
    <r>
      <rPr>
        <sz val="10"/>
        <color rgb="FF143873"/>
        <rFont val="Arial"/>
      </rPr>
      <t>- Other stakeholders (teacher leaders, families, community members) are invited to provide feedback on improvement strategies.</t>
    </r>
  </si>
  <si>
    <t xml:space="preserve">          </t>
  </si>
  <si>
    <r>
      <rPr>
        <b/>
        <sz val="10"/>
        <color rgb="FF143873"/>
        <rFont val="Arial"/>
      </rPr>
      <t>Plan</t>
    </r>
    <r>
      <rPr>
        <sz val="10"/>
        <color rgb="FF143873"/>
        <rFont val="Arial"/>
      </rPr>
      <t xml:space="preserve"> - The school does not have goals, benchmarks, and action steps to guide continuous improvement.</t>
    </r>
  </si>
  <si>
    <r>
      <rPr>
        <b/>
        <sz val="10"/>
        <color rgb="FF143873"/>
        <rFont val="Arial"/>
      </rPr>
      <t xml:space="preserve">Plan </t>
    </r>
    <r>
      <rPr>
        <sz val="10"/>
        <color rgb="FF143873"/>
        <rFont val="Arial"/>
      </rPr>
      <t>- Goals, benchmarks, and action steps lack clarity and alignment, or they're not measurable and rigorous.</t>
    </r>
  </si>
  <si>
    <r>
      <rPr>
        <b/>
        <sz val="10"/>
        <color rgb="FF143873"/>
        <rFont val="Arial"/>
      </rPr>
      <t xml:space="preserve">Plan </t>
    </r>
    <r>
      <rPr>
        <sz val="10"/>
        <color rgb="FF143873"/>
        <rFont val="Arial"/>
      </rPr>
      <t>- The school has a plan to address each improvement strategy by mapping out aspirational goals, benchmarks with leading indicators, and highest leverage action steps with owners.</t>
    </r>
  </si>
  <si>
    <r>
      <rPr>
        <b/>
        <sz val="10"/>
        <color rgb="FF143873"/>
        <rFont val="Arial"/>
      </rPr>
      <t>Plan</t>
    </r>
    <r>
      <rPr>
        <sz val="10"/>
        <color rgb="FF143873"/>
        <rFont val="Arial"/>
      </rPr>
      <t xml:space="preserve"> - The school resets the goal when it is met to raise the bar.</t>
    </r>
  </si>
  <si>
    <r>
      <rPr>
        <b/>
        <sz val="10"/>
        <color rgb="FF143873"/>
        <rFont val="Arial"/>
      </rPr>
      <t xml:space="preserve">Monitor </t>
    </r>
    <r>
      <rPr>
        <sz val="10"/>
        <color rgb="FF143873"/>
        <rFont val="Arial"/>
      </rPr>
      <t>- School level data is not collected.</t>
    </r>
  </si>
  <si>
    <r>
      <rPr>
        <b/>
        <sz val="10"/>
        <color rgb="FF143873"/>
        <rFont val="Arial"/>
      </rPr>
      <t>Monitor</t>
    </r>
    <r>
      <rPr>
        <sz val="10"/>
        <color rgb="FF143873"/>
        <rFont val="Arial"/>
      </rPr>
      <t xml:space="preserve"> - School level data is collected but not effectively analyzed or used for reflection or it’s used irregularly.</t>
    </r>
  </si>
  <si>
    <r>
      <rPr>
        <b/>
        <sz val="10"/>
        <color rgb="FF143873"/>
        <rFont val="Arial"/>
      </rPr>
      <t xml:space="preserve">Monitor </t>
    </r>
    <r>
      <rPr>
        <sz val="10"/>
        <color rgb="FF143873"/>
        <rFont val="Arial"/>
      </rPr>
      <t>- The school has processes in place to monitor and reflect on data related to goals, benchmarks, and action steps regularly. The team steps back throughout the year to analyze, reflect and plan next steps.</t>
    </r>
  </si>
  <si>
    <r>
      <rPr>
        <b/>
        <sz val="10"/>
        <color rgb="FF143873"/>
        <rFont val="Arial"/>
      </rPr>
      <t xml:space="preserve">Monitor </t>
    </r>
    <r>
      <rPr>
        <sz val="10"/>
        <color rgb="FF143873"/>
        <rFont val="Arial"/>
      </rPr>
      <t>- Systems are in place for school leaders to interact with the data related to goals, benchmarks, and action steps daily.</t>
    </r>
  </si>
  <si>
    <r>
      <rPr>
        <b/>
        <sz val="10"/>
        <color rgb="FF143873"/>
        <rFont val="Arial"/>
      </rPr>
      <t>Sustain</t>
    </r>
    <r>
      <rPr>
        <sz val="10"/>
        <color rgb="FF143873"/>
        <rFont val="Arial"/>
      </rPr>
      <t xml:space="preserve"> - If the school has defined Improvement strategies, they are not effective because they aren’t communicated to staff.</t>
    </r>
  </si>
  <si>
    <r>
      <rPr>
        <b/>
        <sz val="10"/>
        <color rgb="FF143873"/>
        <rFont val="Arial"/>
      </rPr>
      <t>Sustain</t>
    </r>
    <r>
      <rPr>
        <sz val="10"/>
        <color rgb="FF143873"/>
        <rFont val="Arial"/>
      </rPr>
      <t xml:space="preserve"> - Improvement strategies have lost momentum because they are not regularly communicated. Staff is unsure of strategies, their importance, or their role within each strategy.</t>
    </r>
  </si>
  <si>
    <r>
      <rPr>
        <b/>
        <sz val="10"/>
        <color rgb="FF143873"/>
        <rFont val="Arial"/>
      </rPr>
      <t>Sustain</t>
    </r>
    <r>
      <rPr>
        <sz val="10"/>
        <color rgb="FF143873"/>
        <rFont val="Arial"/>
      </rPr>
      <t xml:space="preserve"> - School leadership sustains a focus on the improvement strategies by regularly communicating the progress with staff. Staff understands their role in each improvement strategy and its importance.</t>
    </r>
  </si>
  <si>
    <r>
      <rPr>
        <b/>
        <sz val="10"/>
        <color rgb="FF143873"/>
        <rFont val="Arial"/>
      </rPr>
      <t>Sustain</t>
    </r>
    <r>
      <rPr>
        <sz val="10"/>
        <color rgb="FF143873"/>
        <rFont val="Arial"/>
      </rPr>
      <t xml:space="preserve"> - Staff has a deep understanding of improvement strategies, their role, and can name progress within each strategy with great detail.</t>
    </r>
  </si>
  <si>
    <t xml:space="preserve">1.3. Instructional Leadership </t>
  </si>
  <si>
    <t>Indicator</t>
  </si>
  <si>
    <r>
      <rPr>
        <sz val="12"/>
        <color theme="1"/>
        <rFont val="Arial"/>
      </rPr>
      <t>The principal i</t>
    </r>
    <r>
      <rPr>
        <b/>
        <sz val="12"/>
        <color theme="1"/>
        <rFont val="Arial"/>
      </rPr>
      <t>s not yet/is beginning to be/is</t>
    </r>
    <r>
      <rPr>
        <sz val="12"/>
        <color theme="1"/>
        <rFont val="Arial"/>
      </rPr>
      <t xml:space="preserve"> the instructional leader and </t>
    </r>
    <r>
      <rPr>
        <b/>
        <sz val="12"/>
        <color theme="1"/>
        <rFont val="Arial"/>
      </rPr>
      <t>does not yet/is beginning to/does</t>
    </r>
    <r>
      <rPr>
        <sz val="12"/>
        <color theme="1"/>
        <rFont val="Arial"/>
      </rPr>
      <t xml:space="preserve"> establish an instructional focus through an effective  Instructional Leadership Team, distributive leadership, and strong systems that promote an instructional focus.  </t>
    </r>
  </si>
  <si>
    <r>
      <rPr>
        <b/>
        <i/>
        <sz val="12"/>
        <color theme="1"/>
        <rFont val="Arial"/>
      </rPr>
      <t xml:space="preserve">Indicator 1.3 Score          </t>
    </r>
    <r>
      <rPr>
        <b/>
        <sz val="10"/>
        <color theme="1"/>
        <rFont val="Arial"/>
      </rPr>
      <t xml:space="preserve">        </t>
    </r>
  </si>
  <si>
    <r>
      <rPr>
        <b/>
        <sz val="10"/>
        <color theme="1"/>
        <rFont val="Arial"/>
      </rPr>
      <t xml:space="preserve">Exemplary 4
</t>
    </r>
    <r>
      <rPr>
        <b/>
        <i/>
        <sz val="10"/>
        <color theme="1"/>
        <rFont val="Arial"/>
      </rPr>
      <t>In addition to “Proficient”</t>
    </r>
  </si>
  <si>
    <r>
      <rPr>
        <b/>
        <sz val="10"/>
        <color rgb="FF143873"/>
        <rFont val="Arial"/>
      </rPr>
      <t>Instructional Focus</t>
    </r>
    <r>
      <rPr>
        <sz val="10"/>
        <color rgb="FF143873"/>
        <rFont val="Arial"/>
      </rPr>
      <t xml:space="preserve"> - The principal is not viewed as the instructional leader OR student learning is not their top priority.</t>
    </r>
  </si>
  <si>
    <r>
      <rPr>
        <b/>
        <sz val="10"/>
        <color rgb="FF143873"/>
        <rFont val="Arial"/>
      </rPr>
      <t>Instructional Focus</t>
    </r>
    <r>
      <rPr>
        <sz val="10"/>
        <color rgb="FF143873"/>
        <rFont val="Arial"/>
      </rPr>
      <t xml:space="preserve"> - Some view the principal as the instructional leader but the principal and staff also may not agree that driving student learning is their top priority.</t>
    </r>
  </si>
  <si>
    <r>
      <rPr>
        <b/>
        <sz val="10"/>
        <color rgb="FF143873"/>
        <rFont val="Arial"/>
      </rPr>
      <t>Instructional Focus</t>
    </r>
    <r>
      <rPr>
        <sz val="10"/>
        <color rgb="FF143873"/>
        <rFont val="Arial"/>
      </rPr>
      <t xml:space="preserve"> - The principal is viewed as the instructional leader and they believe that their top priority is driving student learning (i.e. coaching, leading PD, leading data meetings, etc).</t>
    </r>
  </si>
  <si>
    <r>
      <rPr>
        <sz val="10"/>
        <color rgb="FF143873"/>
        <rFont val="Arial"/>
      </rPr>
      <t xml:space="preserve"> </t>
    </r>
    <r>
      <rPr>
        <b/>
        <sz val="10"/>
        <color rgb="FF143873"/>
        <rFont val="Arial"/>
      </rPr>
      <t>Instructional Focus</t>
    </r>
    <r>
      <rPr>
        <sz val="10"/>
        <color rgb="FF143873"/>
        <rFont val="Arial"/>
      </rPr>
      <t xml:space="preserve"> - The principal takes initiative in growing their own and others’ instructional lens.</t>
    </r>
  </si>
  <si>
    <r>
      <rPr>
        <b/>
        <sz val="10"/>
        <color rgb="FF143873"/>
        <rFont val="Arial"/>
      </rPr>
      <t>Schedule</t>
    </r>
    <r>
      <rPr>
        <sz val="10"/>
        <color rgb="FF143873"/>
        <rFont val="Arial"/>
      </rPr>
      <t xml:space="preserve"> - The principal’s core responsibilities and tasks fall outside of supporting instruction.</t>
    </r>
  </si>
  <si>
    <r>
      <rPr>
        <b/>
        <sz val="10"/>
        <color rgb="FF143873"/>
        <rFont val="Arial"/>
      </rPr>
      <t>Schedule</t>
    </r>
    <r>
      <rPr>
        <sz val="10"/>
        <color rgb="FF143873"/>
        <rFont val="Arial"/>
      </rPr>
      <t xml:space="preserve"> - Less than half of the principal’s schedule is dedicated to driving the instruction in the building</t>
    </r>
  </si>
  <si>
    <r>
      <rPr>
        <b/>
        <sz val="10"/>
        <color rgb="FF143873"/>
        <rFont val="Arial"/>
      </rPr>
      <t xml:space="preserve">Schedule </t>
    </r>
    <r>
      <rPr>
        <sz val="10"/>
        <color rgb="FF143873"/>
        <rFont val="Arial"/>
      </rPr>
      <t>- More than half of the principal’s schedule is dedicated to driving the instruction in the building.</t>
    </r>
  </si>
  <si>
    <r>
      <rPr>
        <b/>
        <sz val="10"/>
        <color rgb="FF143873"/>
        <rFont val="Arial"/>
      </rPr>
      <t>Schedule</t>
    </r>
    <r>
      <rPr>
        <sz val="10"/>
        <color rgb="FF143873"/>
        <rFont val="Arial"/>
      </rPr>
      <t xml:space="preserve"> - Almost all of the principal’s time is dedicated to driving instruction in the building.</t>
    </r>
  </si>
  <si>
    <r>
      <rPr>
        <b/>
        <sz val="10"/>
        <color rgb="FF143873"/>
        <rFont val="Arial"/>
      </rPr>
      <t>Instructional Leadership Team</t>
    </r>
    <r>
      <rPr>
        <sz val="10"/>
        <color rgb="FF143873"/>
        <rFont val="Arial"/>
      </rPr>
      <t xml:space="preserve"> - The school may have a school leadership team, but they do not yet have an instructional leadership team (ILT) that focuses on the systemic improvement of teaching &amp; learning and students outcomes. </t>
    </r>
  </si>
  <si>
    <r>
      <rPr>
        <b/>
        <sz val="10"/>
        <color rgb="FF143873"/>
        <rFont val="Arial"/>
      </rPr>
      <t xml:space="preserve">Instructional Leadership Team </t>
    </r>
    <r>
      <rPr>
        <sz val="10"/>
        <color rgb="FF143873"/>
        <rFont val="Arial"/>
      </rPr>
      <t>- The school has an instructional leadership team but their roles lack clarity on how they support a rigorous learning environment or are focused on operations rather than instruction.</t>
    </r>
  </si>
  <si>
    <r>
      <rPr>
        <b/>
        <sz val="10"/>
        <color rgb="FF143873"/>
        <rFont val="Arial"/>
      </rPr>
      <t>Instructional Leadership Team</t>
    </r>
    <r>
      <rPr>
        <sz val="10"/>
        <color rgb="FF143873"/>
        <rFont val="Arial"/>
      </rPr>
      <t xml:space="preserve"> - The school has an instructional leadership team that meets regularly to align feedback, plan PD, and engage in walkthroughs to monitor instructional practices to ensure all students meet ambitious learning standards.</t>
    </r>
  </si>
  <si>
    <r>
      <rPr>
        <b/>
        <sz val="10"/>
        <color rgb="FF143873"/>
        <rFont val="Arial"/>
      </rPr>
      <t>Instructional Leadership Team</t>
    </r>
    <r>
      <rPr>
        <sz val="10"/>
        <color rgb="FF143873"/>
        <rFont val="Arial"/>
      </rPr>
      <t xml:space="preserve">- The ILT is diverse and  highly effective </t>
    </r>
  </si>
  <si>
    <r>
      <rPr>
        <b/>
        <sz val="10"/>
        <color rgb="FF143873"/>
        <rFont val="Arial"/>
      </rPr>
      <t>Systems and Distributed Leadership</t>
    </r>
    <r>
      <rPr>
        <sz val="10"/>
        <color rgb="FF143873"/>
        <rFont val="Arial"/>
      </rPr>
      <t xml:space="preserve"> Systems do not yet exist to protect time for instructional leadership </t>
    </r>
  </si>
  <si>
    <r>
      <rPr>
        <b/>
        <sz val="10"/>
        <color rgb="FF143873"/>
        <rFont val="Arial"/>
      </rPr>
      <t>Systems and Distributed Leadership</t>
    </r>
    <r>
      <rPr>
        <sz val="10"/>
        <color rgb="FF143873"/>
        <rFont val="Arial"/>
      </rPr>
      <t xml:space="preserve"> - Some systems exist at the school that protect the principal’s time. The principal is the owner of too many non-instructional tasks and priorities.</t>
    </r>
  </si>
  <si>
    <r>
      <rPr>
        <b/>
        <sz val="10"/>
        <color rgb="FF143873"/>
        <rFont val="Arial"/>
      </rPr>
      <t>Systems and Distributed Leadership</t>
    </r>
    <r>
      <rPr>
        <sz val="10"/>
        <color rgb="FF143873"/>
        <rFont val="Arial"/>
      </rPr>
      <t xml:space="preserve"> - The principal has set a clear vision for all aspects of the school and effectively supports, coaches, and empowers others to take ownership to allow the principal to focus on instruction.</t>
    </r>
  </si>
  <si>
    <r>
      <rPr>
        <b/>
        <sz val="10"/>
        <color rgb="FF143873"/>
        <rFont val="Arial"/>
      </rPr>
      <t>Systems and Distributed Leadership</t>
    </r>
    <r>
      <rPr>
        <sz val="10"/>
        <color rgb="FF143873"/>
        <rFont val="Arial"/>
      </rPr>
      <t xml:space="preserve"> The principal has created an effective system of instructional leadership that is consistently evaluated and adjusted to ensure that all leaders and teachers get what they need. </t>
    </r>
  </si>
  <si>
    <t xml:space="preserve">1.4 Influence for Results </t>
  </si>
  <si>
    <r>
      <rPr>
        <sz val="12"/>
        <color theme="1"/>
        <rFont val="Arial"/>
      </rPr>
      <t xml:space="preserve">School leadership </t>
    </r>
    <r>
      <rPr>
        <b/>
        <sz val="12"/>
        <color theme="1"/>
        <rFont val="Arial"/>
      </rPr>
      <t>does not yet lead/is beginning to lead/leads</t>
    </r>
    <r>
      <rPr>
        <sz val="12"/>
        <color theme="1"/>
        <rFont val="Arial"/>
      </rPr>
      <t xml:space="preserve"> through influence by ensuring strong and effective communication, adapting to change, and establishing a commitment to equity.                            </t>
    </r>
  </si>
  <si>
    <r>
      <rPr>
        <b/>
        <i/>
        <sz val="12"/>
        <color theme="1"/>
        <rFont val="Arial"/>
      </rPr>
      <t xml:space="preserve">Indicator 1.4 Score          </t>
    </r>
    <r>
      <rPr>
        <b/>
        <sz val="10"/>
        <color theme="1"/>
        <rFont val="Arial"/>
      </rPr>
      <t xml:space="preserve">        </t>
    </r>
  </si>
  <si>
    <r>
      <rPr>
        <b/>
        <sz val="10"/>
        <color theme="1"/>
        <rFont val="Arial"/>
      </rPr>
      <t xml:space="preserve">Exemplary 4
</t>
    </r>
    <r>
      <rPr>
        <b/>
        <i/>
        <sz val="10"/>
        <color theme="1"/>
        <rFont val="Arial"/>
      </rPr>
      <t>In addition to “Proficient”</t>
    </r>
  </si>
  <si>
    <r>
      <rPr>
        <b/>
        <sz val="10"/>
        <color rgb="FF143873"/>
        <rFont val="Arial"/>
      </rPr>
      <t>Equity Mindset</t>
    </r>
    <r>
      <rPr>
        <sz val="10"/>
        <color rgb="FF143873"/>
        <rFont val="Arial"/>
      </rPr>
      <t xml:space="preserve"> - School Leadership doesn’t demonstrate that all students can and will achieve and does not model an equity mindset or challenge deficit mindsets and language.</t>
    </r>
  </si>
  <si>
    <r>
      <rPr>
        <b/>
        <sz val="10"/>
        <color rgb="FF143873"/>
        <rFont val="Arial"/>
      </rPr>
      <t xml:space="preserve">Equity Mindset </t>
    </r>
    <r>
      <rPr>
        <sz val="10"/>
        <color rgb="FF143873"/>
        <rFont val="Arial"/>
      </rPr>
      <t>- School Leadership occasionally models an equity mindset and belief in students. They occasionally challenge deficit mindsets and language.</t>
    </r>
  </si>
  <si>
    <r>
      <rPr>
        <b/>
        <sz val="10"/>
        <color rgb="FF143873"/>
        <rFont val="Arial"/>
      </rPr>
      <t>Equity Mindset</t>
    </r>
    <r>
      <rPr>
        <sz val="10"/>
        <color rgb="FF143873"/>
        <rFont val="Arial"/>
      </rPr>
      <t xml:space="preserve"> - School leadership believes all students can and will achieve and models an equity mindset, regularly challenging deficit mindsets and language.</t>
    </r>
  </si>
  <si>
    <r>
      <rPr>
        <b/>
        <sz val="10"/>
        <color rgb="FF143873"/>
        <rFont val="Arial"/>
      </rPr>
      <t xml:space="preserve">Equity Mindset </t>
    </r>
    <r>
      <rPr>
        <sz val="10"/>
        <color rgb="FF143873"/>
        <rFont val="Arial"/>
      </rPr>
      <t>- All staff actively look to push their own and others’ mindsets in an effort of continuous improvement.</t>
    </r>
  </si>
  <si>
    <r>
      <rPr>
        <b/>
        <sz val="10"/>
        <color rgb="FF143873"/>
        <rFont val="Arial"/>
      </rPr>
      <t>Adaptive Leadership</t>
    </r>
    <r>
      <rPr>
        <sz val="10"/>
        <color rgb="FF143873"/>
        <rFont val="Arial"/>
      </rPr>
      <t xml:space="preserve"> - Leadership allows buy-in to stop necessary change.</t>
    </r>
  </si>
  <si>
    <r>
      <rPr>
        <b/>
        <sz val="10"/>
        <color rgb="FF143873"/>
        <rFont val="Arial"/>
      </rPr>
      <t>Adaptive Leadership</t>
    </r>
    <r>
      <rPr>
        <sz val="10"/>
        <color rgb="FF143873"/>
        <rFont val="Arial"/>
      </rPr>
      <t xml:space="preserve"> - Leadership may allow initial buy in to stop necessary change or hesitate to make changes in favor of staff.</t>
    </r>
  </si>
  <si>
    <r>
      <rPr>
        <b/>
        <sz val="10"/>
        <color rgb="FF143873"/>
        <rFont val="Arial"/>
      </rPr>
      <t>Adaptive Leadership</t>
    </r>
    <r>
      <rPr>
        <sz val="10"/>
        <color rgb="FF143873"/>
        <rFont val="Arial"/>
      </rPr>
      <t xml:space="preserve"> - Leadership thinks ahead about likely reactions and does not let initial buy in stop necessary change and takes more than one action to build buy in over time.</t>
    </r>
  </si>
  <si>
    <r>
      <rPr>
        <b/>
        <sz val="10"/>
        <color rgb="FF143873"/>
        <rFont val="Arial"/>
      </rPr>
      <t>Adaptive Leadership</t>
    </r>
    <r>
      <rPr>
        <sz val="10"/>
        <color rgb="FF143873"/>
        <rFont val="Arial"/>
      </rPr>
      <t xml:space="preserve"> - Leadership highlights early, visible wins to build buy in. Effectively uses times of crises to build urgency.</t>
    </r>
  </si>
  <si>
    <r>
      <rPr>
        <b/>
        <sz val="10"/>
        <color rgb="FF143873"/>
        <rFont val="Arial"/>
      </rPr>
      <t>Communication</t>
    </r>
    <r>
      <rPr>
        <sz val="10"/>
        <color rgb="FF143873"/>
        <rFont val="Arial"/>
      </rPr>
      <t xml:space="preserve"> - School leaders’ communication is poor and infrequent. They do not engage in difficult conversations which contributes to a lack of trust.
</t>
    </r>
  </si>
  <si>
    <r>
      <rPr>
        <b/>
        <sz val="10"/>
        <color rgb="FF143873"/>
        <rFont val="Arial"/>
      </rPr>
      <t>Communication</t>
    </r>
    <r>
      <rPr>
        <sz val="10"/>
        <color rgb="FF143873"/>
        <rFont val="Arial"/>
      </rPr>
      <t xml:space="preserve"> - School leaders’ communication is limited and lacks clarity. They are willing to engage in difficult conversations but they are often unproductive or the school leader does not follow through.</t>
    </r>
  </si>
  <si>
    <r>
      <rPr>
        <b/>
        <sz val="10"/>
        <color rgb="FF143873"/>
        <rFont val="Arial"/>
      </rPr>
      <t>Communication</t>
    </r>
    <r>
      <rPr>
        <sz val="10"/>
        <color rgb="FF143873"/>
        <rFont val="Arial"/>
      </rPr>
      <t xml:space="preserve"> - School leaders provide intentional communication that is clear, concise and effective. They proactively engage in conversations to build understanding, buy in and ownership and do not shy away from difficult conversations.</t>
    </r>
  </si>
  <si>
    <r>
      <rPr>
        <b/>
        <sz val="10"/>
        <color rgb="FF143873"/>
        <rFont val="Arial"/>
      </rPr>
      <t>Communication</t>
    </r>
    <r>
      <rPr>
        <sz val="10"/>
        <color rgb="FF143873"/>
        <rFont val="Arial"/>
      </rPr>
      <t xml:space="preserve"> - High stakes conversations happen across all levels of staffing. Staff are empowered to engage in conversations with each other to hold each other accountable and problem solve.</t>
    </r>
  </si>
  <si>
    <r>
      <rPr>
        <b/>
        <sz val="10"/>
        <color rgb="FF143873"/>
        <rFont val="Arial"/>
      </rPr>
      <t>Decision Making</t>
    </r>
    <r>
      <rPr>
        <sz val="10"/>
        <color rgb="FF143873"/>
        <rFont val="Arial"/>
      </rPr>
      <t xml:space="preserve"> - There are not clear processes in place or transparency for making decisions.</t>
    </r>
  </si>
  <si>
    <r>
      <rPr>
        <b/>
        <sz val="10"/>
        <color rgb="FF143873"/>
        <rFont val="Arial"/>
      </rPr>
      <t>Decision Making</t>
    </r>
    <r>
      <rPr>
        <sz val="10"/>
        <color rgb="FF143873"/>
        <rFont val="Arial"/>
      </rPr>
      <t xml:space="preserve"> - Decision making is inefficient due to an unclear process which allows for too much or too little input.</t>
    </r>
  </si>
  <si>
    <r>
      <rPr>
        <b/>
        <sz val="10"/>
        <color rgb="FF143873"/>
        <rFont val="Arial"/>
      </rPr>
      <t>Decision Making</t>
    </r>
    <r>
      <rPr>
        <sz val="10"/>
        <color rgb="FF143873"/>
        <rFont val="Arial"/>
      </rPr>
      <t xml:space="preserve"> - Decisions are made efficiently and staff understand and agree with the decision making process. Equitable access is a stated criteria for decision making.</t>
    </r>
  </si>
  <si>
    <r>
      <rPr>
        <b/>
        <sz val="10"/>
        <color rgb="FF143873"/>
        <rFont val="Arial"/>
      </rPr>
      <t>Decision Making</t>
    </r>
    <r>
      <rPr>
        <sz val="10"/>
        <color rgb="FF143873"/>
        <rFont val="Arial"/>
      </rPr>
      <t xml:space="preserve"> - There is a decision making matrix that is transparent and understood by all staff and includes community stakeholders when appropriate. Decisions are reflective of the mission, vision and core values.</t>
    </r>
  </si>
  <si>
    <t xml:space="preserve">Domain 1 Leadership for Rapid Improvement </t>
  </si>
  <si>
    <r>
      <rPr>
        <sz val="10"/>
        <color theme="1"/>
        <rFont val="Arial"/>
      </rPr>
      <t>School leadership</t>
    </r>
    <r>
      <rPr>
        <b/>
        <sz val="10"/>
        <color theme="1"/>
        <rFont val="Arial"/>
      </rPr>
      <t xml:space="preserve"> does not yet/is beginning to/ or establishes </t>
    </r>
    <r>
      <rPr>
        <sz val="10"/>
        <color theme="1"/>
        <rFont val="Arial"/>
      </rPr>
      <t xml:space="preserve">a strong focus on instruction, implements a mission-driven cycle of continuous improvement, and ensures the school functions as an equitable and agile learning organization. </t>
    </r>
  </si>
  <si>
    <r>
      <rPr>
        <b/>
        <i/>
        <sz val="12"/>
        <color theme="1"/>
        <rFont val="Arial"/>
      </rPr>
      <t xml:space="preserve">Domain 1 Score   </t>
    </r>
    <r>
      <rPr>
        <b/>
        <sz val="10"/>
        <color theme="1"/>
        <rFont val="Arial"/>
      </rPr>
      <t xml:space="preserve">               </t>
    </r>
  </si>
  <si>
    <t xml:space="preserve">Indicator </t>
  </si>
  <si>
    <t>Score</t>
  </si>
  <si>
    <t xml:space="preserve">Summary of Findings </t>
  </si>
  <si>
    <t>1.1 Vision and Mission</t>
  </si>
  <si>
    <r>
      <rPr>
        <sz val="10"/>
        <color theme="1"/>
        <rFont val="Arial"/>
      </rPr>
      <t xml:space="preserve">School leadership </t>
    </r>
    <r>
      <rPr>
        <b/>
        <sz val="10"/>
        <color theme="1"/>
        <rFont val="Arial"/>
      </rPr>
      <t>does not yet align/is beginning to align/aligns</t>
    </r>
    <r>
      <rPr>
        <sz val="10"/>
        <color theme="1"/>
        <rFont val="Arial"/>
      </rPr>
      <t xml:space="preserve"> core values, priorities, and improvement strategies to a school vision and mission that focuses on aspirational and equitable outcomes for all students.</t>
    </r>
  </si>
  <si>
    <t>Vision/Mission</t>
  </si>
  <si>
    <t>Values</t>
  </si>
  <si>
    <t xml:space="preserve">Alignment </t>
  </si>
  <si>
    <t xml:space="preserve">Equity </t>
  </si>
  <si>
    <t xml:space="preserve">Supporting Evidence  </t>
  </si>
  <si>
    <t>1.2. Continuous Improvement</t>
  </si>
  <si>
    <r>
      <rPr>
        <sz val="10"/>
        <color theme="1"/>
        <rFont val="Arial"/>
      </rPr>
      <t xml:space="preserve">School leadership </t>
    </r>
    <r>
      <rPr>
        <b/>
        <sz val="10"/>
        <color theme="1"/>
        <rFont val="Arial"/>
      </rPr>
      <t>does not yet/is beginning to/does</t>
    </r>
    <r>
      <rPr>
        <sz val="10"/>
        <color theme="1"/>
        <rFont val="Arial"/>
      </rPr>
      <t xml:space="preserve"> continuously use data and stakeholder involvement to diagnose problems, identifies priorities, strategically plans and implements improvement strategies, and monitors/adjusts for efficacy.</t>
    </r>
  </si>
  <si>
    <t xml:space="preserve">Identify and Prioritize </t>
  </si>
  <si>
    <t>Plan</t>
  </si>
  <si>
    <t>Monitor</t>
  </si>
  <si>
    <t xml:space="preserve">Sustain </t>
  </si>
  <si>
    <t>1.3 Instructional Leadership</t>
  </si>
  <si>
    <r>
      <rPr>
        <sz val="10"/>
        <color theme="1"/>
        <rFont val="Arial"/>
      </rPr>
      <t xml:space="preserve">The principal </t>
    </r>
    <r>
      <rPr>
        <b/>
        <sz val="10"/>
        <color theme="1"/>
        <rFont val="Arial"/>
      </rPr>
      <t xml:space="preserve">is not yet/is beginning to be/is </t>
    </r>
    <r>
      <rPr>
        <sz val="10"/>
        <color theme="1"/>
        <rFont val="Arial"/>
      </rPr>
      <t xml:space="preserve">the instructional leader and </t>
    </r>
    <r>
      <rPr>
        <b/>
        <sz val="10"/>
        <color theme="1"/>
        <rFont val="Arial"/>
      </rPr>
      <t>does not yet/is beginning to/does</t>
    </r>
    <r>
      <rPr>
        <sz val="10"/>
        <color theme="1"/>
        <rFont val="Arial"/>
      </rPr>
      <t xml:space="preserve"> establish an instructional focus through an effective Instructional Leadership Team, distributive leadership, and strong systems that promote an instructional focus. </t>
    </r>
  </si>
  <si>
    <t>Instructional Focus</t>
  </si>
  <si>
    <t>Instructional Leadership Team</t>
  </si>
  <si>
    <t xml:space="preserve">Schedule </t>
  </si>
  <si>
    <t>Systems and Distributed Leadership</t>
  </si>
  <si>
    <r>
      <rPr>
        <sz val="10"/>
        <color rgb="FF000000"/>
        <rFont val="Arial"/>
      </rPr>
      <t xml:space="preserve">School leadership </t>
    </r>
    <r>
      <rPr>
        <b/>
        <sz val="10"/>
        <color rgb="FF000000"/>
        <rFont val="Arial"/>
      </rPr>
      <t>does not yet lead/is beginning to lead/leads</t>
    </r>
    <r>
      <rPr>
        <sz val="10"/>
        <color rgb="FF000000"/>
        <rFont val="Arial"/>
      </rPr>
      <t xml:space="preserve"> through influence by ensuring strong and effective communication, adapting to change, and establishing a commitment to equity.</t>
    </r>
  </si>
  <si>
    <t>Equity Mindset</t>
  </si>
  <si>
    <t>Adaptive Leadership</t>
  </si>
  <si>
    <t>Communication</t>
  </si>
  <si>
    <t xml:space="preserve">Decision Making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</si>
</sst>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rgb="FF000000"/>
      <name val="Arial"/>
      <scheme val="minor"/>
    </font>
    <font>
      <b/>
      <sz val="14"/>
      <color rgb="FFFFFFFF"/>
      <name val="Arial"/>
      <scheme val="minor"/>
    </font>
    <font>
      <sz val="10"/>
      <color theme="1"/>
      <name val="Arial"/>
      <scheme val="minor"/>
    </font>
    <font>
      <sz val="12"/>
      <color theme="1"/>
      <name val="Arial"/>
      <scheme val="minor"/>
    </font>
    <font>
      <sz val="10"/>
      <name val="Arial"/>
    </font>
    <font>
      <b/>
      <i/>
      <sz val="12"/>
      <color rgb="FF000000"/>
      <name val="Arial"/>
      <scheme val="minor"/>
    </font>
    <font>
      <b/>
      <sz val="10"/>
      <color theme="1"/>
      <name val="Arial"/>
      <scheme val="minor"/>
    </font>
    <font>
      <sz val="10"/>
      <color rgb="FF143873"/>
      <name val="Arial"/>
      <scheme val="minor"/>
    </font>
    <font>
      <sz val="10"/>
      <color theme="1"/>
      <name val="Arial"/>
    </font>
    <font>
      <sz val="10"/>
      <color theme="0"/>
      <name val="Arial"/>
      <scheme val="minor"/>
    </font>
    <font>
      <sz val="10"/>
      <color rgb="FF143873"/>
      <name val="Arial"/>
    </font>
    <font>
      <b/>
      <sz val="14"/>
      <color theme="0"/>
      <name val="Arial"/>
      <scheme val="minor"/>
    </font>
    <font>
      <i/>
      <sz val="10"/>
      <color theme="1"/>
      <name val="Arial"/>
      <scheme val="minor"/>
    </font>
    <font>
      <i/>
      <sz val="10"/>
      <color theme="1"/>
      <name val="Arial"/>
      <scheme val="minor"/>
    </font>
    <font>
      <sz val="10"/>
      <color theme="1"/>
      <name val="Arial"/>
      <scheme val="minor"/>
    </font>
    <font>
      <sz val="10"/>
      <color theme="1"/>
      <name val="Inconsolata"/>
    </font>
    <font>
      <sz val="11"/>
      <color rgb="FF000000"/>
      <name val="Inconsolata"/>
    </font>
    <font>
      <sz val="10"/>
      <color rgb="FF000000"/>
      <name val="Arial"/>
    </font>
    <font>
      <sz val="12"/>
      <color theme="1"/>
      <name val="Arial"/>
    </font>
    <font>
      <b/>
      <sz val="12"/>
      <color theme="1"/>
      <name val="Arial"/>
    </font>
    <font>
      <b/>
      <sz val="10"/>
      <color theme="1"/>
      <name val="Arial"/>
    </font>
    <font>
      <b/>
      <i/>
      <sz val="10"/>
      <color theme="1"/>
      <name val="Arial"/>
    </font>
    <font>
      <b/>
      <sz val="10"/>
      <color rgb="FF143873"/>
      <name val="Arial"/>
    </font>
    <font>
      <b/>
      <i/>
      <sz val="12"/>
      <color theme="1"/>
      <name val="Arial"/>
    </font>
    <font>
      <b/>
      <sz val="10"/>
      <color rgb="FF000000"/>
      <name val="Arial"/>
    </font>
  </fonts>
  <fills count="11">
    <fill>
      <patternFill patternType="none"/>
    </fill>
    <fill>
      <patternFill patternType="gray125"/>
    </fill>
    <fill>
      <patternFill patternType="solid">
        <fgColor rgb="FF143873"/>
        <bgColor rgb="FF143873"/>
      </patternFill>
    </fill>
    <fill>
      <patternFill patternType="solid">
        <fgColor theme="5"/>
        <bgColor theme="5"/>
      </patternFill>
    </fill>
    <fill>
      <patternFill patternType="solid">
        <fgColor rgb="FFFFFF00"/>
        <bgColor rgb="FFFFFF00"/>
      </patternFill>
    </fill>
    <fill>
      <patternFill patternType="solid">
        <fgColor rgb="FF93C47D"/>
        <bgColor rgb="FF93C47D"/>
      </patternFill>
    </fill>
    <fill>
      <patternFill patternType="solid">
        <fgColor rgb="FF6FA8DC"/>
        <bgColor rgb="FF6FA8DC"/>
      </patternFill>
    </fill>
    <fill>
      <patternFill patternType="solid">
        <fgColor rgb="FFCCCCCC"/>
        <bgColor rgb="FFCCCCCC"/>
      </patternFill>
    </fill>
    <fill>
      <patternFill patternType="solid">
        <fgColor theme="1"/>
        <bgColor theme="1"/>
      </patternFill>
    </fill>
    <fill>
      <patternFill patternType="solid">
        <fgColor theme="0"/>
        <bgColor theme="0"/>
      </patternFill>
    </fill>
    <fill>
      <patternFill patternType="solid">
        <fgColor rgb="FFFFFFFF"/>
        <bgColor rgb="FFFFFFFF"/>
      </patternFill>
    </fill>
  </fills>
  <borders count="35">
    <border>
      <left/>
      <right/>
      <top/>
      <bottom/>
      <diagonal/>
    </border>
    <border>
      <left style="medium">
        <color rgb="FF000000"/>
      </left>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right style="medium">
        <color rgb="FF000000"/>
      </right>
      <top style="medium">
        <color rgb="FF000000"/>
      </top>
      <bottom/>
      <diagonal/>
    </border>
    <border>
      <left/>
      <right style="medium">
        <color rgb="FF000000"/>
      </right>
      <top/>
      <bottom style="medium">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diagonal/>
    </border>
    <border>
      <left style="thick">
        <color rgb="FF000000"/>
      </left>
      <right style="thick">
        <color rgb="FF000000"/>
      </right>
      <top/>
      <bottom style="thick">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ck">
        <color rgb="FF000000"/>
      </right>
      <top/>
      <bottom/>
      <diagonal/>
    </border>
    <border>
      <left style="thin">
        <color rgb="FF000000"/>
      </left>
      <right style="thin">
        <color rgb="FF000000"/>
      </right>
      <top/>
      <bottom style="thin">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bottom/>
      <diagonal/>
    </border>
    <border>
      <left style="thick">
        <color rgb="FF000000"/>
      </left>
      <right/>
      <top/>
      <bottom style="thick">
        <color rgb="FF000000"/>
      </bottom>
      <diagonal/>
    </border>
    <border>
      <left/>
      <right/>
      <top style="medium">
        <color rgb="FF000000"/>
      </top>
      <bottom/>
      <diagonal/>
    </border>
    <border>
      <left style="thin">
        <color rgb="FF000000"/>
      </left>
      <right/>
      <top style="thin">
        <color rgb="FF000000"/>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s>
  <cellStyleXfs count="1">
    <xf numFmtId="0" fontId="0" fillId="0" borderId="0"/>
  </cellStyleXfs>
  <cellXfs count="127">
    <xf numFmtId="0" fontId="0" fillId="0" borderId="0" xfId="0" applyFont="1" applyAlignment="1"/>
    <xf numFmtId="0" fontId="2" fillId="0" borderId="0" xfId="0" applyFont="1" applyAlignment="1">
      <alignment wrapText="1"/>
    </xf>
    <xf numFmtId="0" fontId="5" fillId="0" borderId="5" xfId="0" applyFont="1" applyBorder="1" applyAlignment="1">
      <alignment horizontal="center" vertical="center" wrapText="1"/>
    </xf>
    <xf numFmtId="0" fontId="6" fillId="3" borderId="6" xfId="0" applyFont="1" applyFill="1" applyBorder="1" applyAlignment="1">
      <alignment horizontal="center" wrapText="1"/>
    </xf>
    <xf numFmtId="0" fontId="6" fillId="4" borderId="7" xfId="0" applyFont="1" applyFill="1" applyBorder="1" applyAlignment="1">
      <alignment horizontal="center" wrapText="1"/>
    </xf>
    <xf numFmtId="0" fontId="6" fillId="5" borderId="6" xfId="0" applyFont="1" applyFill="1" applyBorder="1" applyAlignment="1">
      <alignment horizontal="center" wrapText="1"/>
    </xf>
    <xf numFmtId="0" fontId="6" fillId="6" borderId="6" xfId="0" applyFont="1" applyFill="1" applyBorder="1" applyAlignment="1">
      <alignment horizontal="center" wrapText="1"/>
    </xf>
    <xf numFmtId="0" fontId="6" fillId="7" borderId="7" xfId="0" applyFont="1" applyFill="1" applyBorder="1" applyAlignment="1">
      <alignment horizont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left" vertical="center" wrapText="1"/>
    </xf>
    <xf numFmtId="0" fontId="2" fillId="0" borderId="6" xfId="0" applyFont="1" applyBorder="1" applyAlignment="1">
      <alignment wrapText="1"/>
    </xf>
    <xf numFmtId="0" fontId="2" fillId="0" borderId="8" xfId="0" applyFont="1" applyBorder="1" applyAlignment="1">
      <alignment vertical="top" wrapText="1"/>
    </xf>
    <xf numFmtId="0" fontId="2" fillId="0" borderId="0" xfId="0" applyFont="1" applyAlignment="1">
      <alignment vertical="top" wrapText="1"/>
    </xf>
    <xf numFmtId="0" fontId="2" fillId="0" borderId="4" xfId="0" applyFont="1" applyBorder="1" applyAlignment="1">
      <alignment vertical="top" wrapText="1"/>
    </xf>
    <xf numFmtId="0" fontId="2" fillId="9" borderId="8" xfId="0" applyFont="1" applyFill="1" applyBorder="1" applyAlignment="1">
      <alignment vertical="top" wrapText="1"/>
    </xf>
    <xf numFmtId="0" fontId="2" fillId="9" borderId="9" xfId="0" applyFont="1" applyFill="1" applyBorder="1" applyAlignment="1">
      <alignment vertical="top" wrapText="1"/>
    </xf>
    <xf numFmtId="0" fontId="2" fillId="0" borderId="10" xfId="0" applyFont="1" applyBorder="1" applyAlignment="1">
      <alignment vertical="top" wrapText="1"/>
    </xf>
    <xf numFmtId="0" fontId="7" fillId="10" borderId="1" xfId="0" applyFont="1" applyFill="1" applyBorder="1" applyAlignment="1">
      <alignment horizontal="center" vertical="top" wrapText="1"/>
    </xf>
    <xf numFmtId="0" fontId="7" fillId="0" borderId="1" xfId="0" applyFont="1" applyBorder="1" applyAlignment="1">
      <alignment horizontal="center" vertical="top" wrapText="1"/>
    </xf>
    <xf numFmtId="0" fontId="7" fillId="0" borderId="6" xfId="0" applyFont="1" applyBorder="1" applyAlignment="1">
      <alignment horizontal="center" vertical="top" wrapText="1"/>
    </xf>
    <xf numFmtId="0" fontId="2" fillId="10" borderId="0" xfId="0" applyFont="1" applyFill="1"/>
    <xf numFmtId="0" fontId="2" fillId="0" borderId="4" xfId="0" applyFont="1" applyBorder="1" applyAlignment="1"/>
    <xf numFmtId="0" fontId="8" fillId="10" borderId="0" xfId="0" applyFont="1" applyFill="1" applyAlignment="1">
      <alignment vertical="top" wrapText="1"/>
    </xf>
    <xf numFmtId="0" fontId="2" fillId="10" borderId="0" xfId="0" applyFont="1" applyFill="1" applyAlignment="1">
      <alignment vertical="top" wrapText="1"/>
    </xf>
    <xf numFmtId="0" fontId="2" fillId="0" borderId="11" xfId="0" applyFont="1" applyBorder="1"/>
    <xf numFmtId="0" fontId="2" fillId="0" borderId="9" xfId="0" applyFont="1" applyBorder="1" applyAlignment="1">
      <alignment vertical="top" wrapText="1"/>
    </xf>
    <xf numFmtId="0" fontId="7" fillId="10" borderId="6" xfId="0" applyFont="1" applyFill="1" applyBorder="1" applyAlignment="1">
      <alignment horizontal="center" vertical="top" wrapText="1"/>
    </xf>
    <xf numFmtId="0" fontId="7" fillId="0" borderId="8" xfId="0" applyFont="1" applyBorder="1" applyAlignment="1">
      <alignment horizontal="center" vertical="top" wrapText="1"/>
    </xf>
    <xf numFmtId="0" fontId="2" fillId="0" borderId="0" xfId="0" applyFont="1" applyAlignment="1">
      <alignment wrapText="1"/>
    </xf>
    <xf numFmtId="0" fontId="2" fillId="0" borderId="8" xfId="0" applyFont="1" applyBorder="1" applyAlignment="1">
      <alignment wrapText="1"/>
    </xf>
    <xf numFmtId="0" fontId="2" fillId="0" borderId="9" xfId="0" applyFont="1" applyBorder="1" applyAlignment="1">
      <alignment wrapText="1"/>
    </xf>
    <xf numFmtId="0" fontId="7" fillId="0" borderId="6" xfId="0" applyFont="1" applyBorder="1" applyAlignment="1">
      <alignment horizontal="center" wrapText="1"/>
    </xf>
    <xf numFmtId="0" fontId="8" fillId="10" borderId="8" xfId="0" applyFont="1" applyFill="1" applyBorder="1" applyAlignment="1">
      <alignment vertical="top" wrapText="1"/>
    </xf>
    <xf numFmtId="0" fontId="2" fillId="0" borderId="8" xfId="0" applyFont="1" applyBorder="1" applyAlignment="1">
      <alignment horizontal="left" vertical="top" wrapText="1"/>
    </xf>
    <xf numFmtId="0" fontId="2" fillId="0" borderId="8" xfId="0" applyFont="1" applyBorder="1" applyAlignment="1">
      <alignment wrapText="1"/>
    </xf>
    <xf numFmtId="0" fontId="2" fillId="0" borderId="12" xfId="0" applyFont="1" applyBorder="1" applyAlignment="1">
      <alignment wrapText="1"/>
    </xf>
    <xf numFmtId="0" fontId="8" fillId="0" borderId="9" xfId="0" applyFont="1" applyBorder="1" applyAlignment="1">
      <alignment vertical="top" wrapText="1"/>
    </xf>
    <xf numFmtId="0" fontId="2" fillId="0" borderId="9" xfId="0" applyFont="1" applyBorder="1" applyAlignment="1">
      <alignment wrapText="1"/>
    </xf>
    <xf numFmtId="0" fontId="2" fillId="0" borderId="9" xfId="0" applyFont="1" applyBorder="1" applyAlignment="1">
      <alignment horizontal="left" vertical="top" wrapText="1"/>
    </xf>
    <xf numFmtId="0" fontId="6" fillId="0" borderId="0" xfId="0" applyFont="1" applyAlignment="1">
      <alignment horizontal="center" wrapText="1"/>
    </xf>
    <xf numFmtId="0" fontId="2" fillId="0" borderId="5" xfId="0" applyFont="1" applyBorder="1" applyAlignment="1">
      <alignment wrapText="1"/>
    </xf>
    <xf numFmtId="0" fontId="7" fillId="0" borderId="0" xfId="0" applyFont="1" applyAlignment="1">
      <alignment horizontal="center" vertical="top" wrapText="1"/>
    </xf>
    <xf numFmtId="0" fontId="9" fillId="2" borderId="0" xfId="0" applyFont="1" applyFill="1" applyAlignment="1">
      <alignment horizontal="center" wrapText="1"/>
    </xf>
    <xf numFmtId="0" fontId="2" fillId="0" borderId="11" xfId="0" applyFont="1" applyBorder="1" applyAlignment="1">
      <alignment vertical="top" wrapText="1"/>
    </xf>
    <xf numFmtId="0" fontId="7" fillId="0" borderId="13" xfId="0" applyFont="1" applyBorder="1" applyAlignment="1">
      <alignment horizontal="center" vertical="top" wrapText="1"/>
    </xf>
    <xf numFmtId="0" fontId="7" fillId="0" borderId="4" xfId="0" applyFont="1" applyBorder="1" applyAlignment="1">
      <alignment horizontal="center" vertical="top" wrapText="1"/>
    </xf>
    <xf numFmtId="0" fontId="2" fillId="0" borderId="12" xfId="0" applyFont="1" applyBorder="1" applyAlignment="1">
      <alignment vertical="top" wrapText="1"/>
    </xf>
    <xf numFmtId="0" fontId="2" fillId="0" borderId="12" xfId="0" applyFont="1" applyBorder="1"/>
    <xf numFmtId="0" fontId="8" fillId="10" borderId="9" xfId="0" applyFont="1" applyFill="1" applyBorder="1" applyAlignment="1">
      <alignment vertical="top" wrapText="1"/>
    </xf>
    <xf numFmtId="0" fontId="10" fillId="10" borderId="6" xfId="0" applyFont="1" applyFill="1" applyBorder="1" applyAlignment="1">
      <alignment horizontal="center" vertical="top" wrapText="1"/>
    </xf>
    <xf numFmtId="0" fontId="2" fillId="0" borderId="14" xfId="0" applyFont="1" applyBorder="1" applyAlignment="1">
      <alignment vertical="top" wrapText="1"/>
    </xf>
    <xf numFmtId="0" fontId="2" fillId="0" borderId="5" xfId="0" applyFont="1" applyBorder="1" applyAlignment="1">
      <alignment horizontal="center" wrapText="1"/>
    </xf>
    <xf numFmtId="0" fontId="7" fillId="10" borderId="8" xfId="0" applyFont="1" applyFill="1" applyBorder="1" applyAlignment="1">
      <alignment horizontal="center" vertical="top" wrapText="1"/>
    </xf>
    <xf numFmtId="0" fontId="2" fillId="0" borderId="13" xfId="0" applyFont="1" applyBorder="1" applyAlignment="1">
      <alignment wrapText="1"/>
    </xf>
    <xf numFmtId="0" fontId="8" fillId="0" borderId="8" xfId="0" applyFont="1" applyBorder="1" applyAlignment="1">
      <alignment vertical="top" wrapText="1"/>
    </xf>
    <xf numFmtId="0" fontId="2" fillId="9" borderId="9" xfId="0" applyFont="1" applyFill="1" applyBorder="1" applyAlignment="1">
      <alignment wrapText="1"/>
    </xf>
    <xf numFmtId="0" fontId="7" fillId="0" borderId="15" xfId="0" applyFont="1" applyBorder="1" applyAlignment="1">
      <alignment horizontal="center" vertical="top" wrapText="1"/>
    </xf>
    <xf numFmtId="0" fontId="2" fillId="0" borderId="4" xfId="0" applyFont="1" applyBorder="1" applyAlignment="1">
      <alignment wrapText="1"/>
    </xf>
    <xf numFmtId="0" fontId="2" fillId="0" borderId="16" xfId="0" applyFont="1" applyBorder="1" applyAlignment="1">
      <alignment wrapText="1"/>
    </xf>
    <xf numFmtId="0" fontId="2" fillId="0" borderId="16" xfId="0" applyFont="1" applyBorder="1" applyAlignment="1">
      <alignment wrapText="1"/>
    </xf>
    <xf numFmtId="0" fontId="2" fillId="0" borderId="11" xfId="0" applyFont="1" applyBorder="1" applyAlignment="1">
      <alignment wrapText="1"/>
    </xf>
    <xf numFmtId="0" fontId="2" fillId="0" borderId="17" xfId="0" applyFont="1" applyBorder="1" applyAlignment="1">
      <alignment wrapText="1"/>
    </xf>
    <xf numFmtId="0" fontId="2" fillId="0" borderId="17" xfId="0" applyFont="1" applyBorder="1" applyAlignment="1">
      <alignment wrapText="1"/>
    </xf>
    <xf numFmtId="0" fontId="6" fillId="9" borderId="0" xfId="0" applyFont="1" applyFill="1" applyAlignment="1">
      <alignment horizontal="center"/>
    </xf>
    <xf numFmtId="0" fontId="6" fillId="7" borderId="18" xfId="0" applyFont="1" applyFill="1" applyBorder="1" applyAlignment="1">
      <alignment horizontal="center"/>
    </xf>
    <xf numFmtId="0" fontId="6" fillId="7" borderId="19" xfId="0" applyFont="1" applyFill="1" applyBorder="1" applyAlignment="1">
      <alignment horizontal="center"/>
    </xf>
    <xf numFmtId="0" fontId="6" fillId="0" borderId="23" xfId="0" applyFont="1" applyBorder="1" applyAlignment="1"/>
    <xf numFmtId="0" fontId="2" fillId="0" borderId="7" xfId="0" applyFont="1" applyBorder="1" applyAlignment="1">
      <alignment wrapText="1"/>
    </xf>
    <xf numFmtId="0" fontId="12" fillId="0" borderId="20" xfId="0" applyFont="1" applyBorder="1" applyAlignment="1">
      <alignment horizontal="right"/>
    </xf>
    <xf numFmtId="0" fontId="13" fillId="0" borderId="25" xfId="0" applyFont="1" applyBorder="1" applyAlignment="1">
      <alignment horizontal="right" vertical="center" wrapText="1"/>
    </xf>
    <xf numFmtId="0" fontId="14" fillId="9" borderId="18" xfId="0" applyFont="1" applyFill="1" applyBorder="1" applyAlignment="1">
      <alignment horizontal="right"/>
    </xf>
    <xf numFmtId="0" fontId="15" fillId="10" borderId="18" xfId="0" applyFont="1" applyFill="1" applyBorder="1" applyAlignment="1">
      <alignment horizontal="right"/>
    </xf>
    <xf numFmtId="0" fontId="6" fillId="0" borderId="18" xfId="0" applyFont="1" applyBorder="1" applyAlignment="1"/>
    <xf numFmtId="0" fontId="12" fillId="0" borderId="18" xfId="0" applyFont="1" applyBorder="1" applyAlignment="1">
      <alignment horizontal="right"/>
    </xf>
    <xf numFmtId="0" fontId="2" fillId="0" borderId="20" xfId="0" applyFont="1" applyBorder="1"/>
    <xf numFmtId="0" fontId="12" fillId="0" borderId="19" xfId="0" applyFont="1" applyBorder="1" applyAlignment="1">
      <alignment horizontal="right"/>
    </xf>
    <xf numFmtId="0" fontId="2" fillId="0" borderId="31" xfId="0" applyFont="1" applyBorder="1"/>
    <xf numFmtId="0" fontId="16" fillId="10" borderId="0" xfId="0" applyFont="1" applyFill="1"/>
    <xf numFmtId="0" fontId="6" fillId="0" borderId="0" xfId="0" applyFont="1" applyAlignment="1"/>
    <xf numFmtId="0" fontId="16" fillId="10" borderId="0" xfId="0" applyFont="1" applyFill="1"/>
    <xf numFmtId="0" fontId="1" fillId="2" borderId="0" xfId="0" applyFont="1" applyFill="1" applyAlignment="1">
      <alignment horizontal="center" wrapText="1"/>
    </xf>
    <xf numFmtId="0" fontId="0" fillId="0" borderId="0" xfId="0" applyFont="1" applyAlignment="1"/>
    <xf numFmtId="0" fontId="3" fillId="2" borderId="1" xfId="0" applyFont="1" applyFill="1" applyBorder="1" applyAlignment="1">
      <alignment horizontal="left" vertical="center" wrapText="1"/>
    </xf>
    <xf numFmtId="0" fontId="4" fillId="0" borderId="4" xfId="0" applyFont="1" applyBorder="1"/>
    <xf numFmtId="0" fontId="4" fillId="0" borderId="11" xfId="0" applyFont="1" applyBorder="1"/>
    <xf numFmtId="0" fontId="3" fillId="0" borderId="2" xfId="0" applyFont="1" applyBorder="1" applyAlignment="1">
      <alignment horizontal="left" vertical="center" wrapText="1"/>
    </xf>
    <xf numFmtId="0" fontId="4" fillId="0" borderId="2" xfId="0" applyFont="1" applyBorder="1"/>
    <xf numFmtId="0" fontId="4" fillId="0" borderId="3" xfId="0" applyFont="1" applyBorder="1"/>
    <xf numFmtId="0" fontId="5" fillId="0" borderId="5" xfId="0" applyFont="1" applyBorder="1" applyAlignment="1">
      <alignment horizontal="center" vertical="center" wrapText="1"/>
    </xf>
    <xf numFmtId="0" fontId="2" fillId="8" borderId="8" xfId="0" applyFont="1" applyFill="1" applyBorder="1" applyAlignment="1">
      <alignment wrapText="1"/>
    </xf>
    <xf numFmtId="0" fontId="4" fillId="0" borderId="8" xfId="0" applyFont="1" applyBorder="1"/>
    <xf numFmtId="0" fontId="4" fillId="0" borderId="9" xfId="0" applyFont="1" applyBorder="1"/>
    <xf numFmtId="0" fontId="2" fillId="2" borderId="0" xfId="0" applyFont="1" applyFill="1"/>
    <xf numFmtId="0" fontId="3" fillId="0" borderId="0" xfId="0" applyFont="1" applyAlignment="1">
      <alignment horizontal="left" vertical="center" wrapText="1"/>
    </xf>
    <xf numFmtId="0" fontId="2" fillId="8" borderId="6" xfId="0" applyFont="1" applyFill="1" applyBorder="1" applyAlignment="1">
      <alignment wrapText="1"/>
    </xf>
    <xf numFmtId="0" fontId="9" fillId="2" borderId="0" xfId="0" applyFont="1" applyFill="1" applyAlignment="1">
      <alignment horizontal="center" wrapText="1"/>
    </xf>
    <xf numFmtId="0" fontId="3" fillId="9" borderId="5" xfId="0" applyFont="1" applyFill="1" applyBorder="1" applyAlignment="1">
      <alignment horizontal="left" vertical="center" wrapText="1"/>
    </xf>
    <xf numFmtId="0" fontId="6" fillId="0" borderId="5" xfId="0" applyFont="1" applyBorder="1" applyAlignment="1">
      <alignment horizontal="center" wrapText="1"/>
    </xf>
    <xf numFmtId="0" fontId="2" fillId="8" borderId="12" xfId="0" applyFont="1" applyFill="1" applyBorder="1" applyAlignment="1">
      <alignment wrapText="1"/>
    </xf>
    <xf numFmtId="0" fontId="4" fillId="0" borderId="12" xfId="0" applyFont="1" applyBorder="1"/>
    <xf numFmtId="0" fontId="4" fillId="0" borderId="14" xfId="0" applyFont="1" applyBorder="1"/>
    <xf numFmtId="0" fontId="3" fillId="9" borderId="0" xfId="0" applyFont="1" applyFill="1" applyAlignment="1">
      <alignment horizontal="left" vertical="center" wrapText="1"/>
    </xf>
    <xf numFmtId="0" fontId="2" fillId="8" borderId="13" xfId="0" applyFont="1" applyFill="1" applyBorder="1" applyAlignment="1">
      <alignment wrapText="1"/>
    </xf>
    <xf numFmtId="0" fontId="12" fillId="0" borderId="1" xfId="0" applyFont="1" applyBorder="1" applyAlignment="1">
      <alignment vertical="top"/>
    </xf>
    <xf numFmtId="0" fontId="4" fillId="0" borderId="30" xfId="0" applyFont="1" applyBorder="1"/>
    <xf numFmtId="0" fontId="4" fillId="0" borderId="13" xfId="0" applyFont="1" applyBorder="1"/>
    <xf numFmtId="0" fontId="4" fillId="0" borderId="10" xfId="0" applyFont="1" applyBorder="1"/>
    <xf numFmtId="0" fontId="6" fillId="2" borderId="0" xfId="0" applyFont="1" applyFill="1" applyAlignment="1"/>
    <xf numFmtId="0" fontId="2" fillId="0" borderId="1" xfId="0" applyFont="1" applyBorder="1" applyAlignment="1">
      <alignment horizontal="center" vertical="center" wrapText="1"/>
    </xf>
    <xf numFmtId="0" fontId="17" fillId="0" borderId="32" xfId="0" applyFont="1" applyBorder="1" applyAlignment="1">
      <alignment horizontal="center" vertical="center" wrapText="1"/>
    </xf>
    <xf numFmtId="0" fontId="4" fillId="0" borderId="33" xfId="0" applyFont="1" applyBorder="1"/>
    <xf numFmtId="0" fontId="4" fillId="0" borderId="34" xfId="0" applyFont="1" applyBorder="1"/>
    <xf numFmtId="0" fontId="4" fillId="0" borderId="28" xfId="0" applyFont="1" applyBorder="1"/>
    <xf numFmtId="0" fontId="4" fillId="0" borderId="24" xfId="0" applyFont="1" applyBorder="1"/>
    <xf numFmtId="0" fontId="4" fillId="0" borderId="29" xfId="0" applyFont="1" applyBorder="1"/>
    <xf numFmtId="0" fontId="4" fillId="0" borderId="26" xfId="0" applyFont="1" applyBorder="1"/>
    <xf numFmtId="0" fontId="4" fillId="0" borderId="27" xfId="0" applyFont="1" applyBorder="1"/>
    <xf numFmtId="0" fontId="11" fillId="2" borderId="0" xfId="0" applyFont="1" applyFill="1" applyAlignment="1">
      <alignment horizontal="center" vertical="center"/>
    </xf>
    <xf numFmtId="0" fontId="6" fillId="9" borderId="0" xfId="0" applyFont="1" applyFill="1" applyAlignment="1">
      <alignment horizontal="left" wrapText="1"/>
    </xf>
    <xf numFmtId="0" fontId="6" fillId="9" borderId="0" xfId="0" applyFont="1" applyFill="1" applyAlignment="1">
      <alignment horizontal="center"/>
    </xf>
    <xf numFmtId="0" fontId="6" fillId="7" borderId="20" xfId="0" applyFont="1" applyFill="1" applyBorder="1" applyAlignment="1">
      <alignment horizontal="center"/>
    </xf>
    <xf numFmtId="0" fontId="4" fillId="0" borderId="21" xfId="0" applyFont="1" applyBorder="1"/>
    <xf numFmtId="0" fontId="4" fillId="0" borderId="22" xfId="0" applyFont="1" applyBorder="1"/>
    <xf numFmtId="0" fontId="2" fillId="0" borderId="0" xfId="0" applyFont="1" applyAlignment="1">
      <alignment horizontal="center" vertical="center" wrapText="1"/>
    </xf>
    <xf numFmtId="0" fontId="12" fillId="0" borderId="28" xfId="0" applyFont="1" applyBorder="1" applyAlignment="1">
      <alignment vertical="top"/>
    </xf>
  </cellXfs>
  <cellStyles count="1">
    <cellStyle name="Normal" xfId="0" builtinId="0"/>
  </cellStyles>
  <dxfs count="28">
    <dxf>
      <font>
        <color theme="1"/>
      </font>
      <fill>
        <patternFill patternType="solid">
          <fgColor rgb="FF6FA8DC"/>
          <bgColor rgb="FF6FA8DC"/>
        </patternFill>
      </fill>
    </dxf>
    <dxf>
      <font>
        <color rgb="FF000000"/>
      </font>
      <fill>
        <patternFill patternType="solid">
          <fgColor rgb="FF93C47D"/>
          <bgColor rgb="FF93C47D"/>
        </patternFill>
      </fill>
    </dxf>
    <dxf>
      <fill>
        <patternFill patternType="solid">
          <fgColor rgb="FFFFFF00"/>
          <bgColor rgb="FFFFFF00"/>
        </patternFill>
      </fill>
    </dxf>
    <dxf>
      <font>
        <color rgb="FF000000"/>
      </font>
      <fill>
        <patternFill patternType="solid">
          <fgColor rgb="FFFF0000"/>
          <bgColor rgb="FFFF0000"/>
        </patternFill>
      </fill>
    </dxf>
    <dxf>
      <fill>
        <patternFill patternType="solid">
          <fgColor rgb="FF6FA8DC"/>
          <bgColor rgb="FF6FA8DC"/>
        </patternFill>
      </fill>
    </dxf>
    <dxf>
      <fill>
        <patternFill patternType="solid">
          <fgColor rgb="FF93C47D"/>
          <bgColor rgb="FF93C47D"/>
        </patternFill>
      </fill>
    </dxf>
    <dxf>
      <fill>
        <patternFill patternType="solid">
          <fgColor rgb="FFFFFF00"/>
          <bgColor rgb="FFFFFF00"/>
        </patternFill>
      </fill>
    </dxf>
    <dxf>
      <fill>
        <patternFill patternType="solid">
          <fgColor rgb="FFEA4335"/>
          <bgColor rgb="FFEA4335"/>
        </patternFill>
      </fill>
    </dxf>
    <dxf>
      <fill>
        <patternFill patternType="solid">
          <fgColor rgb="FF6FA8DC"/>
          <bgColor rgb="FF6FA8DC"/>
        </patternFill>
      </fill>
    </dxf>
    <dxf>
      <fill>
        <patternFill patternType="solid">
          <fgColor rgb="FF93C47D"/>
          <bgColor rgb="FF93C47D"/>
        </patternFill>
      </fill>
    </dxf>
    <dxf>
      <fill>
        <patternFill patternType="solid">
          <fgColor rgb="FFFFFF00"/>
          <bgColor rgb="FFFFFF00"/>
        </patternFill>
      </fill>
    </dxf>
    <dxf>
      <fill>
        <patternFill patternType="solid">
          <fgColor rgb="FFFF0000"/>
          <bgColor rgb="FFFF0000"/>
        </patternFill>
      </fill>
    </dxf>
    <dxf>
      <fill>
        <patternFill patternType="solid">
          <fgColor rgb="FF6FA8DC"/>
          <bgColor rgb="FF6FA8DC"/>
        </patternFill>
      </fill>
    </dxf>
    <dxf>
      <fill>
        <patternFill patternType="solid">
          <fgColor rgb="FF93C47D"/>
          <bgColor rgb="FF93C47D"/>
        </patternFill>
      </fill>
    </dxf>
    <dxf>
      <fill>
        <patternFill patternType="solid">
          <fgColor rgb="FFFFFF00"/>
          <bgColor rgb="FFFFFF00"/>
        </patternFill>
      </fill>
    </dxf>
    <dxf>
      <fill>
        <patternFill patternType="solid">
          <fgColor rgb="FFFF0000"/>
          <bgColor rgb="FFFF0000"/>
        </patternFill>
      </fill>
    </dxf>
    <dxf>
      <fill>
        <patternFill patternType="solid">
          <fgColor rgb="FF6FA8DC"/>
          <bgColor rgb="FF6FA8DC"/>
        </patternFill>
      </fill>
    </dxf>
    <dxf>
      <fill>
        <patternFill patternType="solid">
          <fgColor rgb="FF93C47D"/>
          <bgColor rgb="FF93C47D"/>
        </patternFill>
      </fill>
    </dxf>
    <dxf>
      <fill>
        <patternFill patternType="solid">
          <fgColor rgb="FFFFFF00"/>
          <bgColor rgb="FFFFFF00"/>
        </patternFill>
      </fill>
    </dxf>
    <dxf>
      <fill>
        <patternFill patternType="solid">
          <fgColor rgb="FFFF0000"/>
          <bgColor rgb="FFFF0000"/>
        </patternFill>
      </fill>
    </dxf>
    <dxf>
      <fill>
        <patternFill patternType="solid">
          <fgColor rgb="FF6FA8DC"/>
          <bgColor rgb="FF6FA8DC"/>
        </patternFill>
      </fill>
    </dxf>
    <dxf>
      <fill>
        <patternFill patternType="solid">
          <fgColor rgb="FF93C47D"/>
          <bgColor rgb="FF93C47D"/>
        </patternFill>
      </fill>
    </dxf>
    <dxf>
      <fill>
        <patternFill patternType="solid">
          <fgColor rgb="FFFFFF00"/>
          <bgColor rgb="FFFFFF00"/>
        </patternFill>
      </fill>
    </dxf>
    <dxf>
      <fill>
        <patternFill patternType="solid">
          <fgColor rgb="FFEA4335"/>
          <bgColor rgb="FFEA4335"/>
        </patternFill>
      </fill>
    </dxf>
    <dxf>
      <fill>
        <patternFill patternType="solid">
          <fgColor rgb="FF6FA8DC"/>
          <bgColor rgb="FF6FA8DC"/>
        </patternFill>
      </fill>
    </dxf>
    <dxf>
      <fill>
        <patternFill patternType="solid">
          <fgColor rgb="FF93C47D"/>
          <bgColor rgb="FF93C47D"/>
        </patternFill>
      </fill>
    </dxf>
    <dxf>
      <fill>
        <patternFill patternType="solid">
          <fgColor rgb="FFFFFF00"/>
          <bgColor rgb="FFFFFF00"/>
        </patternFill>
      </fill>
    </dxf>
    <dxf>
      <fill>
        <patternFill patternType="solid">
          <fgColor rgb="FFEA4335"/>
          <bgColor rgb="FFEA433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8</xdr:row>
      <xdr:rowOff>19050</xdr:rowOff>
    </xdr:from>
    <xdr:ext cx="419100" cy="2838450"/>
    <xdr:sp macro="" textlink="">
      <xdr:nvSpPr>
        <xdr:cNvPr id="3" name="Shape 3">
          <a:extLst>
            <a:ext uri="{FF2B5EF4-FFF2-40B4-BE49-F238E27FC236}">
              <a16:creationId xmlns:a16="http://schemas.microsoft.com/office/drawing/2014/main" id="{00000000-0008-0000-0000-000003000000}"/>
            </a:ext>
          </a:extLst>
        </xdr:cNvPr>
        <xdr:cNvSpPr txBox="1"/>
      </xdr:nvSpPr>
      <xdr:spPr>
        <a:xfrm rot="-5400000">
          <a:off x="1009675" y="1078300"/>
          <a:ext cx="3097800" cy="4002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r>
            <a:rPr lang="en-US" sz="1400" b="1">
              <a:solidFill>
                <a:srgbClr val="FFFFFF"/>
              </a:solidFill>
            </a:rPr>
            <a:t>1.1 Vision nd Missin</a:t>
          </a:r>
          <a:r>
            <a:rPr lang="en-US" sz="1400"/>
            <a:t> </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9</xdr:row>
      <xdr:rowOff>95250</xdr:rowOff>
    </xdr:from>
    <xdr:ext cx="419100" cy="2838450"/>
    <xdr:sp macro="" textlink="">
      <xdr:nvSpPr>
        <xdr:cNvPr id="3" name="Shape 3">
          <a:extLst>
            <a:ext uri="{FF2B5EF4-FFF2-40B4-BE49-F238E27FC236}">
              <a16:creationId xmlns:a16="http://schemas.microsoft.com/office/drawing/2014/main" id="{00000000-0008-0000-0100-000003000000}"/>
            </a:ext>
          </a:extLst>
        </xdr:cNvPr>
        <xdr:cNvSpPr txBox="1"/>
      </xdr:nvSpPr>
      <xdr:spPr>
        <a:xfrm rot="-5400000">
          <a:off x="1009675" y="1078300"/>
          <a:ext cx="3097800" cy="4002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r>
            <a:rPr lang="en-US" sz="1400" b="1">
              <a:solidFill>
                <a:srgbClr val="FFFFFF"/>
              </a:solidFill>
            </a:rPr>
            <a:t>1.2 Continuous Improvement</a:t>
          </a:r>
          <a:endParaRPr sz="1400" b="1"/>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219075</xdr:colOff>
      <xdr:row>9</xdr:row>
      <xdr:rowOff>161925</xdr:rowOff>
    </xdr:from>
    <xdr:ext cx="419100" cy="2838450"/>
    <xdr:sp macro="" textlink="">
      <xdr:nvSpPr>
        <xdr:cNvPr id="3" name="Shape 3">
          <a:extLst>
            <a:ext uri="{FF2B5EF4-FFF2-40B4-BE49-F238E27FC236}">
              <a16:creationId xmlns:a16="http://schemas.microsoft.com/office/drawing/2014/main" id="{00000000-0008-0000-0200-000003000000}"/>
            </a:ext>
          </a:extLst>
        </xdr:cNvPr>
        <xdr:cNvSpPr txBox="1"/>
      </xdr:nvSpPr>
      <xdr:spPr>
        <a:xfrm rot="-5400000">
          <a:off x="1009675" y="1078300"/>
          <a:ext cx="3097800" cy="4002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r>
            <a:rPr lang="en-US" sz="1400" b="1">
              <a:solidFill>
                <a:srgbClr val="FFFFFF"/>
              </a:solidFill>
            </a:rPr>
            <a:t>1.3. Instructional Leadership</a:t>
          </a:r>
          <a:endParaRPr sz="1400" b="1"/>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219075</xdr:colOff>
      <xdr:row>9</xdr:row>
      <xdr:rowOff>161925</xdr:rowOff>
    </xdr:from>
    <xdr:ext cx="419100" cy="2838450"/>
    <xdr:sp macro="" textlink="">
      <xdr:nvSpPr>
        <xdr:cNvPr id="3" name="Shape 3">
          <a:extLst>
            <a:ext uri="{FF2B5EF4-FFF2-40B4-BE49-F238E27FC236}">
              <a16:creationId xmlns:a16="http://schemas.microsoft.com/office/drawing/2014/main" id="{00000000-0008-0000-0300-000003000000}"/>
            </a:ext>
          </a:extLst>
        </xdr:cNvPr>
        <xdr:cNvSpPr txBox="1"/>
      </xdr:nvSpPr>
      <xdr:spPr>
        <a:xfrm rot="-5400000">
          <a:off x="1009675" y="1078300"/>
          <a:ext cx="3097800" cy="4002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r>
            <a:rPr lang="en-US" sz="1400" b="1">
              <a:solidFill>
                <a:srgbClr val="FFFFFF"/>
              </a:solidFill>
            </a:rPr>
            <a:t>1.4.Influence For Results</a:t>
          </a:r>
          <a:endParaRPr sz="1400" b="1"/>
        </a:p>
      </xdr:txBody>
    </xdr:sp>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struction"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nfluenc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luence"/>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42"/>
  <sheetViews>
    <sheetView tabSelected="1" workbookViewId="0">
      <selection sqref="A1:F1"/>
    </sheetView>
  </sheetViews>
  <sheetFormatPr defaultColWidth="12.6328125" defaultRowHeight="15.75" customHeight="1" x14ac:dyDescent="0.25"/>
  <cols>
    <col min="1" max="1" width="5.26953125" customWidth="1"/>
    <col min="2" max="2" width="27.26953125" customWidth="1"/>
    <col min="3" max="3" width="31.08984375" customWidth="1"/>
    <col min="4" max="4" width="31.453125" customWidth="1"/>
    <col min="5" max="5" width="28.453125" customWidth="1"/>
    <col min="6" max="6" width="17.36328125" customWidth="1"/>
  </cols>
  <sheetData>
    <row r="1" spans="1:26" ht="42.75" customHeight="1" x14ac:dyDescent="0.4">
      <c r="A1" s="82" t="s">
        <v>0</v>
      </c>
      <c r="B1" s="83"/>
      <c r="C1" s="83"/>
      <c r="D1" s="83"/>
      <c r="E1" s="83"/>
      <c r="F1" s="83"/>
      <c r="G1" s="1"/>
      <c r="H1" s="1"/>
      <c r="I1" s="1"/>
      <c r="J1" s="1"/>
      <c r="K1" s="1"/>
      <c r="L1" s="1"/>
      <c r="M1" s="1"/>
      <c r="N1" s="1"/>
      <c r="O1" s="1"/>
      <c r="P1" s="1"/>
      <c r="Q1" s="1"/>
      <c r="R1" s="1"/>
      <c r="S1" s="1"/>
      <c r="T1" s="1"/>
      <c r="U1" s="1"/>
      <c r="V1" s="1"/>
      <c r="W1" s="1"/>
      <c r="X1" s="1"/>
      <c r="Y1" s="1"/>
      <c r="Z1" s="1"/>
    </row>
    <row r="2" spans="1:26" ht="60" customHeight="1" x14ac:dyDescent="0.25">
      <c r="A2" s="84"/>
      <c r="B2" s="87" t="s">
        <v>1</v>
      </c>
      <c r="C2" s="88"/>
      <c r="D2" s="88"/>
      <c r="E2" s="88"/>
      <c r="F2" s="89"/>
      <c r="G2" s="1"/>
      <c r="H2" s="1"/>
      <c r="I2" s="1"/>
      <c r="J2" s="1"/>
      <c r="K2" s="1"/>
      <c r="L2" s="1"/>
      <c r="M2" s="1"/>
      <c r="N2" s="1"/>
      <c r="O2" s="1"/>
      <c r="P2" s="1"/>
      <c r="Q2" s="1"/>
      <c r="R2" s="1"/>
      <c r="S2" s="1"/>
      <c r="T2" s="1"/>
      <c r="U2" s="1"/>
      <c r="V2" s="1"/>
      <c r="W2" s="1"/>
      <c r="X2" s="1"/>
      <c r="Y2" s="1"/>
      <c r="Z2" s="1"/>
    </row>
    <row r="3" spans="1:26" ht="15.5" x14ac:dyDescent="0.25">
      <c r="A3" s="85"/>
      <c r="B3" s="90" t="s">
        <v>2</v>
      </c>
      <c r="C3" s="88"/>
      <c r="D3" s="88"/>
      <c r="E3" s="89"/>
      <c r="F3" s="2" t="e">
        <f>AVERAGE(F5:F23)</f>
        <v>#DIV/0!</v>
      </c>
      <c r="G3" s="1"/>
      <c r="H3" s="1"/>
      <c r="I3" s="1"/>
      <c r="J3" s="1"/>
      <c r="K3" s="1"/>
      <c r="L3" s="1"/>
      <c r="M3" s="1"/>
      <c r="N3" s="1"/>
      <c r="O3" s="1"/>
      <c r="P3" s="1"/>
      <c r="Q3" s="1"/>
      <c r="R3" s="1"/>
      <c r="S3" s="1"/>
      <c r="T3" s="1"/>
      <c r="U3" s="1"/>
      <c r="V3" s="1"/>
      <c r="W3" s="1"/>
      <c r="X3" s="1"/>
      <c r="Y3" s="1"/>
      <c r="Z3" s="1"/>
    </row>
    <row r="4" spans="1:26" ht="26" x14ac:dyDescent="0.3">
      <c r="A4" s="85"/>
      <c r="B4" s="3" t="s">
        <v>3</v>
      </c>
      <c r="C4" s="4" t="s">
        <v>4</v>
      </c>
      <c r="D4" s="5" t="s">
        <v>5</v>
      </c>
      <c r="E4" s="6" t="s">
        <v>6</v>
      </c>
      <c r="F4" s="7" t="s">
        <v>7</v>
      </c>
      <c r="G4" s="1"/>
      <c r="H4" s="1"/>
      <c r="I4" s="1"/>
      <c r="J4" s="1"/>
      <c r="K4" s="1"/>
      <c r="L4" s="1"/>
      <c r="M4" s="1"/>
      <c r="N4" s="1"/>
      <c r="O4" s="1"/>
      <c r="P4" s="1"/>
      <c r="Q4" s="1"/>
      <c r="R4" s="1"/>
      <c r="S4" s="1"/>
      <c r="T4" s="1"/>
      <c r="U4" s="1"/>
      <c r="V4" s="1"/>
      <c r="W4" s="1"/>
      <c r="X4" s="1"/>
      <c r="Y4" s="1"/>
      <c r="Z4" s="1"/>
    </row>
    <row r="5" spans="1:26" ht="100.5" customHeight="1" x14ac:dyDescent="0.25">
      <c r="A5" s="85"/>
      <c r="B5" s="8" t="s">
        <v>8</v>
      </c>
      <c r="C5" s="9" t="s">
        <v>9</v>
      </c>
      <c r="D5" s="10" t="s">
        <v>10</v>
      </c>
      <c r="E5" s="11" t="s">
        <v>11</v>
      </c>
      <c r="F5" s="12"/>
      <c r="G5" s="1"/>
      <c r="H5" s="1"/>
      <c r="I5" s="1"/>
      <c r="J5" s="1"/>
      <c r="K5" s="1"/>
      <c r="L5" s="1"/>
      <c r="M5" s="1"/>
      <c r="N5" s="1"/>
      <c r="O5" s="1"/>
      <c r="P5" s="1"/>
      <c r="Q5" s="1"/>
      <c r="R5" s="1"/>
      <c r="S5" s="1"/>
      <c r="T5" s="1"/>
      <c r="U5" s="1"/>
      <c r="V5" s="1"/>
      <c r="W5" s="1"/>
      <c r="X5" s="1"/>
      <c r="Y5" s="1"/>
      <c r="Z5" s="1"/>
    </row>
    <row r="6" spans="1:26" ht="12.5" x14ac:dyDescent="0.25">
      <c r="A6" s="85"/>
      <c r="B6" s="13"/>
      <c r="C6" s="14"/>
      <c r="D6" s="15"/>
      <c r="E6" s="13"/>
      <c r="F6" s="91"/>
      <c r="G6" s="1"/>
      <c r="H6" s="1"/>
      <c r="I6" s="1"/>
      <c r="J6" s="1"/>
      <c r="K6" s="1"/>
      <c r="L6" s="1"/>
      <c r="M6" s="1"/>
      <c r="N6" s="1"/>
      <c r="O6" s="1"/>
      <c r="P6" s="1"/>
      <c r="Q6" s="1"/>
      <c r="R6" s="1"/>
      <c r="S6" s="1"/>
      <c r="T6" s="1"/>
      <c r="U6" s="1"/>
      <c r="V6" s="1"/>
      <c r="W6" s="1"/>
      <c r="X6" s="1"/>
      <c r="Y6" s="1"/>
      <c r="Z6" s="1"/>
    </row>
    <row r="7" spans="1:26" ht="12.5" x14ac:dyDescent="0.25">
      <c r="A7" s="85"/>
      <c r="B7" s="13"/>
      <c r="C7" s="14"/>
      <c r="D7" s="15"/>
      <c r="E7" s="13"/>
      <c r="F7" s="92"/>
      <c r="G7" s="1"/>
      <c r="H7" s="1"/>
      <c r="I7" s="1"/>
      <c r="J7" s="1"/>
      <c r="K7" s="1"/>
      <c r="L7" s="1"/>
      <c r="M7" s="1"/>
      <c r="N7" s="1"/>
      <c r="O7" s="1"/>
      <c r="P7" s="1"/>
      <c r="Q7" s="1"/>
      <c r="R7" s="1"/>
      <c r="S7" s="1"/>
      <c r="T7" s="1"/>
      <c r="U7" s="1"/>
      <c r="V7" s="1"/>
      <c r="W7" s="1"/>
      <c r="X7" s="1"/>
      <c r="Y7" s="1"/>
      <c r="Z7" s="1"/>
    </row>
    <row r="8" spans="1:26" ht="12.5" x14ac:dyDescent="0.25">
      <c r="A8" s="85"/>
      <c r="B8" s="13"/>
      <c r="C8" s="14"/>
      <c r="D8" s="15"/>
      <c r="E8" s="13"/>
      <c r="F8" s="92"/>
      <c r="G8" s="1"/>
      <c r="H8" s="1"/>
      <c r="I8" s="1"/>
      <c r="J8" s="1"/>
      <c r="K8" s="1"/>
      <c r="L8" s="1"/>
      <c r="M8" s="1"/>
      <c r="N8" s="1"/>
      <c r="O8" s="1"/>
      <c r="P8" s="1"/>
      <c r="Q8" s="1"/>
      <c r="R8" s="1"/>
      <c r="S8" s="1"/>
      <c r="T8" s="1"/>
      <c r="U8" s="1"/>
      <c r="V8" s="1"/>
      <c r="W8" s="1"/>
      <c r="X8" s="1"/>
      <c r="Y8" s="1"/>
      <c r="Z8" s="1"/>
    </row>
    <row r="9" spans="1:26" ht="12.5" x14ac:dyDescent="0.25">
      <c r="A9" s="85"/>
      <c r="B9" s="16"/>
      <c r="C9" s="14"/>
      <c r="D9" s="15"/>
      <c r="E9" s="13"/>
      <c r="F9" s="92"/>
      <c r="G9" s="1"/>
      <c r="H9" s="1"/>
      <c r="I9" s="1"/>
      <c r="J9" s="1"/>
      <c r="K9" s="1"/>
      <c r="L9" s="1"/>
      <c r="M9" s="1"/>
      <c r="N9" s="1"/>
      <c r="O9" s="1"/>
      <c r="P9" s="1"/>
      <c r="Q9" s="1"/>
      <c r="R9" s="1"/>
      <c r="S9" s="1"/>
      <c r="T9" s="1"/>
      <c r="U9" s="1"/>
      <c r="V9" s="1"/>
      <c r="W9" s="1"/>
      <c r="X9" s="1"/>
      <c r="Y9" s="1"/>
      <c r="Z9" s="1"/>
    </row>
    <row r="10" spans="1:26" ht="12.5" x14ac:dyDescent="0.25">
      <c r="A10" s="85"/>
      <c r="B10" s="17"/>
      <c r="C10" s="18"/>
      <c r="D10" s="15"/>
      <c r="E10" s="13"/>
      <c r="F10" s="93"/>
      <c r="G10" s="1"/>
      <c r="H10" s="1"/>
      <c r="I10" s="1"/>
      <c r="J10" s="1"/>
      <c r="K10" s="1"/>
      <c r="L10" s="1"/>
      <c r="M10" s="1"/>
      <c r="N10" s="1"/>
      <c r="O10" s="1"/>
      <c r="P10" s="1"/>
      <c r="Q10" s="1"/>
      <c r="R10" s="1"/>
      <c r="S10" s="1"/>
      <c r="T10" s="1"/>
      <c r="U10" s="1"/>
      <c r="V10" s="1"/>
      <c r="W10" s="1"/>
      <c r="X10" s="1"/>
      <c r="Y10" s="1"/>
      <c r="Z10" s="1"/>
    </row>
    <row r="11" spans="1:26" ht="75.5" x14ac:dyDescent="0.25">
      <c r="A11" s="85"/>
      <c r="B11" s="19" t="s">
        <v>12</v>
      </c>
      <c r="C11" s="20" t="s">
        <v>13</v>
      </c>
      <c r="D11" s="20" t="s">
        <v>14</v>
      </c>
      <c r="E11" s="21" t="s">
        <v>15</v>
      </c>
      <c r="F11" s="12"/>
      <c r="G11" s="1"/>
      <c r="H11" s="1"/>
      <c r="I11" s="1"/>
      <c r="J11" s="1"/>
      <c r="K11" s="1"/>
      <c r="L11" s="1"/>
      <c r="M11" s="1"/>
      <c r="N11" s="1"/>
      <c r="O11" s="1"/>
      <c r="P11" s="1"/>
      <c r="Q11" s="1"/>
      <c r="R11" s="1"/>
      <c r="S11" s="1"/>
      <c r="T11" s="1"/>
      <c r="U11" s="1"/>
      <c r="V11" s="1"/>
      <c r="W11" s="1"/>
      <c r="X11" s="1"/>
      <c r="Y11" s="1"/>
      <c r="Z11" s="1"/>
    </row>
    <row r="12" spans="1:26" ht="12.5" x14ac:dyDescent="0.25">
      <c r="A12" s="85"/>
      <c r="B12" s="22"/>
      <c r="C12" s="15"/>
      <c r="D12" s="15"/>
      <c r="E12" s="13"/>
      <c r="F12" s="91"/>
      <c r="G12" s="1"/>
      <c r="H12" s="1"/>
      <c r="I12" s="1"/>
      <c r="J12" s="1"/>
      <c r="K12" s="1"/>
      <c r="L12" s="1"/>
      <c r="M12" s="1"/>
      <c r="N12" s="1"/>
      <c r="O12" s="1"/>
      <c r="P12" s="1"/>
      <c r="Q12" s="1"/>
      <c r="R12" s="1"/>
      <c r="S12" s="1"/>
      <c r="T12" s="1"/>
      <c r="U12" s="1"/>
      <c r="V12" s="1"/>
      <c r="W12" s="1"/>
      <c r="X12" s="1"/>
      <c r="Y12" s="1"/>
      <c r="Z12" s="1"/>
    </row>
    <row r="13" spans="1:26" ht="12.5" x14ac:dyDescent="0.25">
      <c r="A13" s="85"/>
      <c r="B13" s="22"/>
      <c r="C13" s="23"/>
      <c r="D13" s="15"/>
      <c r="E13" s="13"/>
      <c r="F13" s="92"/>
      <c r="G13" s="1"/>
      <c r="H13" s="1"/>
      <c r="I13" s="1"/>
      <c r="J13" s="1"/>
      <c r="K13" s="1"/>
      <c r="L13" s="1"/>
      <c r="M13" s="1"/>
      <c r="N13" s="1"/>
      <c r="O13" s="1"/>
      <c r="P13" s="1"/>
      <c r="Q13" s="1"/>
      <c r="R13" s="1"/>
      <c r="S13" s="1"/>
      <c r="T13" s="1"/>
      <c r="U13" s="1"/>
      <c r="V13" s="1"/>
      <c r="W13" s="1"/>
      <c r="X13" s="1"/>
      <c r="Y13" s="1"/>
      <c r="Z13" s="1"/>
    </row>
    <row r="14" spans="1:26" ht="12.5" x14ac:dyDescent="0.25">
      <c r="A14" s="85"/>
      <c r="B14" s="22"/>
      <c r="C14" s="15"/>
      <c r="D14" s="15"/>
      <c r="E14" s="13"/>
      <c r="F14" s="92"/>
      <c r="G14" s="1"/>
      <c r="H14" s="1"/>
      <c r="I14" s="1"/>
      <c r="J14" s="1"/>
      <c r="K14" s="1"/>
      <c r="L14" s="1"/>
      <c r="M14" s="1"/>
      <c r="N14" s="1"/>
      <c r="O14" s="1"/>
      <c r="P14" s="1"/>
      <c r="Q14" s="1"/>
      <c r="R14" s="1"/>
      <c r="S14" s="1"/>
      <c r="T14" s="1"/>
      <c r="U14" s="1"/>
      <c r="V14" s="1"/>
      <c r="W14" s="1"/>
      <c r="X14" s="1"/>
      <c r="Y14" s="1"/>
      <c r="Z14" s="1"/>
    </row>
    <row r="15" spans="1:26" ht="12.5" x14ac:dyDescent="0.25">
      <c r="A15" s="85"/>
      <c r="B15" s="24"/>
      <c r="C15" s="15"/>
      <c r="D15" s="15"/>
      <c r="E15" s="13"/>
      <c r="F15" s="92"/>
      <c r="G15" s="1"/>
      <c r="H15" s="1"/>
      <c r="I15" s="1"/>
      <c r="J15" s="1"/>
      <c r="K15" s="1"/>
      <c r="L15" s="1"/>
      <c r="M15" s="1"/>
      <c r="N15" s="1"/>
      <c r="O15" s="1"/>
      <c r="P15" s="1"/>
      <c r="Q15" s="1"/>
      <c r="R15" s="1"/>
      <c r="S15" s="1"/>
      <c r="T15" s="1"/>
      <c r="U15" s="1"/>
      <c r="V15" s="1"/>
      <c r="W15" s="1"/>
      <c r="X15" s="1"/>
      <c r="Y15" s="1"/>
      <c r="Z15" s="1"/>
    </row>
    <row r="16" spans="1:26" ht="12.5" x14ac:dyDescent="0.25">
      <c r="A16" s="85"/>
      <c r="B16" s="25"/>
      <c r="C16" s="15"/>
      <c r="D16" s="26"/>
      <c r="E16" s="27"/>
      <c r="F16" s="93"/>
      <c r="G16" s="1"/>
      <c r="H16" s="1"/>
      <c r="I16" s="1"/>
      <c r="J16" s="1"/>
      <c r="K16" s="1"/>
      <c r="L16" s="1"/>
      <c r="M16" s="1"/>
      <c r="N16" s="1"/>
      <c r="O16" s="1"/>
      <c r="P16" s="1"/>
      <c r="Q16" s="1"/>
      <c r="R16" s="1"/>
      <c r="S16" s="1"/>
      <c r="T16" s="1"/>
      <c r="U16" s="1"/>
      <c r="V16" s="1"/>
      <c r="W16" s="1"/>
      <c r="X16" s="1"/>
      <c r="Y16" s="1"/>
      <c r="Z16" s="1"/>
    </row>
    <row r="17" spans="1:26" ht="88" x14ac:dyDescent="0.25">
      <c r="A17" s="85"/>
      <c r="B17" s="28" t="s">
        <v>16</v>
      </c>
      <c r="C17" s="21" t="s">
        <v>17</v>
      </c>
      <c r="D17" s="29" t="s">
        <v>18</v>
      </c>
      <c r="E17" s="29" t="s">
        <v>19</v>
      </c>
      <c r="F17" s="12"/>
      <c r="G17" s="30"/>
      <c r="H17" s="1"/>
      <c r="I17" s="1"/>
      <c r="J17" s="1"/>
      <c r="K17" s="1"/>
      <c r="L17" s="1"/>
      <c r="M17" s="1"/>
      <c r="N17" s="1"/>
      <c r="O17" s="1"/>
      <c r="P17" s="1"/>
      <c r="Q17" s="1"/>
      <c r="R17" s="1"/>
      <c r="S17" s="1"/>
      <c r="T17" s="1"/>
      <c r="U17" s="1"/>
      <c r="V17" s="1"/>
      <c r="W17" s="1"/>
      <c r="X17" s="1"/>
      <c r="Y17" s="1"/>
      <c r="Z17" s="1"/>
    </row>
    <row r="18" spans="1:26" ht="12.5" x14ac:dyDescent="0.25">
      <c r="A18" s="85"/>
      <c r="B18" s="24"/>
      <c r="C18" s="13"/>
      <c r="D18" s="31"/>
      <c r="E18" s="13"/>
      <c r="F18" s="91"/>
      <c r="G18" s="1"/>
      <c r="H18" s="1"/>
      <c r="I18" s="1"/>
      <c r="J18" s="1"/>
      <c r="K18" s="1"/>
      <c r="L18" s="1"/>
      <c r="M18" s="1"/>
      <c r="N18" s="1"/>
      <c r="O18" s="1"/>
      <c r="P18" s="1"/>
      <c r="Q18" s="1"/>
      <c r="R18" s="1"/>
      <c r="S18" s="1"/>
      <c r="T18" s="1"/>
      <c r="U18" s="1"/>
      <c r="V18" s="1"/>
      <c r="W18" s="1"/>
      <c r="X18" s="1"/>
      <c r="Y18" s="1"/>
      <c r="Z18" s="1"/>
    </row>
    <row r="19" spans="1:26" ht="12.5" x14ac:dyDescent="0.25">
      <c r="A19" s="85"/>
      <c r="B19" s="24"/>
      <c r="C19" s="13"/>
      <c r="D19" s="31"/>
      <c r="E19" s="13"/>
      <c r="F19" s="92"/>
      <c r="G19" s="1"/>
      <c r="H19" s="1"/>
      <c r="I19" s="1"/>
      <c r="J19" s="1"/>
      <c r="K19" s="1"/>
      <c r="L19" s="1"/>
      <c r="M19" s="1"/>
      <c r="N19" s="1"/>
      <c r="O19" s="1"/>
      <c r="P19" s="1"/>
      <c r="Q19" s="1"/>
      <c r="R19" s="1"/>
      <c r="S19" s="1"/>
      <c r="T19" s="1"/>
      <c r="U19" s="1"/>
      <c r="V19" s="1"/>
      <c r="W19" s="1"/>
      <c r="X19" s="1"/>
      <c r="Y19" s="1"/>
      <c r="Z19" s="1"/>
    </row>
    <row r="20" spans="1:26" ht="12.5" x14ac:dyDescent="0.25">
      <c r="A20" s="85"/>
      <c r="B20" s="24"/>
      <c r="C20" s="13"/>
      <c r="D20" s="31"/>
      <c r="E20" s="13"/>
      <c r="F20" s="92"/>
      <c r="G20" s="1"/>
      <c r="H20" s="1"/>
      <c r="I20" s="1"/>
      <c r="J20" s="1"/>
      <c r="K20" s="1"/>
      <c r="L20" s="1"/>
      <c r="M20" s="1"/>
      <c r="N20" s="1"/>
      <c r="O20" s="1"/>
      <c r="P20" s="1"/>
      <c r="Q20" s="1"/>
      <c r="R20" s="1"/>
      <c r="S20" s="1"/>
      <c r="T20" s="1"/>
      <c r="U20" s="1"/>
      <c r="V20" s="1"/>
      <c r="W20" s="1"/>
      <c r="X20" s="1"/>
      <c r="Y20" s="1"/>
      <c r="Z20" s="1"/>
    </row>
    <row r="21" spans="1:26" ht="12.5" x14ac:dyDescent="0.25">
      <c r="A21" s="85"/>
      <c r="B21" s="24"/>
      <c r="C21" s="13"/>
      <c r="D21" s="31"/>
      <c r="E21" s="13"/>
      <c r="F21" s="92"/>
      <c r="G21" s="1"/>
      <c r="H21" s="1"/>
      <c r="I21" s="1"/>
      <c r="J21" s="1"/>
      <c r="K21" s="1"/>
      <c r="L21" s="1"/>
      <c r="M21" s="1"/>
      <c r="N21" s="1"/>
      <c r="O21" s="1"/>
      <c r="P21" s="1"/>
      <c r="Q21" s="1"/>
      <c r="R21" s="1"/>
      <c r="S21" s="1"/>
      <c r="T21" s="1"/>
      <c r="U21" s="1"/>
      <c r="V21" s="1"/>
      <c r="W21" s="1"/>
      <c r="X21" s="1"/>
      <c r="Y21" s="1"/>
      <c r="Z21" s="1"/>
    </row>
    <row r="22" spans="1:26" ht="12.5" x14ac:dyDescent="0.25">
      <c r="A22" s="85"/>
      <c r="B22" s="24"/>
      <c r="C22" s="27"/>
      <c r="D22" s="32"/>
      <c r="E22" s="27"/>
      <c r="F22" s="93"/>
      <c r="G22" s="1"/>
      <c r="H22" s="1"/>
      <c r="I22" s="1"/>
      <c r="J22" s="1"/>
      <c r="K22" s="1"/>
      <c r="L22" s="1"/>
      <c r="M22" s="1"/>
      <c r="N22" s="1"/>
      <c r="O22" s="1"/>
      <c r="P22" s="1"/>
      <c r="Q22" s="1"/>
      <c r="R22" s="1"/>
      <c r="S22" s="1"/>
      <c r="T22" s="1"/>
      <c r="U22" s="1"/>
      <c r="V22" s="1"/>
      <c r="W22" s="1"/>
      <c r="X22" s="1"/>
      <c r="Y22" s="1"/>
      <c r="Z22" s="1"/>
    </row>
    <row r="23" spans="1:26" ht="75.5" x14ac:dyDescent="0.25">
      <c r="A23" s="85"/>
      <c r="B23" s="21" t="s">
        <v>20</v>
      </c>
      <c r="C23" s="29" t="s">
        <v>21</v>
      </c>
      <c r="D23" s="33" t="s">
        <v>22</v>
      </c>
      <c r="E23" s="21" t="s">
        <v>23</v>
      </c>
      <c r="F23" s="12"/>
      <c r="G23" s="1"/>
      <c r="H23" s="1"/>
      <c r="I23" s="1"/>
      <c r="J23" s="1"/>
      <c r="K23" s="1"/>
      <c r="L23" s="1"/>
      <c r="M23" s="1"/>
      <c r="N23" s="1"/>
      <c r="O23" s="1"/>
      <c r="P23" s="1"/>
      <c r="Q23" s="1"/>
      <c r="R23" s="1"/>
      <c r="S23" s="1"/>
      <c r="T23" s="1"/>
      <c r="U23" s="1"/>
      <c r="V23" s="1"/>
      <c r="W23" s="1"/>
      <c r="X23" s="1"/>
      <c r="Y23" s="1"/>
      <c r="Z23" s="1"/>
    </row>
    <row r="24" spans="1:26" ht="12.5" x14ac:dyDescent="0.25">
      <c r="A24" s="85"/>
      <c r="B24" s="34"/>
      <c r="C24" s="31"/>
      <c r="D24" s="35"/>
      <c r="E24" s="36"/>
      <c r="F24" s="91"/>
      <c r="G24" s="1"/>
      <c r="H24" s="1"/>
      <c r="I24" s="1"/>
      <c r="J24" s="1"/>
      <c r="K24" s="1"/>
      <c r="L24" s="1"/>
      <c r="M24" s="1"/>
      <c r="N24" s="1"/>
      <c r="O24" s="1"/>
      <c r="P24" s="1"/>
      <c r="Q24" s="1"/>
      <c r="R24" s="1"/>
      <c r="S24" s="1"/>
      <c r="T24" s="1"/>
      <c r="U24" s="1"/>
      <c r="V24" s="1"/>
      <c r="W24" s="1"/>
      <c r="X24" s="1"/>
      <c r="Y24" s="1"/>
      <c r="Z24" s="1"/>
    </row>
    <row r="25" spans="1:26" ht="12.5" x14ac:dyDescent="0.25">
      <c r="A25" s="85"/>
      <c r="B25" s="34"/>
      <c r="C25" s="31"/>
      <c r="D25" s="35"/>
      <c r="E25" s="36"/>
      <c r="F25" s="92"/>
      <c r="G25" s="1"/>
      <c r="H25" s="1"/>
      <c r="I25" s="1"/>
      <c r="J25" s="1"/>
      <c r="K25" s="1"/>
      <c r="L25" s="1"/>
      <c r="M25" s="1"/>
      <c r="N25" s="1"/>
      <c r="O25" s="1"/>
      <c r="P25" s="1"/>
      <c r="Q25" s="1"/>
      <c r="R25" s="1"/>
      <c r="S25" s="1"/>
      <c r="T25" s="1"/>
      <c r="U25" s="1"/>
      <c r="V25" s="1"/>
      <c r="W25" s="1"/>
      <c r="X25" s="1"/>
      <c r="Y25" s="1"/>
      <c r="Z25" s="1"/>
    </row>
    <row r="26" spans="1:26" ht="12.5" x14ac:dyDescent="0.25">
      <c r="A26" s="85"/>
      <c r="B26" s="34"/>
      <c r="C26" s="37"/>
      <c r="D26" s="35"/>
      <c r="E26" s="36"/>
      <c r="F26" s="92"/>
      <c r="G26" s="1"/>
      <c r="H26" s="1"/>
      <c r="I26" s="1"/>
      <c r="J26" s="1"/>
      <c r="K26" s="1"/>
      <c r="L26" s="1"/>
      <c r="M26" s="1"/>
      <c r="N26" s="1"/>
      <c r="O26" s="1"/>
      <c r="P26" s="1"/>
      <c r="Q26" s="1"/>
      <c r="R26" s="1"/>
      <c r="S26" s="1"/>
      <c r="T26" s="1"/>
      <c r="U26" s="1"/>
      <c r="V26" s="1"/>
      <c r="W26" s="1"/>
      <c r="X26" s="1"/>
      <c r="Y26" s="1"/>
      <c r="Z26" s="1"/>
    </row>
    <row r="27" spans="1:26" ht="12.5" x14ac:dyDescent="0.25">
      <c r="A27" s="86"/>
      <c r="B27" s="38"/>
      <c r="C27" s="39"/>
      <c r="D27" s="40"/>
      <c r="E27" s="39"/>
      <c r="F27" s="93"/>
      <c r="G27" s="1"/>
      <c r="H27" s="1"/>
      <c r="I27" s="1"/>
      <c r="J27" s="1"/>
      <c r="K27" s="1"/>
      <c r="L27" s="1"/>
      <c r="M27" s="1"/>
      <c r="N27" s="1"/>
      <c r="O27" s="1"/>
      <c r="P27" s="1"/>
      <c r="Q27" s="1"/>
      <c r="R27" s="1"/>
      <c r="S27" s="1"/>
      <c r="T27" s="1"/>
      <c r="U27" s="1"/>
      <c r="V27" s="1"/>
      <c r="W27" s="1"/>
      <c r="X27" s="1"/>
      <c r="Y27" s="1"/>
      <c r="Z27" s="1"/>
    </row>
    <row r="28" spans="1:26" ht="12.5"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5"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5"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5"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5"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5"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5"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5"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5"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5"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5"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5"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5"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sheetData>
  <mergeCells count="8">
    <mergeCell ref="A1:F1"/>
    <mergeCell ref="A2:A27"/>
    <mergeCell ref="B2:F2"/>
    <mergeCell ref="B3:E3"/>
    <mergeCell ref="F6:F10"/>
    <mergeCell ref="F12:F16"/>
    <mergeCell ref="F18:F22"/>
    <mergeCell ref="F24:F27"/>
  </mergeCells>
  <conditionalFormatting sqref="B3:F3">
    <cfRule type="cellIs" dxfId="27" priority="1" operator="lessThan">
      <formula>1.5</formula>
    </cfRule>
  </conditionalFormatting>
  <conditionalFormatting sqref="B3:F3">
    <cfRule type="cellIs" dxfId="26" priority="2" operator="between">
      <formula>1.5</formula>
      <formula>2.4</formula>
    </cfRule>
  </conditionalFormatting>
  <conditionalFormatting sqref="B3:F3">
    <cfRule type="cellIs" dxfId="25" priority="3" operator="between">
      <formula>2.5</formula>
      <formula>3.4</formula>
    </cfRule>
  </conditionalFormatting>
  <conditionalFormatting sqref="B3:F3">
    <cfRule type="cellIs" dxfId="24" priority="4" operator="between">
      <formula>3.5</formula>
      <formula>4</formula>
    </cfRule>
  </conditionalFormatting>
  <dataValidations count="16">
    <dataValidation type="list" allowBlank="1" sqref="B12:B13" xr:uid="{00000000-0002-0000-0000-000000000000}">
      <formula1>"Document review and stakeholder interviews do not reveal stated or common values,Stakeholder reports on core values are very inconsistent"</formula1>
    </dataValidation>
    <dataValidation type="list" allowBlank="1" sqref="E18:E22" xr:uid="{00000000-0002-0000-0000-000001000000}">
      <formula1>"The majority of stakeholders can articulate how the school calendar and schedule are aligned to the vision/mission,The majority of stakeholders can articulate how the staff and students culture include discipline systems are aligned to vision and mission,"&amp;"The majority of stakeholders can articulate how curriculum and instruction are aligned to the vision and mission,The majority of stakeholders can report how professional learning and talent development are aligned to the vision and mission,The document re"&amp;"view reveals sharp alignment and inclusion of the vision and  mission into the daily aspects of the school"</formula1>
    </dataValidation>
    <dataValidation type="list" allowBlank="1" sqref="E6:E8" xr:uid="{00000000-0002-0000-0000-000002000000}">
      <formula1>"There is evidence that the vision and mission were collaboratively created with families-community-staff,All stakeholders report being invested in the vision/mission and believing in it,All staff can articulate their role in the school mission and provide"&amp;" concrete examples of how they deploy the mission in their classrooms"</formula1>
    </dataValidation>
    <dataValidation type="list" allowBlank="1" sqref="B24:B26" xr:uid="{00000000-0002-0000-0000-000003000000}">
      <formula1>"The vision and mission does not hold an aspirational ultimate goal for all students,School goals and improvement strategies do not address achievement/growth gaps and disproportionality among traditionally underserved students,Leaders and teachers do not "&amp;"disaggregate data by sub group (i.e- schoolwide goal setting-data driven instruction-etc.)"</formula1>
    </dataValidation>
    <dataValidation type="list" allowBlank="1" sqref="C24:C27" xr:uid="{00000000-0002-0000-0000-000004000000}">
      <formula1>"School mission and vision embodies an aspirational goal for all students,School goals are not rooted in equity for traditionally underserved populations,The are one or two examples of leaders or teachers disaggregating data and identifying and addressing "&amp;"gaps,Leaders and teachers do not have a systemic practice for disaggregating data and identifying and addressing gaps"</formula1>
    </dataValidation>
    <dataValidation type="list" allowBlank="1" sqref="E24:E27" xr:uid="{00000000-0002-0000-0000-000005000000}">
      <formula1>"Leaders and teachers consistently speak to equity in interviews,Regardless of culture- ability-life experience-socioeconomic status-gender or primary language- each student is expected to master grade- level expectations,Staff members participate in profe"&amp;"ssional learning to implement practices that support equity and an understanding of diversity and inclusion,The school has a DEI committee or other structures dedicated to improving practices and outcomes,The school makes an intentional effort to involve "&amp;"students from all sub-groups in academic and extra-curricular activities."</formula1>
    </dataValidation>
    <dataValidation type="list" allowBlank="1" sqref="D24:D27" xr:uid="{00000000-0002-0000-0000-000006000000}">
      <formula1>"Stakeholders hold the vision and mission to be true for ALL students as demonstrated in the mission-website language-interviews and obervations,School goals are rooted in equity,Leaders and teachers routinely disaggregate data to identify and address gaps"&amp;" and disproportionality (e.g. academic-behavior-perception),Leaders and teachers can provide several examples of attending to equity in the decision making process"</formula1>
    </dataValidation>
    <dataValidation type="list" allowBlank="1" sqref="D18:D22" xr:uid="{00000000-0002-0000-0000-000007000000}">
      <formula1>"School has identified goals that are aligned to the vision/mission,School has identified improvement strategies that are aligned to the vision and mission and goals,The majority of staff can articulate goals and improvement strategies,The majority of staf"&amp;"f can articulate their role in the implementing the school's mission/vision and goals,Leaders and teachers gave multiple examples of how improvement strategies are used in decision making (e.g.-student schedules-staffing-budeting)"</formula1>
    </dataValidation>
    <dataValidation type="list" allowBlank="1" sqref="B18:B20" xr:uid="{00000000-0002-0000-0000-000008000000}">
      <formula1>"Leaders have not set mission driven goals,Leaders have not identified improvement priorities,Stakeholder reports on improvement strategies vary"</formula1>
    </dataValidation>
    <dataValidation type="list" allowBlank="1" sqref="B6:B8" xr:uid="{00000000-0002-0000-0000-000009000000}">
      <formula1>"Vision and mission are in the charter or on website but very few stakeholders (i.e.- board members- staff-students-parents) can articulate it,The description of the vision and mission varies among stakeholders,School values and decision making is not root"&amp;"ed in an ultimate goal"</formula1>
    </dataValidation>
    <dataValidation type="list" allowBlank="1" sqref="C18:C22" xr:uid="{00000000-0002-0000-0000-00000A000000}">
      <formula1>"School has identified goals but they are not aligned to the vision/mission,School has not identified improvement strategies/or strategies are aligned to the vision and mission and goals,Less than half of staff can articulate goals and improvement strategi"&amp;"es,Less than half of staff can articulate their role in the implementing the school's mission/vision and goals,Leaders and teachers gave multiple examples of how improvement strategies are used in decision making (e.g.-student schedules-staffing-budeting)"</formula1>
    </dataValidation>
    <dataValidation type="list" allowBlank="1" sqref="E12:E14" xr:uid="{00000000-0002-0000-0000-00000B000000}">
      <formula1>"All students-staff-and even parents can articulate the school's values,All stakeholders can provide explicit examples of how the community holds students and staff accountable to the values,The school publicly celebrates the schools values such as giving "&amp;"student and staff awards alignment to them"</formula1>
    </dataValidation>
    <dataValidation type="list" allowBlank="1" showErrorMessage="1" sqref="C12:C15" xr:uid="{00000000-0002-0000-0000-00000C000000}">
      <formula1>"Stakeholders (leaders-teachers-students-board members-parents) do not report aligned core values,Values are not visible in classrooms and collective spaces (e.g.-posters-aligned discipline systems-student shout outs-etc.),Stakeholders report that adults d"&amp;"o not model the values,Staff report and observations reveal that students do not model the values"</formula1>
    </dataValidation>
    <dataValidation type="list" allowBlank="1" sqref="C6:C10" xr:uid="{00000000-0002-0000-0000-00000D000000}">
      <formula1>"Vision is not rooted in student achievement,Vision does not communicate the ultimate or aspirational goal,The mission and how they will achieve the vision is unclear,Less than half of stakeholders (i.e- board members-staff-students-etc.) describe an align"&amp;"ed vision and mission,Less than half of stakeholder report belief in the vision and mission"</formula1>
    </dataValidation>
    <dataValidation type="list" allowBlank="1" sqref="D6:D9" xr:uid="{00000000-0002-0000-0000-00000E000000}">
      <formula1>"The vision is rooted in student achievement and clearly communicates the ultimate or aspirational goal of the school,The majority of stakeholders (i.e- board members-staff-students-parents) can articulate the vision and mission,The majority of stakeholder"&amp;"s report being invested in the vision/mission and believing in it,The mission clearly communicates how the school will attain its vision and aspirational goal"</formula1>
    </dataValidation>
    <dataValidation type="list" allowBlank="1" sqref="D12:D16" xr:uid="{00000000-0002-0000-0000-00000F000000}">
      <formula1>"The school has identified a set of core values that are rooted in the vision and mission,The majority of stakeholders (i.e.- board members-staff-students-families) are able to reference these values,Values are visible in classrooms and collective spaces ("&amp;"e.g.-posters-aligned discipline systems-student shout outs-etc.),Stakeholders report that adults  model the values,Staff report and observations reveal that students  model the values"</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42"/>
  <sheetViews>
    <sheetView workbookViewId="0"/>
  </sheetViews>
  <sheetFormatPr defaultColWidth="12.6328125" defaultRowHeight="15.75" customHeight="1" x14ac:dyDescent="0.25"/>
  <cols>
    <col min="1" max="1" width="5.6328125" customWidth="1"/>
    <col min="2" max="2" width="28.90625" customWidth="1"/>
    <col min="3" max="3" width="31.08984375" customWidth="1"/>
    <col min="4" max="4" width="31.453125" customWidth="1"/>
    <col min="5" max="5" width="28.453125" customWidth="1"/>
    <col min="6" max="6" width="19.7265625" customWidth="1"/>
  </cols>
  <sheetData>
    <row r="1" spans="1:26" ht="42" customHeight="1" x14ac:dyDescent="0.4">
      <c r="A1" s="82" t="s">
        <v>24</v>
      </c>
      <c r="B1" s="83"/>
      <c r="C1" s="83"/>
      <c r="D1" s="83"/>
      <c r="E1" s="83"/>
      <c r="F1" s="83"/>
      <c r="G1" s="1"/>
      <c r="H1" s="1"/>
      <c r="I1" s="1"/>
      <c r="J1" s="1"/>
      <c r="K1" s="1"/>
      <c r="L1" s="1"/>
      <c r="M1" s="1"/>
      <c r="N1" s="1"/>
      <c r="O1" s="1"/>
      <c r="P1" s="1"/>
      <c r="Q1" s="1"/>
      <c r="R1" s="1"/>
      <c r="S1" s="1"/>
      <c r="T1" s="1"/>
      <c r="U1" s="1"/>
      <c r="V1" s="1"/>
      <c r="W1" s="1"/>
      <c r="X1" s="1"/>
      <c r="Y1" s="1"/>
      <c r="Z1" s="1"/>
    </row>
    <row r="2" spans="1:26" ht="39" customHeight="1" x14ac:dyDescent="0.3">
      <c r="A2" s="94"/>
      <c r="B2" s="95" t="s">
        <v>25</v>
      </c>
      <c r="C2" s="83"/>
      <c r="D2" s="83"/>
      <c r="E2" s="83"/>
      <c r="F2" s="83"/>
      <c r="G2" s="41"/>
      <c r="H2" s="1"/>
      <c r="I2" s="1"/>
      <c r="J2" s="1"/>
      <c r="K2" s="1"/>
      <c r="L2" s="1"/>
      <c r="M2" s="1"/>
      <c r="N2" s="1"/>
      <c r="O2" s="1"/>
      <c r="P2" s="1"/>
      <c r="Q2" s="1"/>
      <c r="R2" s="1"/>
      <c r="S2" s="1"/>
      <c r="T2" s="1"/>
      <c r="U2" s="1"/>
      <c r="V2" s="1"/>
      <c r="W2" s="1"/>
      <c r="X2" s="1"/>
      <c r="Y2" s="1"/>
      <c r="Z2" s="1"/>
    </row>
    <row r="3" spans="1:26" ht="12.5" x14ac:dyDescent="0.25">
      <c r="A3" s="83"/>
      <c r="B3" s="90" t="s">
        <v>26</v>
      </c>
      <c r="C3" s="88"/>
      <c r="D3" s="88"/>
      <c r="E3" s="89"/>
      <c r="F3" s="42" t="e">
        <f>AVERAGE(F4:F23)</f>
        <v>#DIV/0!</v>
      </c>
      <c r="G3" s="1"/>
      <c r="H3" s="1"/>
      <c r="I3" s="1"/>
      <c r="J3" s="1"/>
      <c r="K3" s="1"/>
      <c r="L3" s="1"/>
      <c r="M3" s="1"/>
      <c r="N3" s="1"/>
      <c r="O3" s="1"/>
      <c r="P3" s="1"/>
      <c r="Q3" s="1"/>
      <c r="R3" s="1"/>
      <c r="S3" s="1"/>
      <c r="T3" s="1"/>
      <c r="U3" s="1"/>
      <c r="V3" s="1"/>
      <c r="W3" s="1"/>
      <c r="X3" s="1"/>
      <c r="Y3" s="1"/>
      <c r="Z3" s="1"/>
    </row>
    <row r="4" spans="1:26" ht="26" x14ac:dyDescent="0.3">
      <c r="A4" s="83"/>
      <c r="B4" s="3" t="s">
        <v>3</v>
      </c>
      <c r="C4" s="4" t="s">
        <v>4</v>
      </c>
      <c r="D4" s="5" t="s">
        <v>5</v>
      </c>
      <c r="E4" s="6" t="s">
        <v>27</v>
      </c>
      <c r="F4" s="7" t="s">
        <v>7</v>
      </c>
      <c r="G4" s="1"/>
      <c r="H4" s="1"/>
      <c r="I4" s="1"/>
      <c r="J4" s="1"/>
      <c r="K4" s="1"/>
      <c r="L4" s="1"/>
      <c r="M4" s="1"/>
      <c r="N4" s="1"/>
      <c r="O4" s="1"/>
      <c r="P4" s="1"/>
      <c r="Q4" s="1"/>
      <c r="R4" s="1"/>
      <c r="S4" s="1"/>
      <c r="T4" s="1"/>
      <c r="U4" s="1"/>
      <c r="V4" s="1"/>
      <c r="W4" s="1"/>
      <c r="X4" s="1"/>
      <c r="Y4" s="1"/>
      <c r="Z4" s="1"/>
    </row>
    <row r="5" spans="1:26" ht="88" x14ac:dyDescent="0.25">
      <c r="A5" s="83"/>
      <c r="B5" s="21" t="s">
        <v>28</v>
      </c>
      <c r="C5" s="43" t="s">
        <v>29</v>
      </c>
      <c r="D5" s="20" t="s">
        <v>30</v>
      </c>
      <c r="E5" s="21" t="s">
        <v>31</v>
      </c>
      <c r="F5" s="12"/>
      <c r="G5" s="1"/>
      <c r="H5" s="1"/>
      <c r="I5" s="1"/>
      <c r="J5" s="1"/>
      <c r="K5" s="1"/>
      <c r="L5" s="1"/>
      <c r="M5" s="1"/>
      <c r="N5" s="1"/>
      <c r="O5" s="1"/>
      <c r="P5" s="1"/>
      <c r="Q5" s="1"/>
      <c r="R5" s="1"/>
      <c r="S5" s="1"/>
      <c r="T5" s="1"/>
      <c r="U5" s="1"/>
      <c r="V5" s="1"/>
      <c r="W5" s="1"/>
      <c r="X5" s="1"/>
      <c r="Y5" s="1"/>
      <c r="Z5" s="1"/>
    </row>
    <row r="6" spans="1:26" ht="12.5" x14ac:dyDescent="0.25">
      <c r="A6" s="83"/>
      <c r="B6" s="13"/>
      <c r="C6" s="14"/>
      <c r="D6" s="15" t="s">
        <v>32</v>
      </c>
      <c r="E6" s="13"/>
      <c r="F6" s="91"/>
      <c r="G6" s="1"/>
      <c r="H6" s="1"/>
      <c r="I6" s="1"/>
      <c r="J6" s="1"/>
      <c r="K6" s="1"/>
      <c r="L6" s="1"/>
      <c r="M6" s="1"/>
      <c r="N6" s="1"/>
      <c r="O6" s="1"/>
      <c r="P6" s="1"/>
      <c r="Q6" s="1"/>
      <c r="R6" s="1"/>
      <c r="S6" s="1"/>
      <c r="T6" s="1"/>
      <c r="U6" s="1"/>
      <c r="V6" s="1"/>
      <c r="W6" s="1"/>
      <c r="X6" s="1"/>
      <c r="Y6" s="1"/>
      <c r="Z6" s="1"/>
    </row>
    <row r="7" spans="1:26" ht="12.5" x14ac:dyDescent="0.25">
      <c r="A7" s="83"/>
      <c r="B7" s="13"/>
      <c r="C7" s="14"/>
      <c r="D7" s="15"/>
      <c r="E7" s="13"/>
      <c r="F7" s="92"/>
      <c r="G7" s="1"/>
      <c r="H7" s="1"/>
      <c r="I7" s="1"/>
      <c r="J7" s="1"/>
      <c r="K7" s="1"/>
      <c r="L7" s="1"/>
      <c r="M7" s="1"/>
      <c r="N7" s="1"/>
      <c r="O7" s="1"/>
      <c r="P7" s="1"/>
      <c r="Q7" s="1"/>
      <c r="R7" s="1"/>
      <c r="S7" s="1"/>
      <c r="T7" s="1"/>
      <c r="U7" s="1"/>
      <c r="V7" s="1"/>
      <c r="W7" s="1"/>
      <c r="X7" s="1"/>
      <c r="Y7" s="1"/>
      <c r="Z7" s="1"/>
    </row>
    <row r="8" spans="1:26" ht="12.5" x14ac:dyDescent="0.25">
      <c r="A8" s="83"/>
      <c r="B8" s="13"/>
      <c r="C8" s="14"/>
      <c r="D8" s="15"/>
      <c r="E8" s="13"/>
      <c r="F8" s="92"/>
      <c r="G8" s="1"/>
      <c r="H8" s="1"/>
      <c r="I8" s="1"/>
      <c r="J8" s="1"/>
      <c r="K8" s="1"/>
      <c r="L8" s="1"/>
      <c r="M8" s="1"/>
      <c r="N8" s="1"/>
      <c r="O8" s="1"/>
      <c r="P8" s="1"/>
      <c r="Q8" s="1"/>
      <c r="R8" s="1"/>
      <c r="S8" s="1"/>
      <c r="T8" s="1"/>
      <c r="U8" s="1"/>
      <c r="V8" s="1"/>
      <c r="W8" s="1"/>
      <c r="X8" s="1"/>
      <c r="Y8" s="1"/>
      <c r="Z8" s="1"/>
    </row>
    <row r="9" spans="1:26" ht="12.5" x14ac:dyDescent="0.25">
      <c r="A9" s="83"/>
      <c r="B9" s="16"/>
      <c r="C9" s="14"/>
      <c r="D9" s="15"/>
      <c r="E9" s="13"/>
      <c r="F9" s="92"/>
      <c r="G9" s="1"/>
      <c r="H9" s="1"/>
      <c r="I9" s="1"/>
      <c r="J9" s="1"/>
      <c r="K9" s="1"/>
      <c r="L9" s="1"/>
      <c r="M9" s="1"/>
      <c r="N9" s="1"/>
      <c r="O9" s="1"/>
      <c r="P9" s="1"/>
      <c r="Q9" s="1"/>
      <c r="R9" s="1"/>
      <c r="S9" s="1"/>
      <c r="T9" s="1"/>
      <c r="U9" s="1"/>
      <c r="V9" s="1"/>
      <c r="W9" s="1"/>
      <c r="X9" s="1"/>
      <c r="Y9" s="1"/>
      <c r="Z9" s="1"/>
    </row>
    <row r="10" spans="1:26" ht="12.5" x14ac:dyDescent="0.25">
      <c r="A10" s="44"/>
      <c r="B10" s="16"/>
      <c r="C10" s="18"/>
      <c r="D10" s="45"/>
      <c r="E10" s="13"/>
      <c r="F10" s="92"/>
      <c r="G10" s="1"/>
      <c r="H10" s="1"/>
      <c r="I10" s="1"/>
      <c r="J10" s="1"/>
      <c r="K10" s="1"/>
      <c r="L10" s="1"/>
      <c r="M10" s="1"/>
      <c r="N10" s="1"/>
      <c r="O10" s="1"/>
      <c r="P10" s="1"/>
      <c r="Q10" s="1"/>
      <c r="R10" s="1"/>
      <c r="S10" s="1"/>
      <c r="T10" s="1"/>
      <c r="U10" s="1"/>
      <c r="V10" s="1"/>
      <c r="W10" s="1"/>
      <c r="X10" s="1"/>
      <c r="Y10" s="1"/>
      <c r="Z10" s="1"/>
    </row>
    <row r="11" spans="1:26" ht="75.5" x14ac:dyDescent="0.25">
      <c r="A11" s="44"/>
      <c r="B11" s="21" t="s">
        <v>33</v>
      </c>
      <c r="C11" s="46" t="s">
        <v>34</v>
      </c>
      <c r="D11" s="47" t="s">
        <v>35</v>
      </c>
      <c r="E11" s="21" t="s">
        <v>36</v>
      </c>
      <c r="F11" s="31"/>
      <c r="G11" s="1"/>
      <c r="H11" s="1"/>
      <c r="I11" s="1"/>
      <c r="J11" s="1"/>
      <c r="K11" s="1"/>
      <c r="L11" s="1"/>
      <c r="M11" s="1"/>
      <c r="N11" s="1"/>
      <c r="O11" s="1"/>
      <c r="P11" s="1"/>
      <c r="Q11" s="1"/>
      <c r="R11" s="1"/>
      <c r="S11" s="1"/>
      <c r="T11" s="1"/>
      <c r="U11" s="1"/>
      <c r="V11" s="1"/>
      <c r="W11" s="1"/>
      <c r="X11" s="1"/>
      <c r="Y11" s="1"/>
      <c r="Z11" s="1"/>
    </row>
    <row r="12" spans="1:26" ht="12.5" x14ac:dyDescent="0.25">
      <c r="A12" s="44"/>
      <c r="B12" s="34"/>
      <c r="C12" s="48"/>
      <c r="D12" s="15"/>
      <c r="E12" s="13"/>
      <c r="F12" s="91"/>
      <c r="G12" s="1"/>
      <c r="H12" s="1"/>
      <c r="I12" s="1"/>
      <c r="J12" s="1"/>
      <c r="K12" s="1"/>
      <c r="L12" s="1"/>
      <c r="M12" s="1"/>
      <c r="N12" s="1"/>
      <c r="O12" s="1"/>
      <c r="P12" s="1"/>
      <c r="Q12" s="1"/>
      <c r="R12" s="1"/>
      <c r="S12" s="1"/>
      <c r="T12" s="1"/>
      <c r="U12" s="1"/>
      <c r="V12" s="1"/>
      <c r="W12" s="1"/>
      <c r="X12" s="1"/>
      <c r="Y12" s="1"/>
      <c r="Z12" s="1"/>
    </row>
    <row r="13" spans="1:26" ht="12.5" x14ac:dyDescent="0.25">
      <c r="A13" s="44"/>
      <c r="B13" s="34"/>
      <c r="C13" s="49"/>
      <c r="D13" s="15"/>
      <c r="E13" s="13"/>
      <c r="F13" s="92"/>
      <c r="G13" s="1"/>
      <c r="H13" s="1"/>
      <c r="I13" s="1"/>
      <c r="J13" s="1"/>
      <c r="K13" s="1"/>
      <c r="L13" s="1"/>
      <c r="M13" s="1"/>
      <c r="N13" s="1"/>
      <c r="O13" s="1"/>
      <c r="P13" s="1"/>
      <c r="Q13" s="1"/>
      <c r="R13" s="1"/>
      <c r="S13" s="1"/>
      <c r="T13" s="1"/>
      <c r="U13" s="1"/>
      <c r="V13" s="1"/>
      <c r="W13" s="1"/>
      <c r="X13" s="1"/>
      <c r="Y13" s="1"/>
      <c r="Z13" s="1"/>
    </row>
    <row r="14" spans="1:26" ht="12.5" x14ac:dyDescent="0.25">
      <c r="A14" s="44"/>
      <c r="B14" s="34"/>
      <c r="C14" s="48"/>
      <c r="D14" s="15"/>
      <c r="E14" s="13"/>
      <c r="F14" s="92"/>
      <c r="G14" s="1"/>
      <c r="H14" s="1"/>
      <c r="I14" s="1"/>
      <c r="J14" s="1"/>
      <c r="K14" s="1"/>
      <c r="L14" s="1"/>
      <c r="M14" s="1"/>
      <c r="N14" s="1"/>
      <c r="O14" s="1"/>
      <c r="P14" s="1"/>
      <c r="Q14" s="1"/>
      <c r="R14" s="1"/>
      <c r="S14" s="1"/>
      <c r="T14" s="1"/>
      <c r="U14" s="1"/>
      <c r="V14" s="1"/>
      <c r="W14" s="1"/>
      <c r="X14" s="1"/>
      <c r="Y14" s="1"/>
      <c r="Z14" s="1"/>
    </row>
    <row r="15" spans="1:26" ht="12.5" x14ac:dyDescent="0.25">
      <c r="A15" s="44"/>
      <c r="B15" s="34"/>
      <c r="C15" s="48"/>
      <c r="D15" s="15"/>
      <c r="E15" s="13"/>
      <c r="F15" s="92"/>
      <c r="G15" s="1"/>
      <c r="H15" s="1"/>
      <c r="I15" s="1"/>
      <c r="J15" s="1"/>
      <c r="K15" s="1"/>
      <c r="L15" s="1"/>
      <c r="M15" s="1"/>
      <c r="N15" s="1"/>
      <c r="O15" s="1"/>
      <c r="P15" s="1"/>
      <c r="Q15" s="1"/>
      <c r="R15" s="1"/>
      <c r="S15" s="1"/>
      <c r="T15" s="1"/>
      <c r="U15" s="1"/>
      <c r="V15" s="1"/>
      <c r="W15" s="1"/>
      <c r="X15" s="1"/>
      <c r="Y15" s="1"/>
      <c r="Z15" s="1"/>
    </row>
    <row r="16" spans="1:26" ht="12.5" x14ac:dyDescent="0.25">
      <c r="A16" s="44"/>
      <c r="B16" s="50"/>
      <c r="C16" s="48"/>
      <c r="D16" s="45"/>
      <c r="E16" s="27"/>
      <c r="F16" s="92"/>
      <c r="G16" s="1"/>
      <c r="H16" s="1"/>
      <c r="I16" s="1"/>
      <c r="J16" s="1"/>
      <c r="K16" s="1"/>
      <c r="L16" s="1"/>
      <c r="M16" s="1"/>
      <c r="N16" s="1"/>
      <c r="O16" s="1"/>
      <c r="P16" s="1"/>
      <c r="Q16" s="1"/>
      <c r="R16" s="1"/>
      <c r="S16" s="1"/>
      <c r="T16" s="1"/>
      <c r="U16" s="1"/>
      <c r="V16" s="1"/>
      <c r="W16" s="1"/>
      <c r="X16" s="1"/>
      <c r="Y16" s="1"/>
      <c r="Z16" s="1"/>
    </row>
    <row r="17" spans="1:26" ht="75.5" x14ac:dyDescent="0.25">
      <c r="A17" s="44"/>
      <c r="B17" s="51" t="s">
        <v>37</v>
      </c>
      <c r="C17" s="21" t="s">
        <v>38</v>
      </c>
      <c r="D17" s="46" t="s">
        <v>39</v>
      </c>
      <c r="E17" s="29" t="s">
        <v>40</v>
      </c>
      <c r="F17" s="31"/>
      <c r="G17" s="1"/>
      <c r="H17" s="1"/>
      <c r="I17" s="1"/>
      <c r="J17" s="1"/>
      <c r="K17" s="1"/>
      <c r="L17" s="1"/>
      <c r="M17" s="30"/>
      <c r="N17" s="1"/>
      <c r="O17" s="1"/>
      <c r="P17" s="1"/>
      <c r="Q17" s="1"/>
      <c r="R17" s="1"/>
      <c r="S17" s="1"/>
      <c r="T17" s="1"/>
      <c r="U17" s="1"/>
      <c r="V17" s="1"/>
      <c r="W17" s="1"/>
      <c r="X17" s="1"/>
      <c r="Y17" s="1"/>
      <c r="Z17" s="1"/>
    </row>
    <row r="18" spans="1:26" ht="12.5" x14ac:dyDescent="0.25">
      <c r="A18" s="44"/>
      <c r="B18" s="34"/>
      <c r="C18" s="13"/>
      <c r="D18" s="48"/>
      <c r="E18" s="13"/>
      <c r="F18" s="91"/>
      <c r="G18" s="1"/>
      <c r="H18" s="1"/>
      <c r="I18" s="1"/>
      <c r="J18" s="1"/>
      <c r="K18" s="1"/>
      <c r="L18" s="1"/>
      <c r="M18" s="1"/>
      <c r="N18" s="1"/>
      <c r="O18" s="1"/>
      <c r="P18" s="1"/>
      <c r="Q18" s="1"/>
      <c r="R18" s="1"/>
      <c r="S18" s="1"/>
      <c r="T18" s="1"/>
      <c r="U18" s="1"/>
      <c r="V18" s="1"/>
      <c r="W18" s="1"/>
      <c r="X18" s="1"/>
      <c r="Y18" s="1"/>
      <c r="Z18" s="1"/>
    </row>
    <row r="19" spans="1:26" ht="12.5" x14ac:dyDescent="0.25">
      <c r="A19" s="44"/>
      <c r="B19" s="34"/>
      <c r="C19" s="13"/>
      <c r="D19" s="48"/>
      <c r="E19" s="13"/>
      <c r="F19" s="92"/>
      <c r="G19" s="1"/>
      <c r="H19" s="1"/>
      <c r="I19" s="1"/>
      <c r="J19" s="1"/>
      <c r="K19" s="1"/>
      <c r="L19" s="1"/>
      <c r="M19" s="1"/>
      <c r="N19" s="1"/>
      <c r="O19" s="1"/>
      <c r="P19" s="1"/>
      <c r="Q19" s="1"/>
      <c r="R19" s="1"/>
      <c r="S19" s="1"/>
      <c r="T19" s="1"/>
      <c r="U19" s="1"/>
      <c r="V19" s="1"/>
      <c r="W19" s="1"/>
      <c r="X19" s="1"/>
      <c r="Y19" s="1"/>
      <c r="Z19" s="1"/>
    </row>
    <row r="20" spans="1:26" ht="12.5" x14ac:dyDescent="0.25">
      <c r="A20" s="44"/>
      <c r="B20" s="34"/>
      <c r="C20" s="13"/>
      <c r="D20" s="48"/>
      <c r="E20" s="13"/>
      <c r="F20" s="92"/>
      <c r="G20" s="1"/>
      <c r="H20" s="1"/>
      <c r="I20" s="1"/>
      <c r="J20" s="1"/>
      <c r="K20" s="1"/>
      <c r="L20" s="1"/>
      <c r="M20" s="1"/>
      <c r="N20" s="1"/>
      <c r="O20" s="1"/>
      <c r="P20" s="1"/>
      <c r="Q20" s="1"/>
      <c r="R20" s="1"/>
      <c r="S20" s="1"/>
      <c r="T20" s="1"/>
      <c r="U20" s="1"/>
      <c r="V20" s="1"/>
      <c r="W20" s="1"/>
      <c r="X20" s="1"/>
      <c r="Y20" s="1"/>
      <c r="Z20" s="1"/>
    </row>
    <row r="21" spans="1:26" ht="12.5" x14ac:dyDescent="0.25">
      <c r="A21" s="44"/>
      <c r="B21" s="34"/>
      <c r="C21" s="13"/>
      <c r="D21" s="48"/>
      <c r="E21" s="13"/>
      <c r="F21" s="92"/>
      <c r="G21" s="1"/>
      <c r="H21" s="1"/>
      <c r="I21" s="1"/>
      <c r="J21" s="1"/>
      <c r="K21" s="1"/>
      <c r="L21" s="1"/>
      <c r="M21" s="1"/>
      <c r="N21" s="1"/>
      <c r="O21" s="1"/>
      <c r="P21" s="1"/>
      <c r="Q21" s="1"/>
      <c r="R21" s="1"/>
      <c r="S21" s="1"/>
      <c r="T21" s="1"/>
      <c r="U21" s="1"/>
      <c r="V21" s="1"/>
      <c r="W21" s="1"/>
      <c r="X21" s="1"/>
      <c r="Y21" s="1"/>
      <c r="Z21" s="1"/>
    </row>
    <row r="22" spans="1:26" ht="12.5" x14ac:dyDescent="0.25">
      <c r="A22" s="44"/>
      <c r="B22" s="34"/>
      <c r="C22" s="27"/>
      <c r="D22" s="52"/>
      <c r="E22" s="27"/>
      <c r="F22" s="92"/>
      <c r="G22" s="1"/>
      <c r="H22" s="1"/>
      <c r="I22" s="1"/>
      <c r="J22" s="1"/>
      <c r="K22" s="1"/>
      <c r="L22" s="1"/>
      <c r="M22" s="1"/>
      <c r="N22" s="1"/>
      <c r="O22" s="1"/>
      <c r="P22" s="1"/>
      <c r="Q22" s="1"/>
      <c r="R22" s="1"/>
      <c r="S22" s="1"/>
      <c r="T22" s="1"/>
      <c r="U22" s="1"/>
      <c r="V22" s="1"/>
      <c r="W22" s="1"/>
      <c r="X22" s="1"/>
      <c r="Y22" s="1"/>
      <c r="Z22" s="1"/>
    </row>
    <row r="23" spans="1:26" ht="88" x14ac:dyDescent="0.25">
      <c r="A23" s="44"/>
      <c r="B23" s="51" t="s">
        <v>41</v>
      </c>
      <c r="C23" s="21" t="s">
        <v>42</v>
      </c>
      <c r="D23" s="21" t="s">
        <v>43</v>
      </c>
      <c r="E23" s="21" t="s">
        <v>44</v>
      </c>
      <c r="F23" s="31"/>
      <c r="G23" s="1"/>
      <c r="H23" s="1"/>
      <c r="I23" s="1"/>
      <c r="J23" s="1"/>
      <c r="K23" s="30"/>
      <c r="L23" s="1"/>
      <c r="M23" s="1"/>
      <c r="N23" s="1"/>
      <c r="O23" s="1"/>
      <c r="P23" s="1"/>
      <c r="Q23" s="1"/>
      <c r="R23" s="1"/>
      <c r="S23" s="1"/>
      <c r="T23" s="1"/>
      <c r="U23" s="1"/>
      <c r="V23" s="1"/>
      <c r="W23" s="1"/>
      <c r="X23" s="1"/>
      <c r="Y23" s="1"/>
      <c r="Z23" s="1"/>
    </row>
    <row r="24" spans="1:26" ht="12.5" x14ac:dyDescent="0.25">
      <c r="A24" s="44"/>
      <c r="B24" s="34"/>
      <c r="C24" s="36"/>
      <c r="D24" s="31"/>
      <c r="E24" s="36"/>
      <c r="F24" s="96"/>
      <c r="G24" s="1"/>
      <c r="H24" s="1"/>
      <c r="I24" s="1"/>
      <c r="J24" s="1"/>
      <c r="K24" s="1"/>
      <c r="L24" s="30"/>
      <c r="M24" s="1"/>
      <c r="N24" s="1"/>
      <c r="O24" s="1"/>
      <c r="P24" s="1"/>
      <c r="Q24" s="1"/>
      <c r="R24" s="1"/>
      <c r="S24" s="1"/>
      <c r="T24" s="1"/>
      <c r="U24" s="1"/>
      <c r="V24" s="1"/>
      <c r="W24" s="1"/>
      <c r="X24" s="1"/>
      <c r="Y24" s="1"/>
      <c r="Z24" s="1"/>
    </row>
    <row r="25" spans="1:26" ht="12.5" x14ac:dyDescent="0.25">
      <c r="A25" s="44"/>
      <c r="B25" s="34"/>
      <c r="C25" s="36"/>
      <c r="D25" s="31"/>
      <c r="E25" s="36"/>
      <c r="F25" s="92"/>
      <c r="G25" s="1"/>
      <c r="H25" s="1"/>
      <c r="I25" s="1"/>
      <c r="J25" s="1"/>
      <c r="K25" s="1"/>
      <c r="L25" s="1"/>
      <c r="M25" s="1"/>
      <c r="N25" s="1"/>
      <c r="O25" s="1"/>
      <c r="P25" s="1"/>
      <c r="Q25" s="1"/>
      <c r="R25" s="1"/>
      <c r="S25" s="1"/>
      <c r="T25" s="1"/>
      <c r="U25" s="1"/>
      <c r="V25" s="1"/>
      <c r="W25" s="1"/>
      <c r="X25" s="1"/>
      <c r="Y25" s="1"/>
      <c r="Z25" s="1"/>
    </row>
    <row r="26" spans="1:26" ht="12.5" x14ac:dyDescent="0.25">
      <c r="A26" s="44"/>
      <c r="B26" s="34"/>
      <c r="C26" s="36"/>
      <c r="D26" s="31"/>
      <c r="E26" s="36"/>
      <c r="F26" s="92"/>
      <c r="G26" s="1"/>
      <c r="H26" s="1"/>
      <c r="I26" s="1"/>
      <c r="J26" s="1"/>
      <c r="K26" s="1"/>
      <c r="L26" s="1"/>
      <c r="M26" s="1"/>
      <c r="N26" s="1"/>
      <c r="O26" s="1"/>
      <c r="P26" s="1"/>
      <c r="Q26" s="1"/>
      <c r="R26" s="1"/>
      <c r="S26" s="1"/>
      <c r="T26" s="1"/>
      <c r="U26" s="1"/>
      <c r="V26" s="1"/>
      <c r="W26" s="1"/>
      <c r="X26" s="1"/>
      <c r="Y26" s="1"/>
      <c r="Z26" s="1"/>
    </row>
    <row r="27" spans="1:26" ht="12.5" x14ac:dyDescent="0.25">
      <c r="A27" s="44"/>
      <c r="B27" s="50"/>
      <c r="C27" s="39"/>
      <c r="D27" s="32"/>
      <c r="E27" s="39"/>
      <c r="F27" s="92"/>
      <c r="G27" s="1"/>
      <c r="H27" s="1"/>
      <c r="I27" s="1"/>
      <c r="J27" s="1"/>
      <c r="K27" s="1"/>
      <c r="L27" s="1"/>
      <c r="M27" s="1"/>
      <c r="N27" s="1"/>
      <c r="O27" s="1"/>
      <c r="P27" s="1"/>
      <c r="Q27" s="1"/>
      <c r="R27" s="1"/>
      <c r="S27" s="1"/>
      <c r="T27" s="1"/>
      <c r="U27" s="1"/>
      <c r="V27" s="1"/>
      <c r="W27" s="1"/>
      <c r="X27" s="1"/>
      <c r="Y27" s="1"/>
      <c r="Z27" s="1"/>
    </row>
    <row r="28" spans="1:26" ht="12.5"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5"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5"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5"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5"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5"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5"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5"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5"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5"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5"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5" x14ac:dyDescent="0.25">
      <c r="F41" s="1"/>
    </row>
    <row r="42" spans="1:26" ht="12.5" x14ac:dyDescent="0.25">
      <c r="F42" s="1"/>
    </row>
  </sheetData>
  <mergeCells count="8">
    <mergeCell ref="F12:F16"/>
    <mergeCell ref="F18:F22"/>
    <mergeCell ref="F24:F27"/>
    <mergeCell ref="A1:F1"/>
    <mergeCell ref="A2:A9"/>
    <mergeCell ref="B2:F2"/>
    <mergeCell ref="B3:E3"/>
    <mergeCell ref="F6:F10"/>
  </mergeCells>
  <conditionalFormatting sqref="B3">
    <cfRule type="cellIs" dxfId="23" priority="1" operator="lessThan">
      <formula>1.5</formula>
    </cfRule>
  </conditionalFormatting>
  <conditionalFormatting sqref="B3">
    <cfRule type="cellIs" dxfId="22" priority="2" operator="between">
      <formula>1.5</formula>
      <formula>2.4</formula>
    </cfRule>
  </conditionalFormatting>
  <conditionalFormatting sqref="B3">
    <cfRule type="cellIs" dxfId="21" priority="3" operator="between">
      <formula>2.5</formula>
      <formula>3.4</formula>
    </cfRule>
  </conditionalFormatting>
  <conditionalFormatting sqref="B3">
    <cfRule type="cellIs" dxfId="20" priority="4" operator="between">
      <formula>3.5</formula>
      <formula>4</formula>
    </cfRule>
  </conditionalFormatting>
  <conditionalFormatting sqref="B3:F3">
    <cfRule type="cellIs" dxfId="19" priority="5" operator="lessThan">
      <formula>1.5</formula>
    </cfRule>
  </conditionalFormatting>
  <conditionalFormatting sqref="B3:F3">
    <cfRule type="cellIs" dxfId="18" priority="6" operator="between">
      <formula>1.5</formula>
      <formula>2.4</formula>
    </cfRule>
  </conditionalFormatting>
  <conditionalFormatting sqref="B3:F3">
    <cfRule type="cellIs" dxfId="17" priority="7" operator="between">
      <formula>2.5</formula>
      <formula>3.4</formula>
    </cfRule>
  </conditionalFormatting>
  <conditionalFormatting sqref="B3:F3">
    <cfRule type="cellIs" dxfId="16" priority="8" operator="between">
      <formula>3.5</formula>
      <formula>4</formula>
    </cfRule>
  </conditionalFormatting>
  <dataValidations count="16">
    <dataValidation type="list" allowBlank="1" sqref="C6:C10" xr:uid="{00000000-0002-0000-0100-000000000000}">
      <formula1>"School administrators identify a manageable number of priorities for school improvement but they are will not likely result in improved students achievement,Improvement strategies are not rooted in data,The school does not yet use efficient systems for ac"&amp;"cess and analysis that ensure timely and continuous use of data to set goals and improve student achievement,Improvement efforts are not yet effectively aligned with other school priorities and adjusted as needed,School leadership and staff analyze some t"&amp;"ypes of data (e.g.- student learning- demographic-process-perception) to plan school improvement efforts,"</formula1>
    </dataValidation>
    <dataValidation type="list" allowBlank="1" sqref="E12:E16" xr:uid="{00000000-0002-0000-0100-000001000000}">
      <formula1>"Improvement planning includes adjustments for when goals are met and improvement strategies are mastered,The implementation benchmarks are strategically sequenced to build on one another,Leaders and teachers provide examples of the team raising the bar wh"&amp;"en a goal was met,School leadership networks with colleagues- district leadership/stakeholders/and outside entities to support improvement efforts"</formula1>
    </dataValidation>
    <dataValidation type="list" allowBlank="1" sqref="D6:D10" xr:uid="{00000000-0002-0000-0100-000002000000}">
      <formula1>"School leadership establishes priorities and improvement strategies that will likely result in improved student achievement,The school uses systems for access and analysis that ensure timely and continuous use of data to set goals and improve student achi"&amp;"evement,Improvement efforts are effectively aligned with other school priorities,School leadership and staff analyze multiple types of data (e.g.- student learning- demographic-process-perception) to plan school improvement efforts,School administrators i"&amp;"dentify a manageable number of priorities for school improvement,"</formula1>
    </dataValidation>
    <dataValidation type="list" allowBlank="1" sqref="B12:B15" xr:uid="{00000000-0002-0000-0100-000003000000}">
      <formula1>"It is unclear who owns school improvement planning,Interviews and document review reveal there are no action plans for school improvement,Stakeholders reports on school improvement efforts vary"</formula1>
    </dataValidation>
    <dataValidation type="list" allowBlank="1" sqref="C18:C20" xr:uid="{00000000-0002-0000-0100-000004000000}">
      <formula1>"Some data is collected for progress monitoring data for major improvement strategies-goals-benchmarks-etc.,The core school improvement team talks about the data but do not engage in formalized decision making that leads to meaningful adjustment,Leaders ca"&amp;"n provide a generalized description of the data-driven decision making process but not specific and detailed examples"</formula1>
    </dataValidation>
    <dataValidation type="list" allowBlank="1" sqref="C24:C27" xr:uid="{00000000-0002-0000-0100-000005000000}">
      <formula1>"There is general communication on school goals and identified improvement efforts (e.g. communicated only to those that ""need to know""),Less than half of the staff are generally able to describe the importance of school improvement and their role in sch"&amp;"ool improvement (i.e.- ownership is clear),Interviews revealed that leadership does not communicate progress on improvement strategies to staff,Leaders and staff cannot articulate where the school is at in its progress towards goals and implementation of "&amp;"improvement strategies"</formula1>
    </dataValidation>
    <dataValidation type="list" allowBlank="1" sqref="B6:B8" xr:uid="{00000000-0002-0000-0100-000006000000}">
      <formula1>"School administrators do not identify priorities for school improvement,The school does not yet ensure timely and continuous use of data to set goals and improve student achievement,Improvement efforts are not focused on raising student achievement"</formula1>
    </dataValidation>
    <dataValidation type="list" allowBlank="1" sqref="E6:E8" xr:uid="{00000000-0002-0000-0100-000007000000}">
      <formula1>"Improvement strategies are collaboratively developed with multiple stakeholder groups including the SAC,School leadership networks with colleagues/district leadership/ outside entities to support improvement efforts,Leaders align priorities and improvemen"&amp;"t strategies with the governing board 's strategic plan,Improvement planning is communicated/presented to the school community and feedback is gathered"</formula1>
    </dataValidation>
    <dataValidation type="list" allowBlank="1" sqref="C12:C16" xr:uid="{00000000-0002-0000-0100-000008000000}">
      <formula1>"There is a core team (e.g. instructional leadership team) that owns implementation planning but  they meet regularly,Interviews revealed that not all team members are able to articulate their role in school improvement,Interviews and document review revea"&amp;"l some action planning for school priorities and improvement strategies but they lack detail and alignment,The majority of leaders are able to reference school improvement action plans,Improvement activities are not yet purposefully designed to address pr"&amp;"ioritized performance challenges in ways that result in significant improvements in student learning,School leadership have not fully aligned available resources (e.g. personnel/fiscal/time/materials) with school priorities to maximize school effectivenes"&amp;"s."</formula1>
    </dataValidation>
    <dataValidation type="list" allowBlank="1" sqref="B18:B19" xr:uid="{00000000-0002-0000-0100-000009000000}">
      <formula1>"Leaders do not collect and analyze schoolwide data,Leaders do not track the implementation and effectiveness of improvement efforts"</formula1>
    </dataValidation>
    <dataValidation type="list" allowBlank="1" sqref="D18:D20" xr:uid="{00000000-0002-0000-0100-00000A000000}">
      <formula1>"There is a system in place to collect progress monitoring data for major improvement strategies-goals-benchmarks-etc.,The core school improvement team meet at a regular cadence to review data and make adjustments to the implementation plan,Leaders can pro"&amp;"vide examples of data-drive decision making in the continuous improvement process"</formula1>
    </dataValidation>
    <dataValidation type="list" allowBlank="1" sqref="D12:D16" xr:uid="{00000000-0002-0000-0100-00000B000000}">
      <formula1>"There is a core team (e.g. instructional leadership team) that owns implementation planning and they meet regularly,Each member of the core team is able to articulate their role in school improvement,Interviews and document review revealed detailed action"&amp;" planning for school priorities and improvement strategy (e.g.- benchmarks or milestones- action steps-aligned resources),The majority of leaders are able to reference school improvement action plans,Improvement activities are purposefully designed to add"&amp;"ress prioritized performance challenges in ways that result in significant improvements in student learning,School leadership facilitates improvement efforts guided by an understanding of the change management process that includes preparation and stakeho"&amp;"lder investment-design-resource collection and allocation- execution and reinforcement,School leadership aligns available resources (e.g. personnel/fiscal/time/materials) with school priorities to maximize school effectiveness."</formula1>
    </dataValidation>
    <dataValidation type="list" allowBlank="1" sqref="E24:E25" xr:uid="{00000000-0002-0000-0100-00000C000000}">
      <formula1>"The majority of staff are able to describe their role in school improvement in detail (i.e.- ownership is clear),All leaders and staff can articulate where the school is at in its progress towards goals and implementation of improvement strategies,"</formula1>
    </dataValidation>
    <dataValidation type="list" allowBlank="1" sqref="B24:B25" xr:uid="{00000000-0002-0000-0100-00000D000000}">
      <formula1>"There is no evidence of communication of improvement priorities and planning to staff in document review,Little to no staff can communicate the priorities and plans for school improvement"</formula1>
    </dataValidation>
    <dataValidation type="list" allowBlank="1" sqref="E18:E19" xr:uid="{00000000-0002-0000-0100-00000E000000}">
      <formula1>"Leaders utilize a data dashboard or similar tool for frequent monitoring,Leadership actions (i.e.- walkthroughs-coaching-staff memos/newsletters-administration huddles) are aligned to goals and benchmarks"</formula1>
    </dataValidation>
    <dataValidation type="list" allowBlank="1" sqref="D24:D27" xr:uid="{00000000-0002-0000-0100-00000F000000}">
      <formula1>"There is clear and consistent communication on school goals and identified improvement  efforts (e.g. communicated only to those that ""need to know""),The majority of staff are generally able to describe their role in implementation (i.e.- ownership is c"&amp;"lear),Interviews revealed that leadership consistently communicates the school's  progress to staff,More than half of the staff can articulate where the school is at in its progress towards goals and implementation of improvement strategies,"</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40"/>
  <sheetViews>
    <sheetView workbookViewId="0"/>
  </sheetViews>
  <sheetFormatPr defaultColWidth="12.6328125" defaultRowHeight="15.75" customHeight="1" x14ac:dyDescent="0.25"/>
  <cols>
    <col min="1" max="1" width="12.6328125" customWidth="1"/>
    <col min="2" max="2" width="30.453125" customWidth="1"/>
    <col min="3" max="3" width="31.08984375" customWidth="1"/>
    <col min="4" max="4" width="31.453125" customWidth="1"/>
    <col min="5" max="5" width="32.36328125" customWidth="1"/>
    <col min="6" max="6" width="19.7265625" customWidth="1"/>
  </cols>
  <sheetData>
    <row r="1" spans="1:26" ht="48" customHeight="1" x14ac:dyDescent="0.4">
      <c r="A1" s="82" t="s">
        <v>45</v>
      </c>
      <c r="B1" s="83"/>
      <c r="C1" s="83"/>
      <c r="D1" s="83"/>
      <c r="E1" s="83"/>
      <c r="F1" s="83"/>
      <c r="G1" s="1"/>
      <c r="H1" s="1"/>
      <c r="I1" s="1"/>
      <c r="J1" s="1"/>
      <c r="K1" s="1"/>
      <c r="L1" s="1"/>
      <c r="M1" s="1"/>
      <c r="N1" s="1"/>
      <c r="O1" s="1"/>
      <c r="P1" s="1"/>
      <c r="Q1" s="1"/>
      <c r="R1" s="1"/>
      <c r="S1" s="1"/>
      <c r="T1" s="1"/>
      <c r="U1" s="1"/>
      <c r="V1" s="1"/>
      <c r="W1" s="1"/>
      <c r="X1" s="1"/>
      <c r="Y1" s="1"/>
      <c r="Z1" s="1"/>
    </row>
    <row r="2" spans="1:26" ht="39.75" customHeight="1" x14ac:dyDescent="0.25">
      <c r="A2" s="97" t="s">
        <v>46</v>
      </c>
      <c r="B2" s="98" t="s">
        <v>47</v>
      </c>
      <c r="C2" s="88"/>
      <c r="D2" s="88"/>
      <c r="E2" s="88"/>
      <c r="F2" s="89"/>
      <c r="G2" s="1"/>
      <c r="H2" s="1"/>
      <c r="I2" s="1"/>
      <c r="J2" s="1"/>
      <c r="K2" s="1"/>
      <c r="L2" s="1"/>
      <c r="M2" s="1"/>
      <c r="N2" s="1"/>
      <c r="O2" s="1"/>
      <c r="P2" s="1"/>
      <c r="Q2" s="1"/>
      <c r="R2" s="1"/>
      <c r="S2" s="1"/>
      <c r="T2" s="1"/>
      <c r="U2" s="1"/>
      <c r="V2" s="1"/>
      <c r="W2" s="1"/>
      <c r="X2" s="1"/>
      <c r="Y2" s="1"/>
      <c r="Z2" s="1"/>
    </row>
    <row r="3" spans="1:26" ht="13.5" x14ac:dyDescent="0.35">
      <c r="A3" s="83"/>
      <c r="B3" s="99" t="s">
        <v>48</v>
      </c>
      <c r="C3" s="88"/>
      <c r="D3" s="88"/>
      <c r="E3" s="89"/>
      <c r="F3" s="53" t="e">
        <f>AVERAGE(F4:F23)</f>
        <v>#DIV/0!</v>
      </c>
      <c r="G3" s="1"/>
      <c r="H3" s="1"/>
      <c r="I3" s="1"/>
      <c r="J3" s="1"/>
      <c r="K3" s="1"/>
      <c r="L3" s="1"/>
      <c r="M3" s="1"/>
      <c r="N3" s="1"/>
      <c r="O3" s="1"/>
      <c r="P3" s="1"/>
      <c r="Q3" s="1"/>
      <c r="R3" s="1"/>
      <c r="S3" s="1"/>
      <c r="T3" s="1"/>
      <c r="U3" s="1"/>
      <c r="V3" s="1"/>
      <c r="W3" s="1"/>
      <c r="X3" s="1"/>
      <c r="Y3" s="1"/>
      <c r="Z3" s="1"/>
    </row>
    <row r="4" spans="1:26" ht="26" x14ac:dyDescent="0.3">
      <c r="A4" s="83"/>
      <c r="B4" s="3" t="s">
        <v>3</v>
      </c>
      <c r="C4" s="4" t="s">
        <v>4</v>
      </c>
      <c r="D4" s="5" t="s">
        <v>5</v>
      </c>
      <c r="E4" s="6" t="s">
        <v>49</v>
      </c>
      <c r="F4" s="7" t="s">
        <v>7</v>
      </c>
      <c r="G4" s="1"/>
      <c r="H4" s="1"/>
      <c r="I4" s="1"/>
      <c r="J4" s="1"/>
      <c r="K4" s="1"/>
      <c r="L4" s="1"/>
      <c r="M4" s="1"/>
      <c r="N4" s="1"/>
      <c r="O4" s="1"/>
      <c r="P4" s="1"/>
      <c r="Q4" s="1"/>
      <c r="R4" s="1"/>
      <c r="S4" s="1"/>
      <c r="T4" s="1"/>
      <c r="U4" s="1"/>
      <c r="V4" s="1"/>
      <c r="W4" s="1"/>
      <c r="X4" s="1"/>
      <c r="Y4" s="1"/>
      <c r="Z4" s="1"/>
    </row>
    <row r="5" spans="1:26" ht="75.5" x14ac:dyDescent="0.25">
      <c r="A5" s="83"/>
      <c r="B5" s="21" t="s">
        <v>50</v>
      </c>
      <c r="C5" s="43" t="s">
        <v>51</v>
      </c>
      <c r="D5" s="20" t="s">
        <v>52</v>
      </c>
      <c r="E5" s="21" t="s">
        <v>53</v>
      </c>
      <c r="F5" s="12"/>
      <c r="G5" s="1"/>
      <c r="H5" s="1"/>
      <c r="I5" s="1"/>
      <c r="J5" s="1"/>
      <c r="K5" s="1"/>
      <c r="L5" s="1"/>
      <c r="M5" s="1"/>
      <c r="N5" s="1"/>
      <c r="O5" s="1"/>
      <c r="P5" s="1"/>
      <c r="Q5" s="1"/>
      <c r="R5" s="1"/>
      <c r="S5" s="1"/>
      <c r="T5" s="1"/>
      <c r="U5" s="1"/>
      <c r="V5" s="1"/>
      <c r="W5" s="1"/>
      <c r="X5" s="1"/>
      <c r="Y5" s="1"/>
      <c r="Z5" s="1"/>
    </row>
    <row r="6" spans="1:26" ht="12.5" x14ac:dyDescent="0.25">
      <c r="A6" s="83"/>
      <c r="B6" s="13"/>
      <c r="C6" s="14"/>
      <c r="D6" s="15"/>
      <c r="E6" s="13"/>
      <c r="F6" s="91"/>
      <c r="G6" s="1"/>
      <c r="H6" s="1"/>
      <c r="I6" s="1"/>
      <c r="J6" s="1"/>
      <c r="K6" s="1"/>
      <c r="L6" s="1"/>
      <c r="M6" s="1"/>
      <c r="N6" s="1"/>
      <c r="O6" s="1"/>
      <c r="P6" s="1"/>
      <c r="Q6" s="1"/>
      <c r="R6" s="1"/>
      <c r="S6" s="1"/>
      <c r="T6" s="1"/>
      <c r="U6" s="1"/>
      <c r="V6" s="1"/>
      <c r="W6" s="1"/>
      <c r="X6" s="1"/>
      <c r="Y6" s="1"/>
      <c r="Z6" s="1"/>
    </row>
    <row r="7" spans="1:26" ht="12.5" x14ac:dyDescent="0.25">
      <c r="A7" s="83"/>
      <c r="B7" s="13"/>
      <c r="C7" s="14"/>
      <c r="D7" s="15"/>
      <c r="E7" s="13"/>
      <c r="F7" s="92"/>
      <c r="G7" s="1"/>
      <c r="H7" s="1"/>
      <c r="I7" s="1"/>
      <c r="J7" s="1"/>
      <c r="K7" s="1"/>
      <c r="L7" s="1"/>
      <c r="M7" s="1"/>
      <c r="N7" s="1"/>
      <c r="O7" s="1"/>
      <c r="P7" s="1"/>
      <c r="Q7" s="1"/>
      <c r="R7" s="1"/>
      <c r="S7" s="1"/>
      <c r="T7" s="1"/>
      <c r="U7" s="1"/>
      <c r="V7" s="1"/>
      <c r="W7" s="1"/>
      <c r="X7" s="1"/>
      <c r="Y7" s="1"/>
      <c r="Z7" s="1"/>
    </row>
    <row r="8" spans="1:26" ht="12.5" x14ac:dyDescent="0.25">
      <c r="A8" s="83"/>
      <c r="B8" s="13"/>
      <c r="C8" s="14"/>
      <c r="D8" s="15"/>
      <c r="E8" s="13"/>
      <c r="F8" s="92"/>
      <c r="G8" s="1"/>
      <c r="H8" s="1"/>
      <c r="I8" s="1"/>
      <c r="J8" s="1"/>
      <c r="K8" s="1"/>
      <c r="L8" s="1"/>
      <c r="M8" s="1"/>
      <c r="N8" s="1"/>
      <c r="O8" s="1"/>
      <c r="P8" s="1"/>
      <c r="Q8" s="1"/>
      <c r="R8" s="1"/>
      <c r="S8" s="1"/>
      <c r="T8" s="1"/>
      <c r="U8" s="1"/>
      <c r="V8" s="1"/>
      <c r="W8" s="1"/>
      <c r="X8" s="1"/>
      <c r="Y8" s="1"/>
      <c r="Z8" s="1"/>
    </row>
    <row r="9" spans="1:26" ht="12.5" x14ac:dyDescent="0.25">
      <c r="A9" s="83"/>
      <c r="B9" s="16"/>
      <c r="C9" s="14"/>
      <c r="D9" s="15"/>
      <c r="E9" s="13"/>
      <c r="F9" s="92"/>
      <c r="G9" s="1"/>
      <c r="H9" s="1"/>
      <c r="I9" s="1"/>
      <c r="J9" s="1"/>
      <c r="K9" s="1"/>
      <c r="L9" s="1"/>
      <c r="M9" s="1"/>
      <c r="N9" s="1"/>
      <c r="O9" s="1"/>
      <c r="P9" s="1"/>
      <c r="Q9" s="1"/>
      <c r="R9" s="1"/>
      <c r="S9" s="1"/>
      <c r="T9" s="1"/>
      <c r="U9" s="1"/>
      <c r="V9" s="1"/>
      <c r="W9" s="1"/>
      <c r="X9" s="1"/>
      <c r="Y9" s="1"/>
      <c r="Z9" s="1"/>
    </row>
    <row r="10" spans="1:26" ht="12.5" x14ac:dyDescent="0.25">
      <c r="A10" s="83"/>
      <c r="B10" s="16"/>
      <c r="C10" s="18"/>
      <c r="D10" s="45"/>
      <c r="E10" s="13"/>
      <c r="F10" s="93"/>
      <c r="G10" s="1"/>
      <c r="H10" s="1"/>
      <c r="I10" s="1"/>
      <c r="J10" s="1"/>
      <c r="K10" s="1"/>
      <c r="L10" s="1"/>
      <c r="M10" s="1"/>
      <c r="N10" s="1"/>
      <c r="O10" s="1"/>
      <c r="P10" s="1"/>
      <c r="Q10" s="1"/>
      <c r="R10" s="1"/>
      <c r="S10" s="1"/>
      <c r="T10" s="1"/>
      <c r="U10" s="1"/>
      <c r="V10" s="1"/>
      <c r="W10" s="1"/>
      <c r="X10" s="1"/>
      <c r="Y10" s="1"/>
      <c r="Z10" s="1"/>
    </row>
    <row r="11" spans="1:26" ht="38" x14ac:dyDescent="0.25">
      <c r="A11" s="83"/>
      <c r="B11" s="21" t="s">
        <v>54</v>
      </c>
      <c r="C11" s="46" t="s">
        <v>55</v>
      </c>
      <c r="D11" s="47" t="s">
        <v>56</v>
      </c>
      <c r="E11" s="21" t="s">
        <v>57</v>
      </c>
      <c r="F11" s="12"/>
      <c r="G11" s="1"/>
      <c r="H11" s="1"/>
      <c r="I11" s="1"/>
      <c r="J11" s="1"/>
      <c r="K11" s="1"/>
      <c r="L11" s="1"/>
      <c r="M11" s="1"/>
      <c r="N11" s="1"/>
      <c r="O11" s="1"/>
      <c r="P11" s="1"/>
      <c r="Q11" s="1"/>
      <c r="R11" s="1"/>
      <c r="S11" s="1"/>
      <c r="T11" s="1"/>
      <c r="U11" s="1"/>
      <c r="V11" s="1"/>
      <c r="W11" s="1"/>
      <c r="X11" s="1"/>
      <c r="Y11" s="1"/>
      <c r="Z11" s="1"/>
    </row>
    <row r="12" spans="1:26" ht="12.5" x14ac:dyDescent="0.25">
      <c r="A12" s="83"/>
      <c r="B12" s="34"/>
      <c r="C12" s="48"/>
      <c r="D12" s="15"/>
      <c r="E12" s="13"/>
      <c r="F12" s="91"/>
      <c r="G12" s="1"/>
      <c r="H12" s="1"/>
      <c r="I12" s="1"/>
      <c r="J12" s="1"/>
      <c r="K12" s="1"/>
      <c r="L12" s="1"/>
      <c r="M12" s="1"/>
      <c r="N12" s="1"/>
      <c r="O12" s="1"/>
      <c r="P12" s="1"/>
      <c r="Q12" s="1"/>
      <c r="R12" s="1"/>
      <c r="S12" s="1"/>
      <c r="T12" s="1"/>
      <c r="U12" s="1"/>
      <c r="V12" s="1"/>
      <c r="W12" s="1"/>
      <c r="X12" s="1"/>
      <c r="Y12" s="1"/>
      <c r="Z12" s="1"/>
    </row>
    <row r="13" spans="1:26" ht="12.5" x14ac:dyDescent="0.25">
      <c r="A13" s="83"/>
      <c r="B13" s="34"/>
      <c r="C13" s="49"/>
      <c r="D13" s="15"/>
      <c r="E13" s="13"/>
      <c r="F13" s="92"/>
      <c r="G13" s="1"/>
      <c r="H13" s="1"/>
      <c r="I13" s="1"/>
      <c r="J13" s="1"/>
      <c r="K13" s="1"/>
      <c r="L13" s="1"/>
      <c r="M13" s="1"/>
      <c r="N13" s="1"/>
      <c r="O13" s="1"/>
      <c r="P13" s="1"/>
      <c r="Q13" s="1"/>
      <c r="R13" s="1"/>
      <c r="S13" s="1"/>
      <c r="T13" s="1"/>
      <c r="U13" s="1"/>
      <c r="V13" s="1"/>
      <c r="W13" s="1"/>
      <c r="X13" s="1"/>
      <c r="Y13" s="1"/>
      <c r="Z13" s="1"/>
    </row>
    <row r="14" spans="1:26" ht="12.5" x14ac:dyDescent="0.25">
      <c r="A14" s="83"/>
      <c r="B14" s="34"/>
      <c r="C14" s="48"/>
      <c r="D14" s="15"/>
      <c r="E14" s="13"/>
      <c r="F14" s="92"/>
      <c r="G14" s="1"/>
      <c r="H14" s="1"/>
      <c r="I14" s="1"/>
      <c r="J14" s="1"/>
      <c r="K14" s="1"/>
      <c r="L14" s="1"/>
      <c r="M14" s="1"/>
      <c r="N14" s="1"/>
      <c r="O14" s="1"/>
      <c r="P14" s="1"/>
      <c r="Q14" s="1"/>
      <c r="R14" s="1"/>
      <c r="S14" s="1"/>
      <c r="T14" s="1"/>
      <c r="U14" s="1"/>
      <c r="V14" s="1"/>
      <c r="W14" s="1"/>
      <c r="X14" s="1"/>
      <c r="Y14" s="1"/>
      <c r="Z14" s="1"/>
    </row>
    <row r="15" spans="1:26" ht="12.5" x14ac:dyDescent="0.25">
      <c r="A15" s="83"/>
      <c r="B15" s="50"/>
      <c r="C15" s="48"/>
      <c r="D15" s="45"/>
      <c r="E15" s="27"/>
      <c r="F15" s="92"/>
      <c r="G15" s="1"/>
      <c r="H15" s="1"/>
      <c r="I15" s="1"/>
      <c r="J15" s="1"/>
      <c r="K15" s="1"/>
      <c r="L15" s="1"/>
      <c r="M15" s="1"/>
      <c r="N15" s="1"/>
      <c r="O15" s="1"/>
      <c r="P15" s="1"/>
      <c r="Q15" s="1"/>
      <c r="R15" s="1"/>
      <c r="S15" s="1"/>
      <c r="T15" s="1"/>
      <c r="U15" s="1"/>
      <c r="V15" s="1"/>
      <c r="W15" s="1"/>
      <c r="X15" s="1"/>
      <c r="Y15" s="1"/>
      <c r="Z15" s="1"/>
    </row>
    <row r="16" spans="1:26" ht="100.5" x14ac:dyDescent="0.25">
      <c r="A16" s="83"/>
      <c r="B16" s="21" t="s">
        <v>58</v>
      </c>
      <c r="C16" s="21" t="s">
        <v>59</v>
      </c>
      <c r="D16" s="46" t="s">
        <v>60</v>
      </c>
      <c r="E16" s="54" t="s">
        <v>61</v>
      </c>
      <c r="F16" s="32"/>
      <c r="G16" s="1"/>
      <c r="H16" s="1"/>
      <c r="I16" s="1"/>
      <c r="J16" s="1"/>
      <c r="K16" s="1"/>
      <c r="L16" s="1"/>
      <c r="M16" s="30"/>
      <c r="N16" s="1"/>
      <c r="O16" s="1"/>
      <c r="P16" s="1"/>
      <c r="Q16" s="1"/>
      <c r="R16" s="1"/>
      <c r="S16" s="1"/>
      <c r="T16" s="1"/>
      <c r="U16" s="1"/>
      <c r="V16" s="1"/>
      <c r="W16" s="1"/>
      <c r="X16" s="1"/>
      <c r="Y16" s="1"/>
      <c r="Z16" s="1"/>
    </row>
    <row r="17" spans="1:26" ht="12.5" x14ac:dyDescent="0.25">
      <c r="A17" s="83"/>
      <c r="B17" s="34"/>
      <c r="C17" s="13"/>
      <c r="D17" s="48"/>
      <c r="E17" s="13"/>
      <c r="F17" s="96"/>
      <c r="G17" s="1"/>
      <c r="H17" s="1"/>
      <c r="I17" s="1"/>
      <c r="J17" s="1"/>
      <c r="K17" s="1"/>
      <c r="L17" s="1"/>
      <c r="M17" s="1"/>
      <c r="N17" s="1"/>
      <c r="O17" s="1"/>
      <c r="P17" s="1"/>
      <c r="Q17" s="1"/>
      <c r="R17" s="1"/>
      <c r="S17" s="1"/>
      <c r="T17" s="1"/>
      <c r="U17" s="1"/>
      <c r="V17" s="1"/>
      <c r="W17" s="1"/>
      <c r="X17" s="1"/>
      <c r="Y17" s="1"/>
      <c r="Z17" s="1"/>
    </row>
    <row r="18" spans="1:26" ht="12.5" x14ac:dyDescent="0.25">
      <c r="A18" s="83"/>
      <c r="B18" s="34"/>
      <c r="C18" s="13"/>
      <c r="D18" s="48"/>
      <c r="E18" s="13"/>
      <c r="F18" s="92"/>
      <c r="G18" s="1"/>
      <c r="H18" s="1"/>
      <c r="I18" s="1"/>
      <c r="J18" s="1"/>
      <c r="K18" s="1"/>
      <c r="L18" s="1"/>
      <c r="M18" s="1"/>
      <c r="N18" s="1"/>
      <c r="O18" s="1"/>
      <c r="P18" s="1"/>
      <c r="Q18" s="1"/>
      <c r="R18" s="1"/>
      <c r="S18" s="1"/>
      <c r="T18" s="1"/>
      <c r="U18" s="1"/>
      <c r="V18" s="1"/>
      <c r="W18" s="1"/>
      <c r="X18" s="1"/>
      <c r="Y18" s="1"/>
      <c r="Z18" s="1"/>
    </row>
    <row r="19" spans="1:26" ht="12.5" x14ac:dyDescent="0.25">
      <c r="A19" s="83"/>
      <c r="B19" s="34"/>
      <c r="C19" s="13"/>
      <c r="D19" s="48"/>
      <c r="E19" s="13"/>
      <c r="F19" s="92"/>
      <c r="G19" s="1"/>
      <c r="H19" s="1"/>
      <c r="I19" s="1"/>
      <c r="J19" s="1"/>
      <c r="K19" s="1"/>
      <c r="L19" s="1"/>
      <c r="M19" s="1"/>
      <c r="N19" s="1"/>
      <c r="O19" s="1"/>
      <c r="P19" s="1"/>
      <c r="Q19" s="1"/>
      <c r="R19" s="1"/>
      <c r="S19" s="1"/>
      <c r="T19" s="1"/>
      <c r="U19" s="1"/>
      <c r="V19" s="1"/>
      <c r="W19" s="1"/>
      <c r="X19" s="1"/>
      <c r="Y19" s="1"/>
      <c r="Z19" s="1"/>
    </row>
    <row r="20" spans="1:26" ht="12.5" x14ac:dyDescent="0.25">
      <c r="A20" s="83"/>
      <c r="B20" s="34"/>
      <c r="C20" s="13"/>
      <c r="D20" s="48"/>
      <c r="E20" s="13"/>
      <c r="F20" s="92"/>
      <c r="G20" s="1"/>
      <c r="H20" s="1"/>
      <c r="I20" s="1"/>
      <c r="J20" s="1"/>
      <c r="K20" s="1"/>
      <c r="L20" s="1"/>
      <c r="M20" s="1"/>
      <c r="N20" s="1"/>
      <c r="O20" s="1"/>
      <c r="P20" s="1"/>
      <c r="Q20" s="1"/>
      <c r="R20" s="1"/>
      <c r="S20" s="1"/>
      <c r="T20" s="1"/>
      <c r="U20" s="1"/>
      <c r="V20" s="1"/>
      <c r="W20" s="1"/>
      <c r="X20" s="1"/>
      <c r="Y20" s="1"/>
      <c r="Z20" s="1"/>
    </row>
    <row r="21" spans="1:26" ht="12.5" x14ac:dyDescent="0.25">
      <c r="A21" s="83"/>
      <c r="B21" s="34"/>
      <c r="C21" s="13"/>
      <c r="D21" s="48"/>
      <c r="E21" s="13"/>
      <c r="F21" s="92"/>
      <c r="G21" s="1"/>
      <c r="H21" s="1"/>
      <c r="I21" s="1"/>
      <c r="J21" s="1"/>
      <c r="K21" s="1"/>
      <c r="L21" s="1"/>
      <c r="M21" s="1"/>
      <c r="N21" s="1"/>
      <c r="O21" s="1"/>
      <c r="P21" s="1"/>
      <c r="Q21" s="1"/>
      <c r="R21" s="1"/>
      <c r="S21" s="1"/>
      <c r="T21" s="1"/>
      <c r="U21" s="1"/>
      <c r="V21" s="1"/>
      <c r="W21" s="1"/>
      <c r="X21" s="1"/>
      <c r="Y21" s="1"/>
      <c r="Z21" s="1"/>
    </row>
    <row r="22" spans="1:26" ht="12.5" x14ac:dyDescent="0.25">
      <c r="A22" s="83"/>
      <c r="B22" s="34"/>
      <c r="C22" s="13"/>
      <c r="D22" s="48"/>
      <c r="E22" s="13"/>
      <c r="F22" s="92"/>
      <c r="G22" s="1"/>
      <c r="H22" s="1"/>
      <c r="I22" s="1"/>
      <c r="J22" s="1"/>
      <c r="K22" s="1"/>
      <c r="L22" s="1"/>
      <c r="M22" s="1"/>
      <c r="N22" s="1"/>
      <c r="O22" s="1"/>
      <c r="P22" s="1"/>
      <c r="Q22" s="1"/>
      <c r="R22" s="1"/>
      <c r="S22" s="1"/>
      <c r="T22" s="1"/>
      <c r="U22" s="1"/>
      <c r="V22" s="1"/>
      <c r="W22" s="1"/>
      <c r="X22" s="1"/>
      <c r="Y22" s="1"/>
      <c r="Z22" s="1"/>
    </row>
    <row r="23" spans="1:26" ht="88.5" x14ac:dyDescent="0.25">
      <c r="A23" s="83"/>
      <c r="B23" s="51" t="s">
        <v>62</v>
      </c>
      <c r="C23" s="21" t="s">
        <v>63</v>
      </c>
      <c r="D23" s="21" t="s">
        <v>64</v>
      </c>
      <c r="E23" s="21" t="s">
        <v>65</v>
      </c>
      <c r="F23" s="55"/>
      <c r="G23" s="1"/>
      <c r="H23" s="1"/>
      <c r="I23" s="1"/>
      <c r="J23" s="1"/>
      <c r="K23" s="30"/>
      <c r="L23" s="1"/>
      <c r="M23" s="1"/>
      <c r="N23" s="1"/>
      <c r="O23" s="1"/>
      <c r="P23" s="1"/>
      <c r="Q23" s="1"/>
      <c r="R23" s="1"/>
      <c r="S23" s="1"/>
      <c r="T23" s="1"/>
      <c r="U23" s="1"/>
      <c r="V23" s="1"/>
      <c r="W23" s="1"/>
      <c r="X23" s="1"/>
      <c r="Y23" s="1"/>
      <c r="Z23" s="1"/>
    </row>
    <row r="24" spans="1:26" ht="12.5" x14ac:dyDescent="0.25">
      <c r="A24" s="83"/>
      <c r="B24" s="56"/>
      <c r="C24" s="36"/>
      <c r="D24" s="31"/>
      <c r="E24" s="36"/>
      <c r="F24" s="100"/>
      <c r="G24" s="1"/>
      <c r="H24" s="1"/>
      <c r="I24" s="1"/>
      <c r="J24" s="1"/>
      <c r="K24" s="1"/>
      <c r="L24" s="30"/>
      <c r="M24" s="1"/>
      <c r="N24" s="1"/>
      <c r="O24" s="1"/>
      <c r="P24" s="1"/>
      <c r="Q24" s="1"/>
      <c r="R24" s="1"/>
      <c r="S24" s="1"/>
      <c r="T24" s="1"/>
      <c r="U24" s="1"/>
      <c r="V24" s="1"/>
      <c r="W24" s="1"/>
      <c r="X24" s="1"/>
      <c r="Y24" s="1"/>
      <c r="Z24" s="1"/>
    </row>
    <row r="25" spans="1:26" ht="12.5" x14ac:dyDescent="0.25">
      <c r="A25" s="83"/>
      <c r="B25" s="56"/>
      <c r="C25" s="36"/>
      <c r="D25" s="31"/>
      <c r="E25" s="36"/>
      <c r="F25" s="101"/>
      <c r="G25" s="1"/>
      <c r="H25" s="1"/>
      <c r="I25" s="1"/>
      <c r="J25" s="1"/>
      <c r="K25" s="1"/>
      <c r="L25" s="1"/>
      <c r="M25" s="1"/>
      <c r="N25" s="1"/>
      <c r="O25" s="1"/>
      <c r="P25" s="1"/>
      <c r="Q25" s="1"/>
      <c r="R25" s="1"/>
      <c r="S25" s="1"/>
      <c r="T25" s="1"/>
      <c r="U25" s="1"/>
      <c r="V25" s="1"/>
      <c r="W25" s="1"/>
      <c r="X25" s="1"/>
      <c r="Y25" s="1"/>
      <c r="Z25" s="1"/>
    </row>
    <row r="26" spans="1:26" ht="12.5" x14ac:dyDescent="0.25">
      <c r="A26" s="83"/>
      <c r="B26" s="56"/>
      <c r="C26" s="36"/>
      <c r="D26" s="31"/>
      <c r="E26" s="36"/>
      <c r="F26" s="101"/>
      <c r="G26" s="1"/>
      <c r="H26" s="1"/>
      <c r="I26" s="1"/>
      <c r="J26" s="1"/>
      <c r="K26" s="1"/>
      <c r="L26" s="1"/>
      <c r="M26" s="1"/>
      <c r="N26" s="1"/>
      <c r="O26" s="1"/>
      <c r="P26" s="1"/>
      <c r="Q26" s="1"/>
      <c r="R26" s="1"/>
      <c r="S26" s="1"/>
      <c r="T26" s="1"/>
      <c r="U26" s="1"/>
      <c r="V26" s="1"/>
      <c r="W26" s="1"/>
      <c r="X26" s="1"/>
      <c r="Y26" s="1"/>
      <c r="Z26" s="1"/>
    </row>
    <row r="27" spans="1:26" ht="12.5" x14ac:dyDescent="0.25">
      <c r="A27" s="83"/>
      <c r="B27" s="38"/>
      <c r="C27" s="39"/>
      <c r="D27" s="32"/>
      <c r="E27" s="39"/>
      <c r="F27" s="102"/>
      <c r="G27" s="1"/>
      <c r="H27" s="1"/>
      <c r="I27" s="1"/>
      <c r="J27" s="1"/>
      <c r="K27" s="1"/>
      <c r="L27" s="1"/>
      <c r="M27" s="1"/>
      <c r="N27" s="1"/>
      <c r="O27" s="1"/>
      <c r="P27" s="1"/>
      <c r="Q27" s="1"/>
      <c r="R27" s="1"/>
      <c r="S27" s="1"/>
      <c r="T27" s="1"/>
      <c r="U27" s="1"/>
      <c r="V27" s="1"/>
      <c r="W27" s="1"/>
      <c r="X27" s="1"/>
      <c r="Y27" s="1"/>
      <c r="Z27" s="1"/>
    </row>
    <row r="28" spans="1:26" ht="12.5"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5"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5"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5"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5"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5"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5"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5"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5"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5"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5"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sheetData>
  <mergeCells count="8">
    <mergeCell ref="A1:F1"/>
    <mergeCell ref="A2:A27"/>
    <mergeCell ref="B2:F2"/>
    <mergeCell ref="B3:E3"/>
    <mergeCell ref="F6:F10"/>
    <mergeCell ref="F12:F15"/>
    <mergeCell ref="F17:F22"/>
    <mergeCell ref="F24:F27"/>
  </mergeCells>
  <conditionalFormatting sqref="F3">
    <cfRule type="cellIs" dxfId="15" priority="1" operator="lessThan">
      <formula>1.5</formula>
    </cfRule>
  </conditionalFormatting>
  <conditionalFormatting sqref="F3">
    <cfRule type="cellIs" dxfId="14" priority="2" operator="between">
      <formula>1.5</formula>
      <formula>2.4</formula>
    </cfRule>
  </conditionalFormatting>
  <conditionalFormatting sqref="F3">
    <cfRule type="cellIs" dxfId="13" priority="3" operator="between">
      <formula>2.5</formula>
      <formula>3.4</formula>
    </cfRule>
  </conditionalFormatting>
  <conditionalFormatting sqref="F3">
    <cfRule type="cellIs" dxfId="12" priority="4" operator="between">
      <formula>3.5</formula>
      <formula>4</formula>
    </cfRule>
  </conditionalFormatting>
  <dataValidations count="16">
    <dataValidation type="list" allowBlank="1" sqref="E12:E14" xr:uid="{00000000-0002-0000-0200-000000000000}">
      <formula1>"Leaders share artifacts and provide descriptions that demonstrate that most of their daily activities are dedicated to instructional leadership (e.g-data meetings- intellectual prep and planning meetings-observations/feedback sessions-prepping for instruc"&amp;"tional leadership meetings),All staff report that the principal is highly visible in classrooms and works with them to improve their instruction on a regular basis,The CSSI team observed the principal in classrooms and working with teachers throughout the"&amp;" building"</formula1>
    </dataValidation>
    <dataValidation type="list" allowBlank="1" sqref="D17:D22" xr:uid="{00000000-0002-0000-0200-000001000000}">
      <formula1>"The majority of staff can identify the ILT,The ILT meets at a regular cadence,The ILT consistently uses student achievement data and  improvement strategies to drive professional learning,Selection and delivery of professional learning opportunities are i"&amp;"ntentional and evidenced-based,The ILT observes instruction together and gathers data on schoolwide practices and priorities,The ILT uses a consistent protocol or process for analyzing the collected data and adjusting practices to ensure all students are "&amp;"making progress towards schoolwide goals,School leaders evaluate professional development effectiveness through data collection (e.g. instructional rounds),The ILT reflects on outcomes and use this analysis to revise and adjust professional development pl"&amp;"ans."</formula1>
    </dataValidation>
    <dataValidation type="list" allowBlank="1" sqref="E24:E26" xr:uid="{00000000-0002-0000-0200-000002000000}">
      <formula1>"Leadership develops an understanding of the “big picture” by piecing together connections that creates emerging patterns within the system,The principal has systems for tracking the growth and effectiveness of other instructional leaders,Leadership uses d"&amp;"ata  consistently to adjust distributive structures and ensure all leaders and staff receive what they need"</formula1>
    </dataValidation>
    <dataValidation type="list" allowBlank="1" sqref="B6:B10" xr:uid="{00000000-0002-0000-0200-000003000000}">
      <formula1>"Few to no staff identify the principal as the instructional leader,The principal does not identify instructional leadership as a top priority,The principal does not identify student achievement as a top priority The principal does not lead job embedded pr"&amp;"ofessional learning such as coaching and data meetings,Instructional coaches do not receive ongoing job-embedded professional learning from the principal,The principal does not identify low performing staff for additional support and performance improveme"&amp;"nt planning"</formula1>
    </dataValidation>
    <dataValidation type="list" allowBlank="1" sqref="B12:B14" xr:uid="{00000000-0002-0000-0200-000004000000}">
      <formula1>"Instructional leadership is all delegated out to assistant leaders and coaches,The principal's daily schedule is mostly dedicated to operations/parent communication/discipline/etc.,Most staff report that the principal is not visible in classrooms"</formula1>
    </dataValidation>
    <dataValidation type="list" allowBlank="1" sqref="E6:E9" xr:uid="{00000000-0002-0000-0200-000005000000}">
      <formula1>"School administrators intentionally model the importance of continued adult learning,School leadership facilitates ongoing schoolwide dialogue about standards/instruction/assessment with a focus on integrating the use of research-based practices,The major"&amp;"ity of staff speak to the growth in their craft under the instructional leadership of the principal,The principal teaches as part of the instructional leadership focus"</formula1>
    </dataValidation>
    <dataValidation type="list" allowBlank="1" sqref="C6:C10" xr:uid="{00000000-0002-0000-0200-000006000000}">
      <formula1>"Less than half of staff identify the principal as the instructional leader,The principal reports that instructional leadership is a important but that it competes with other priorities (i.e. it it not a top priority),The principal leads some job embedded "&amp;"professional learning such as coaching and data meetings but not many,Instructional coaches do not receive ongoing job-embedded professional learning from the principal,"</formula1>
    </dataValidation>
    <dataValidation type="list" allowBlank="1" sqref="C12:C13" xr:uid="{00000000-0002-0000-0200-000007000000}">
      <formula1>"Leaders share artifacts and provide descriptions that demonstrate that some of their time is dedicated to instructional leadership (e.g-data meetings- intellectual prep and planning meetings-observations/feedback sessions-prepping for instructional leader"&amp;"ship meetings),Some but not all staff report that the principal is highly visible in classrooms and and work with them to improve their instruction on.a regular basis"</formula1>
    </dataValidation>
    <dataValidation type="list" allowBlank="1" sqref="E17:E19" xr:uid="{00000000-0002-0000-0200-000008000000}">
      <formula1>"The ILT is representative of various stakeholder groups (content/grade/ teachers/special service provider),The ILT is intentionally diverse and inclusive,The ILT leads with an understanding of the change management process that includes preparation and st"&amp;"akeholder investment-design-resource collection-allocation-execution-reinforcement,Interviews/observations/doc review reveals high effective practices and evidence of teacher and student improvement"</formula1>
    </dataValidation>
    <dataValidation type="list" allowBlank="1" sqref="D24:D27" xr:uid="{00000000-0002-0000-0200-000009000000}">
      <formula1>"Leadership ensures that the roles and responsibilities (tasks/processes/and relationships) of all staff members are clear,School leadership ensures a well- organized and efficient environment by establishing comprehensive schoolwide expectations- procedur"&amp;"es-reinforcements for student arrival and dismissal/ behavior/attendance/class/lunch/recess,School leadership promotes teacher leadership capacity inside and outside of the school (i.e.- leadership programs/
fellowships/professional training),Leadership i"&amp;"s intentionally developed and distributed among individuals and teams (e.g.-building leadership team/data teams/teacher leaders) to foster shared ownership of school success,The school has articulated formalized teacher leadership pathways"</formula1>
    </dataValidation>
    <dataValidation type="list" allowBlank="1" sqref="C17:C22" xr:uid="{00000000-0002-0000-0200-00000A000000}">
      <formula1>"Les than half of staff can identify the ILT,The ILT meets at an irregular cadence,The ILT can report a couple of examples of using student achievement data and school priorities and improvement strategies to drive professional learning,Selection and deliv"&amp;"ery of professional learning opportunities are not yet intentional and evidenced-based,The ILT does not observe instruction together regularly to drive priorities and professional learning,The ILT does not yet evaluate professional development effectivene"&amp;"ss,The school leadership team spends more than half of their time on operations/parent contacts/student discipline/etc. and less than half their time on instructional leadership"</formula1>
    </dataValidation>
    <dataValidation type="list" allowBlank="1" sqref="C24:C27" xr:uid="{00000000-0002-0000-0200-00000B000000}">
      <formula1>"Leadership ensures that some but not that the roles and responsibilities (tasks/processes/and relationships) of all staff members are clear,School leadership ensures a semi-organized and efficient environment by establishing some schoolwide expectations- "&amp;"procedures-reinforcements for student arrival and dismissal/ behavior/attendance/class/lunch/recess,Some leadership is intentionally distributed among individuals and teams but they do not engage in much decision making,The school has not yet articulated "&amp;"formalized teacher leadership pathways"</formula1>
    </dataValidation>
    <dataValidation type="list" allowBlank="1" sqref="B24:B27" xr:uid="{00000000-0002-0000-0200-00000C000000}">
      <formula1>"Most staff report that roles and responsibilities of all staff members are not clear,Leadership has not yet established some schoolwide expectations- procedures-reinforcements for student arrival and dismissal/ behavior/attendance/class/lunch/recess),Lead"&amp;"ership does not distribute leadership duties to individuals and teams (e.g.-building leadership team/data teams/teacher leaders),All decisions and directions are determined my one or two leaders"</formula1>
    </dataValidation>
    <dataValidation type="list" allowBlank="1" sqref="D12:D13" xr:uid="{00000000-0002-0000-0200-00000D000000}">
      <formula1>"Leaders share artifacts and provide descriptions that demonstrate that more than half of their daily activities are dedicated to instructional leadership (e.g-data meetings- intellectual prep and planning meetings-observations/feedback sessions-prepping f"&amp;"or instructional leadership meetings),The majority of staff report that the principal is highly visible in classrooms and and work with them to improve their instruction on.a regular basis"</formula1>
    </dataValidation>
    <dataValidation type="list" allowBlank="1" sqref="B17:B20" xr:uid="{00000000-0002-0000-0200-00000E000000}">
      <formula1>"The school has not yet developed a schoolwide leadership team dedicated to the improvement of teaching &amp; learning and student achievement,Instructional coaches and evaluators do not observe instruction together to calibrate and drive priorities and profes"&amp;"sional learning,Leadership does not yet use data to drive professional learning,The school leadership team spends most of their time on operations/parent contacts/student discipline/etc. and little to no time on instructional leadership"</formula1>
    </dataValidation>
    <dataValidation type="list" allowBlank="1" sqref="D6:D10" xr:uid="{00000000-0002-0000-0200-00000F000000}">
      <formula1>"The majority of staff identify the principal as the instructional leader,The principal reports driving instruction and student learning as chief priorities,The principal leads job embedded professional learning such as coaching and data meetings,The princ"&amp;"ipal leads and coaches all instructional coaches,"</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41"/>
  <sheetViews>
    <sheetView workbookViewId="0"/>
  </sheetViews>
  <sheetFormatPr defaultColWidth="12.6328125" defaultRowHeight="15.75" customHeight="1" x14ac:dyDescent="0.25"/>
  <cols>
    <col min="1" max="1" width="12.6328125" customWidth="1"/>
    <col min="2" max="2" width="28.90625" customWidth="1"/>
    <col min="3" max="3" width="31.08984375" customWidth="1"/>
    <col min="4" max="4" width="31.453125" customWidth="1"/>
    <col min="5" max="5" width="28.453125" customWidth="1"/>
    <col min="6" max="6" width="19.7265625" customWidth="1"/>
  </cols>
  <sheetData>
    <row r="1" spans="1:26" ht="40.5" customHeight="1" x14ac:dyDescent="0.4">
      <c r="A1" s="82" t="s">
        <v>66</v>
      </c>
      <c r="B1" s="83"/>
      <c r="C1" s="83"/>
      <c r="D1" s="83"/>
      <c r="E1" s="83"/>
      <c r="F1" s="83"/>
      <c r="G1" s="1"/>
      <c r="H1" s="1"/>
      <c r="I1" s="1"/>
      <c r="J1" s="1"/>
      <c r="K1" s="1"/>
      <c r="L1" s="1"/>
      <c r="M1" s="1"/>
      <c r="N1" s="1"/>
      <c r="O1" s="1"/>
      <c r="P1" s="1"/>
      <c r="Q1" s="1"/>
      <c r="R1" s="1"/>
      <c r="S1" s="1"/>
      <c r="T1" s="1"/>
      <c r="U1" s="1"/>
      <c r="V1" s="1"/>
      <c r="W1" s="1"/>
      <c r="X1" s="1"/>
      <c r="Y1" s="1"/>
      <c r="Z1" s="1"/>
    </row>
    <row r="2" spans="1:26" ht="41.25" customHeight="1" x14ac:dyDescent="0.25">
      <c r="A2" s="97" t="s">
        <v>46</v>
      </c>
      <c r="B2" s="103" t="s">
        <v>67</v>
      </c>
      <c r="C2" s="83"/>
      <c r="D2" s="83"/>
      <c r="E2" s="83"/>
      <c r="F2" s="83"/>
      <c r="G2" s="1"/>
      <c r="H2" s="1"/>
      <c r="I2" s="1"/>
      <c r="J2" s="1"/>
      <c r="K2" s="1"/>
      <c r="L2" s="1"/>
      <c r="M2" s="1"/>
      <c r="N2" s="1"/>
      <c r="O2" s="1"/>
      <c r="P2" s="1"/>
      <c r="Q2" s="1"/>
      <c r="R2" s="1"/>
      <c r="S2" s="1"/>
      <c r="T2" s="1"/>
      <c r="U2" s="1"/>
      <c r="V2" s="1"/>
      <c r="W2" s="1"/>
      <c r="X2" s="1"/>
      <c r="Y2" s="1"/>
      <c r="Z2" s="1"/>
    </row>
    <row r="3" spans="1:26" ht="13.5" x14ac:dyDescent="0.35">
      <c r="A3" s="83"/>
      <c r="B3" s="99" t="s">
        <v>68</v>
      </c>
      <c r="C3" s="88"/>
      <c r="D3" s="88"/>
      <c r="E3" s="89"/>
      <c r="F3" s="53" t="e">
        <f>AVERAGE(F4:F22)</f>
        <v>#DIV/0!</v>
      </c>
      <c r="G3" s="1"/>
      <c r="H3" s="1"/>
      <c r="I3" s="1"/>
      <c r="J3" s="1"/>
      <c r="K3" s="1"/>
      <c r="L3" s="1"/>
      <c r="M3" s="1"/>
      <c r="N3" s="1"/>
      <c r="O3" s="1"/>
      <c r="P3" s="1"/>
      <c r="Q3" s="1"/>
      <c r="R3" s="1"/>
      <c r="S3" s="1"/>
      <c r="T3" s="1"/>
      <c r="U3" s="1"/>
      <c r="V3" s="1"/>
      <c r="W3" s="1"/>
      <c r="X3" s="1"/>
      <c r="Y3" s="1"/>
      <c r="Z3" s="1"/>
    </row>
    <row r="4" spans="1:26" ht="26" x14ac:dyDescent="0.3">
      <c r="A4" s="83"/>
      <c r="B4" s="3" t="s">
        <v>3</v>
      </c>
      <c r="C4" s="4" t="s">
        <v>4</v>
      </c>
      <c r="D4" s="5" t="s">
        <v>5</v>
      </c>
      <c r="E4" s="6" t="s">
        <v>69</v>
      </c>
      <c r="F4" s="7" t="s">
        <v>7</v>
      </c>
      <c r="G4" s="1"/>
      <c r="H4" s="1"/>
      <c r="I4" s="1"/>
      <c r="J4" s="1"/>
      <c r="K4" s="1"/>
      <c r="L4" s="1"/>
      <c r="M4" s="1"/>
      <c r="N4" s="1"/>
      <c r="O4" s="1"/>
      <c r="P4" s="1"/>
      <c r="Q4" s="1"/>
      <c r="R4" s="1"/>
      <c r="S4" s="1"/>
      <c r="T4" s="1"/>
      <c r="U4" s="1"/>
      <c r="V4" s="1"/>
      <c r="W4" s="1"/>
      <c r="X4" s="1"/>
      <c r="Y4" s="1"/>
      <c r="Z4" s="1"/>
    </row>
    <row r="5" spans="1:26" ht="75.5" x14ac:dyDescent="0.25">
      <c r="A5" s="83"/>
      <c r="B5" s="21" t="s">
        <v>70</v>
      </c>
      <c r="C5" s="43" t="s">
        <v>71</v>
      </c>
      <c r="D5" s="20" t="s">
        <v>72</v>
      </c>
      <c r="E5" s="21" t="s">
        <v>73</v>
      </c>
      <c r="F5" s="12"/>
      <c r="G5" s="1"/>
      <c r="H5" s="1"/>
      <c r="I5" s="1"/>
      <c r="J5" s="1"/>
      <c r="K5" s="1"/>
      <c r="L5" s="1"/>
      <c r="M5" s="1"/>
      <c r="N5" s="1"/>
      <c r="O5" s="1"/>
      <c r="P5" s="1"/>
      <c r="Q5" s="1"/>
      <c r="R5" s="1"/>
      <c r="S5" s="1"/>
      <c r="T5" s="1"/>
      <c r="U5" s="1"/>
      <c r="V5" s="1"/>
      <c r="W5" s="1"/>
      <c r="X5" s="1"/>
      <c r="Y5" s="1"/>
      <c r="Z5" s="1"/>
    </row>
    <row r="6" spans="1:26" ht="12.5" x14ac:dyDescent="0.25">
      <c r="A6" s="83"/>
      <c r="B6" s="13"/>
      <c r="C6" s="14"/>
      <c r="D6" s="15"/>
      <c r="E6" s="13"/>
      <c r="F6" s="91"/>
      <c r="G6" s="1"/>
      <c r="H6" s="1"/>
      <c r="I6" s="1"/>
      <c r="J6" s="1"/>
      <c r="K6" s="1"/>
      <c r="L6" s="1"/>
      <c r="M6" s="1"/>
      <c r="N6" s="1"/>
      <c r="O6" s="1"/>
      <c r="P6" s="1"/>
      <c r="Q6" s="1"/>
      <c r="R6" s="1"/>
      <c r="S6" s="1"/>
      <c r="T6" s="1"/>
      <c r="U6" s="1"/>
      <c r="V6" s="1"/>
      <c r="W6" s="1"/>
      <c r="X6" s="1"/>
      <c r="Y6" s="1"/>
      <c r="Z6" s="1"/>
    </row>
    <row r="7" spans="1:26" ht="12.5" x14ac:dyDescent="0.25">
      <c r="A7" s="83"/>
      <c r="B7" s="13"/>
      <c r="C7" s="14"/>
      <c r="D7" s="15"/>
      <c r="E7" s="13"/>
      <c r="F7" s="92"/>
      <c r="G7" s="1"/>
      <c r="H7" s="1"/>
      <c r="I7" s="1"/>
      <c r="J7" s="1"/>
      <c r="K7" s="1"/>
      <c r="L7" s="1"/>
      <c r="M7" s="1"/>
      <c r="N7" s="1"/>
      <c r="O7" s="1"/>
      <c r="P7" s="1"/>
      <c r="Q7" s="1"/>
      <c r="R7" s="1"/>
      <c r="S7" s="1"/>
      <c r="T7" s="1"/>
      <c r="U7" s="1"/>
      <c r="V7" s="1"/>
      <c r="W7" s="1"/>
      <c r="X7" s="1"/>
      <c r="Y7" s="1"/>
      <c r="Z7" s="1"/>
    </row>
    <row r="8" spans="1:26" ht="12.5" x14ac:dyDescent="0.25">
      <c r="A8" s="83"/>
      <c r="B8" s="13"/>
      <c r="C8" s="14"/>
      <c r="D8" s="15"/>
      <c r="E8" s="13"/>
      <c r="F8" s="92"/>
      <c r="G8" s="1"/>
      <c r="H8" s="1"/>
      <c r="I8" s="1"/>
      <c r="J8" s="1"/>
      <c r="K8" s="1"/>
      <c r="L8" s="1"/>
      <c r="M8" s="1"/>
      <c r="N8" s="1"/>
      <c r="O8" s="1"/>
      <c r="P8" s="1"/>
      <c r="Q8" s="1"/>
      <c r="R8" s="1"/>
      <c r="S8" s="1"/>
      <c r="T8" s="1"/>
      <c r="U8" s="1"/>
      <c r="V8" s="1"/>
      <c r="W8" s="1"/>
      <c r="X8" s="1"/>
      <c r="Y8" s="1"/>
      <c r="Z8" s="1"/>
    </row>
    <row r="9" spans="1:26" ht="12.5" x14ac:dyDescent="0.25">
      <c r="A9" s="83"/>
      <c r="B9" s="16"/>
      <c r="C9" s="14"/>
      <c r="D9" s="15"/>
      <c r="E9" s="13"/>
      <c r="F9" s="92"/>
      <c r="G9" s="1"/>
      <c r="H9" s="1"/>
      <c r="I9" s="1"/>
      <c r="J9" s="1"/>
      <c r="K9" s="1"/>
      <c r="L9" s="1"/>
      <c r="M9" s="1"/>
      <c r="N9" s="1"/>
      <c r="O9" s="1"/>
      <c r="P9" s="1"/>
      <c r="Q9" s="1"/>
      <c r="R9" s="1"/>
      <c r="S9" s="1"/>
      <c r="T9" s="1"/>
      <c r="U9" s="1"/>
      <c r="V9" s="1"/>
      <c r="W9" s="1"/>
      <c r="X9" s="1"/>
      <c r="Y9" s="1"/>
      <c r="Z9" s="1"/>
    </row>
    <row r="10" spans="1:26" ht="12.5" x14ac:dyDescent="0.25">
      <c r="A10" s="83"/>
      <c r="B10" s="16"/>
      <c r="C10" s="18"/>
      <c r="D10" s="45"/>
      <c r="E10" s="13"/>
      <c r="F10" s="93"/>
      <c r="G10" s="1"/>
      <c r="H10" s="1"/>
      <c r="I10" s="1"/>
      <c r="J10" s="1"/>
      <c r="K10" s="1"/>
      <c r="L10" s="1"/>
      <c r="M10" s="1"/>
      <c r="N10" s="1"/>
      <c r="O10" s="1"/>
      <c r="P10" s="1"/>
      <c r="Q10" s="1"/>
      <c r="R10" s="1"/>
      <c r="S10" s="1"/>
      <c r="T10" s="1"/>
      <c r="U10" s="1"/>
      <c r="V10" s="1"/>
      <c r="W10" s="1"/>
      <c r="X10" s="1"/>
      <c r="Y10" s="1"/>
      <c r="Z10" s="1"/>
    </row>
    <row r="11" spans="1:26" ht="75.5" x14ac:dyDescent="0.25">
      <c r="A11" s="83"/>
      <c r="B11" s="21" t="s">
        <v>74</v>
      </c>
      <c r="C11" s="46" t="s">
        <v>75</v>
      </c>
      <c r="D11" s="47" t="s">
        <v>76</v>
      </c>
      <c r="E11" s="21" t="s">
        <v>77</v>
      </c>
      <c r="F11" s="12"/>
      <c r="G11" s="1"/>
      <c r="H11" s="1"/>
      <c r="I11" s="1"/>
      <c r="J11" s="1"/>
      <c r="K11" s="1"/>
      <c r="L11" s="1"/>
      <c r="M11" s="1"/>
      <c r="N11" s="1"/>
      <c r="O11" s="1"/>
      <c r="P11" s="1"/>
      <c r="Q11" s="1"/>
      <c r="R11" s="1"/>
      <c r="S11" s="1"/>
      <c r="T11" s="1"/>
      <c r="U11" s="1"/>
      <c r="V11" s="1"/>
      <c r="W11" s="1"/>
      <c r="X11" s="1"/>
      <c r="Y11" s="1"/>
      <c r="Z11" s="1"/>
    </row>
    <row r="12" spans="1:26" ht="12.5" x14ac:dyDescent="0.25">
      <c r="A12" s="83"/>
      <c r="B12" s="34"/>
      <c r="C12" s="48"/>
      <c r="D12" s="15"/>
      <c r="E12" s="13"/>
      <c r="F12" s="91"/>
      <c r="G12" s="1"/>
      <c r="H12" s="1"/>
      <c r="I12" s="1"/>
      <c r="J12" s="1"/>
      <c r="K12" s="1"/>
      <c r="L12" s="1"/>
      <c r="M12" s="1"/>
      <c r="N12" s="1"/>
      <c r="O12" s="1"/>
      <c r="P12" s="1"/>
      <c r="Q12" s="1"/>
      <c r="R12" s="1"/>
      <c r="S12" s="1"/>
      <c r="T12" s="1"/>
      <c r="U12" s="1"/>
      <c r="V12" s="1"/>
      <c r="W12" s="1"/>
      <c r="X12" s="1"/>
      <c r="Y12" s="1"/>
      <c r="Z12" s="1"/>
    </row>
    <row r="13" spans="1:26" ht="12.5" x14ac:dyDescent="0.25">
      <c r="A13" s="83"/>
      <c r="B13" s="34"/>
      <c r="C13" s="49"/>
      <c r="D13" s="15"/>
      <c r="E13" s="13"/>
      <c r="F13" s="92"/>
      <c r="G13" s="1"/>
      <c r="H13" s="1"/>
      <c r="I13" s="1"/>
      <c r="J13" s="1"/>
      <c r="K13" s="1"/>
      <c r="L13" s="1"/>
      <c r="M13" s="1"/>
      <c r="N13" s="1"/>
      <c r="O13" s="1"/>
      <c r="P13" s="1"/>
      <c r="Q13" s="1"/>
      <c r="R13" s="1"/>
      <c r="S13" s="1"/>
      <c r="T13" s="1"/>
      <c r="U13" s="1"/>
      <c r="V13" s="1"/>
      <c r="W13" s="1"/>
      <c r="X13" s="1"/>
      <c r="Y13" s="1"/>
      <c r="Z13" s="1"/>
    </row>
    <row r="14" spans="1:26" ht="12.5" x14ac:dyDescent="0.25">
      <c r="A14" s="83"/>
      <c r="B14" s="34"/>
      <c r="C14" s="48"/>
      <c r="D14" s="15"/>
      <c r="E14" s="13"/>
      <c r="F14" s="92"/>
      <c r="G14" s="1"/>
      <c r="H14" s="1"/>
      <c r="I14" s="1"/>
      <c r="J14" s="1"/>
      <c r="K14" s="1"/>
      <c r="L14" s="1"/>
      <c r="M14" s="1"/>
      <c r="N14" s="1"/>
      <c r="O14" s="1"/>
      <c r="P14" s="1"/>
      <c r="Q14" s="1"/>
      <c r="R14" s="1"/>
      <c r="S14" s="1"/>
      <c r="T14" s="1"/>
      <c r="U14" s="1"/>
      <c r="V14" s="1"/>
      <c r="W14" s="1"/>
      <c r="X14" s="1"/>
      <c r="Y14" s="1"/>
      <c r="Z14" s="1"/>
    </row>
    <row r="15" spans="1:26" ht="12.5" x14ac:dyDescent="0.25">
      <c r="A15" s="83"/>
      <c r="B15" s="50"/>
      <c r="C15" s="48"/>
      <c r="D15" s="45"/>
      <c r="E15" s="27"/>
      <c r="F15" s="92"/>
      <c r="G15" s="1"/>
      <c r="H15" s="1"/>
      <c r="I15" s="1"/>
      <c r="J15" s="1"/>
      <c r="K15" s="1"/>
      <c r="L15" s="1"/>
      <c r="M15" s="1"/>
      <c r="N15" s="1"/>
      <c r="O15" s="1"/>
      <c r="P15" s="1"/>
      <c r="Q15" s="1"/>
      <c r="R15" s="1"/>
      <c r="S15" s="1"/>
      <c r="T15" s="1"/>
      <c r="U15" s="1"/>
      <c r="V15" s="1"/>
      <c r="W15" s="1"/>
      <c r="X15" s="1"/>
      <c r="Y15" s="1"/>
      <c r="Z15" s="1"/>
    </row>
    <row r="16" spans="1:26" ht="88" x14ac:dyDescent="0.25">
      <c r="A16" s="83"/>
      <c r="B16" s="51" t="s">
        <v>78</v>
      </c>
      <c r="C16" s="21" t="s">
        <v>79</v>
      </c>
      <c r="D16" s="46" t="s">
        <v>80</v>
      </c>
      <c r="E16" s="29" t="s">
        <v>81</v>
      </c>
      <c r="F16" s="57"/>
      <c r="G16" s="1"/>
      <c r="H16" s="1"/>
      <c r="I16" s="1"/>
      <c r="J16" s="1"/>
      <c r="K16" s="1"/>
      <c r="L16" s="1"/>
      <c r="M16" s="30"/>
      <c r="N16" s="1"/>
      <c r="O16" s="1"/>
      <c r="P16" s="1"/>
      <c r="Q16" s="1"/>
      <c r="R16" s="1"/>
      <c r="S16" s="1"/>
      <c r="T16" s="1"/>
      <c r="U16" s="1"/>
      <c r="V16" s="1"/>
      <c r="W16" s="1"/>
      <c r="X16" s="1"/>
      <c r="Y16" s="1"/>
      <c r="Z16" s="1"/>
    </row>
    <row r="17" spans="1:26" ht="12.5" x14ac:dyDescent="0.25">
      <c r="A17" s="83"/>
      <c r="B17" s="34"/>
      <c r="C17" s="13"/>
      <c r="D17" s="48"/>
      <c r="E17" s="13"/>
      <c r="F17" s="96"/>
      <c r="G17" s="1"/>
      <c r="H17" s="1"/>
      <c r="I17" s="1"/>
      <c r="J17" s="1"/>
      <c r="K17" s="1"/>
      <c r="L17" s="1"/>
      <c r="M17" s="1"/>
      <c r="N17" s="1"/>
      <c r="O17" s="1"/>
      <c r="P17" s="1"/>
      <c r="Q17" s="1"/>
      <c r="R17" s="1"/>
      <c r="S17" s="1"/>
      <c r="T17" s="1"/>
      <c r="U17" s="1"/>
      <c r="V17" s="1"/>
      <c r="W17" s="1"/>
      <c r="X17" s="1"/>
      <c r="Y17" s="1"/>
      <c r="Z17" s="1"/>
    </row>
    <row r="18" spans="1:26" ht="12.5" x14ac:dyDescent="0.25">
      <c r="A18" s="83"/>
      <c r="B18" s="34"/>
      <c r="C18" s="13"/>
      <c r="D18" s="48"/>
      <c r="E18" s="13"/>
      <c r="F18" s="92"/>
      <c r="G18" s="1"/>
      <c r="H18" s="1"/>
      <c r="I18" s="1"/>
      <c r="J18" s="1"/>
      <c r="K18" s="1"/>
      <c r="L18" s="1"/>
      <c r="M18" s="1"/>
      <c r="N18" s="1"/>
      <c r="O18" s="1"/>
      <c r="P18" s="1"/>
      <c r="Q18" s="1"/>
      <c r="R18" s="1"/>
      <c r="S18" s="1"/>
      <c r="T18" s="1"/>
      <c r="U18" s="1"/>
      <c r="V18" s="1"/>
      <c r="W18" s="1"/>
      <c r="X18" s="1"/>
      <c r="Y18" s="1"/>
      <c r="Z18" s="1"/>
    </row>
    <row r="19" spans="1:26" ht="12.5" x14ac:dyDescent="0.25">
      <c r="A19" s="83"/>
      <c r="B19" s="34"/>
      <c r="C19" s="13"/>
      <c r="D19" s="48"/>
      <c r="E19" s="13"/>
      <c r="F19" s="92"/>
      <c r="G19" s="1"/>
      <c r="H19" s="1"/>
      <c r="I19" s="1"/>
      <c r="J19" s="1"/>
      <c r="K19" s="1"/>
      <c r="L19" s="1"/>
      <c r="M19" s="1"/>
      <c r="N19" s="1"/>
      <c r="O19" s="1"/>
      <c r="P19" s="1"/>
      <c r="Q19" s="1"/>
      <c r="R19" s="1"/>
      <c r="S19" s="1"/>
      <c r="T19" s="1"/>
      <c r="U19" s="1"/>
      <c r="V19" s="1"/>
      <c r="W19" s="1"/>
      <c r="X19" s="1"/>
      <c r="Y19" s="1"/>
      <c r="Z19" s="1"/>
    </row>
    <row r="20" spans="1:26" ht="12.5" x14ac:dyDescent="0.25">
      <c r="A20" s="83"/>
      <c r="B20" s="34"/>
      <c r="C20" s="13"/>
      <c r="D20" s="48"/>
      <c r="E20" s="13"/>
      <c r="F20" s="92"/>
      <c r="G20" s="1"/>
      <c r="H20" s="1"/>
      <c r="I20" s="1"/>
      <c r="J20" s="1"/>
      <c r="K20" s="1"/>
      <c r="L20" s="1"/>
      <c r="M20" s="1"/>
      <c r="N20" s="1"/>
      <c r="O20" s="1"/>
      <c r="P20" s="1"/>
      <c r="Q20" s="1"/>
      <c r="R20" s="1"/>
      <c r="S20" s="1"/>
      <c r="T20" s="1"/>
      <c r="U20" s="1"/>
      <c r="V20" s="1"/>
      <c r="W20" s="1"/>
      <c r="X20" s="1"/>
      <c r="Y20" s="1"/>
      <c r="Z20" s="1"/>
    </row>
    <row r="21" spans="1:26" ht="12.5" x14ac:dyDescent="0.25">
      <c r="A21" s="83"/>
      <c r="B21" s="50"/>
      <c r="C21" s="27"/>
      <c r="D21" s="48"/>
      <c r="E21" s="13"/>
      <c r="F21" s="92"/>
      <c r="G21" s="1"/>
      <c r="H21" s="1"/>
      <c r="I21" s="1"/>
      <c r="J21" s="1"/>
      <c r="K21" s="1"/>
      <c r="L21" s="1"/>
      <c r="M21" s="1"/>
      <c r="N21" s="1"/>
      <c r="O21" s="1"/>
      <c r="P21" s="1"/>
      <c r="Q21" s="1"/>
      <c r="R21" s="1"/>
      <c r="S21" s="1"/>
      <c r="T21" s="1"/>
      <c r="U21" s="1"/>
      <c r="V21" s="1"/>
      <c r="W21" s="1"/>
      <c r="X21" s="1"/>
      <c r="Y21" s="1"/>
      <c r="Z21" s="1"/>
    </row>
    <row r="22" spans="1:26" ht="88" x14ac:dyDescent="0.25">
      <c r="A22" s="83"/>
      <c r="B22" s="51" t="s">
        <v>82</v>
      </c>
      <c r="C22" s="47" t="s">
        <v>83</v>
      </c>
      <c r="D22" s="58" t="s">
        <v>84</v>
      </c>
      <c r="E22" s="58" t="s">
        <v>85</v>
      </c>
      <c r="F22" s="37"/>
      <c r="G22" s="1"/>
      <c r="H22" s="1"/>
      <c r="I22" s="1"/>
      <c r="J22" s="1"/>
      <c r="K22" s="30"/>
      <c r="L22" s="1"/>
      <c r="M22" s="1"/>
      <c r="N22" s="1"/>
      <c r="O22" s="1"/>
      <c r="P22" s="1"/>
      <c r="Q22" s="1"/>
      <c r="R22" s="1"/>
      <c r="S22" s="1"/>
      <c r="T22" s="1"/>
      <c r="U22" s="1"/>
      <c r="V22" s="1"/>
      <c r="W22" s="1"/>
      <c r="X22" s="1"/>
      <c r="Y22" s="1"/>
      <c r="Z22" s="1"/>
    </row>
    <row r="23" spans="1:26" ht="12.5" x14ac:dyDescent="0.25">
      <c r="A23" s="83"/>
      <c r="B23" s="34"/>
      <c r="C23" s="59"/>
      <c r="D23" s="60"/>
      <c r="E23" s="61"/>
      <c r="F23" s="104"/>
      <c r="G23" s="1"/>
      <c r="H23" s="1"/>
      <c r="I23" s="1"/>
      <c r="J23" s="1"/>
      <c r="K23" s="1"/>
      <c r="L23" s="30"/>
      <c r="M23" s="1"/>
      <c r="N23" s="1"/>
      <c r="O23" s="1"/>
      <c r="P23" s="1"/>
      <c r="Q23" s="1"/>
      <c r="R23" s="1"/>
      <c r="S23" s="1"/>
      <c r="T23" s="1"/>
      <c r="U23" s="1"/>
      <c r="V23" s="1"/>
      <c r="W23" s="1"/>
      <c r="X23" s="1"/>
      <c r="Y23" s="1"/>
      <c r="Z23" s="1"/>
    </row>
    <row r="24" spans="1:26" ht="12.5" x14ac:dyDescent="0.25">
      <c r="A24" s="83"/>
      <c r="B24" s="34"/>
      <c r="C24" s="59"/>
      <c r="D24" s="60"/>
      <c r="E24" s="61"/>
      <c r="F24" s="101"/>
      <c r="G24" s="1"/>
      <c r="H24" s="1"/>
      <c r="I24" s="1"/>
      <c r="J24" s="1"/>
      <c r="K24" s="1"/>
      <c r="L24" s="1"/>
      <c r="M24" s="1"/>
      <c r="N24" s="1"/>
      <c r="O24" s="1"/>
      <c r="P24" s="1"/>
      <c r="Q24" s="1"/>
      <c r="R24" s="1"/>
      <c r="S24" s="1"/>
      <c r="T24" s="1"/>
      <c r="U24" s="1"/>
      <c r="V24" s="1"/>
      <c r="W24" s="1"/>
      <c r="X24" s="1"/>
      <c r="Y24" s="1"/>
      <c r="Z24" s="1"/>
    </row>
    <row r="25" spans="1:26" ht="12.5" x14ac:dyDescent="0.25">
      <c r="A25" s="83"/>
      <c r="B25" s="34"/>
      <c r="C25" s="59"/>
      <c r="D25" s="60"/>
      <c r="E25" s="61"/>
      <c r="F25" s="101"/>
      <c r="G25" s="30"/>
      <c r="H25" s="30"/>
      <c r="I25" s="30"/>
      <c r="J25" s="30"/>
      <c r="K25" s="30"/>
      <c r="L25" s="30"/>
      <c r="M25" s="30"/>
      <c r="N25" s="30"/>
      <c r="O25" s="30"/>
      <c r="P25" s="30"/>
      <c r="Q25" s="30"/>
      <c r="R25" s="30"/>
      <c r="S25" s="1"/>
      <c r="T25" s="1"/>
      <c r="U25" s="1"/>
      <c r="V25" s="1"/>
      <c r="W25" s="1"/>
      <c r="X25" s="1"/>
      <c r="Y25" s="1"/>
      <c r="Z25" s="1"/>
    </row>
    <row r="26" spans="1:26" ht="12.5" x14ac:dyDescent="0.25">
      <c r="A26" s="83"/>
      <c r="B26" s="50"/>
      <c r="C26" s="62"/>
      <c r="D26" s="63"/>
      <c r="E26" s="64"/>
      <c r="F26" s="101"/>
      <c r="G26" s="30"/>
      <c r="H26" s="30"/>
      <c r="I26" s="30"/>
      <c r="J26" s="30"/>
      <c r="K26" s="30"/>
      <c r="L26" s="30"/>
      <c r="M26" s="30"/>
      <c r="N26" s="30"/>
      <c r="O26" s="30"/>
      <c r="P26" s="30"/>
      <c r="Q26" s="30"/>
      <c r="R26" s="30"/>
      <c r="S26" s="1"/>
      <c r="T26" s="1"/>
      <c r="U26" s="1"/>
      <c r="V26" s="1"/>
      <c r="W26" s="1"/>
      <c r="X26" s="1"/>
      <c r="Y26" s="1"/>
      <c r="Z26" s="1"/>
    </row>
    <row r="27" spans="1:26" ht="12.5"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5"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5"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5"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5"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5"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5"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5"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5"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5"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5"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5"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5" x14ac:dyDescent="0.25">
      <c r="F40" s="1"/>
    </row>
    <row r="41" spans="1:26" ht="12.5" x14ac:dyDescent="0.25">
      <c r="F41" s="1"/>
    </row>
  </sheetData>
  <mergeCells count="8">
    <mergeCell ref="A1:F1"/>
    <mergeCell ref="A2:A26"/>
    <mergeCell ref="B2:F2"/>
    <mergeCell ref="B3:E3"/>
    <mergeCell ref="F6:F10"/>
    <mergeCell ref="F12:F15"/>
    <mergeCell ref="F17:F21"/>
    <mergeCell ref="F23:F26"/>
  </mergeCells>
  <conditionalFormatting sqref="F3">
    <cfRule type="cellIs" dxfId="11" priority="1" operator="lessThan">
      <formula>1.5</formula>
    </cfRule>
  </conditionalFormatting>
  <conditionalFormatting sqref="F3">
    <cfRule type="cellIs" dxfId="10" priority="2" operator="between">
      <formula>1.5</formula>
      <formula>2.4</formula>
    </cfRule>
  </conditionalFormatting>
  <conditionalFormatting sqref="F3">
    <cfRule type="cellIs" dxfId="9" priority="3" operator="between">
      <formula>2.5</formula>
      <formula>3.4</formula>
    </cfRule>
  </conditionalFormatting>
  <conditionalFormatting sqref="F3">
    <cfRule type="cellIs" dxfId="8" priority="4" operator="between">
      <formula>3.5</formula>
      <formula>4</formula>
    </cfRule>
  </conditionalFormatting>
  <dataValidations count="16">
    <dataValidation type="list" allowBlank="1" sqref="B23:B26" xr:uid="{00000000-0002-0000-0300-000000000000}">
      <formula1>"School administrators have not yet established processes and protocols for decision making,Most staff report that decision making is unclear and rarely transparent,More than half of staff report that they are not comfortable with decision making processes"</formula1>
    </dataValidation>
    <dataValidation type="list" allowBlank="1" sqref="C17:C21" xr:uid="{00000000-0002-0000-0300-000001000000}">
      <formula1>"Less than half of staff report that effective systems of communication are used and it results in a smooth and efficient environment,Less than half of staff report an understanding of and investment in school priorities and improvement efforts,Less than h"&amp;"alf of stakeholders report that communication is clear and that they receive specific what to do directions,School leadership does not consistently support school change by listening &amp; sharing results and needs &amp; revisiting the school’s vision and goals a"&amp;"nd cultivating input from staff/students/the school community,School leadership does not always use conflict management and resolution strategies effectively,There is some but not consistent evidence of leaders holding difficult conversations in times of "&amp;"crisis and need,Leaders use some culturally and linguistically appropriate communication strategies support engaged communication and conversation with all stakeholders"</formula1>
    </dataValidation>
    <dataValidation type="list" allowBlank="1" sqref="C23:C26" xr:uid="{00000000-0002-0000-0300-000002000000}">
      <formula1>"School administrators have discussed decision making among themselves but it is not yet clear among all stakeholders,Less than half of stakeholders report clarity about the locus of decision making,Less than half of staff report that they are comfortable "&amp;"with decision making processes,More than half of staff report that decision making processes are ineffective and confusing (i.e.-too much stakeholder input or no stakeholder input)"</formula1>
    </dataValidation>
    <dataValidation type="list" allowBlank="1" sqref="D12:D15" xr:uid="{00000000-0002-0000-0300-000003000000}">
      <formula1>"Improvement planning includes intentional steps for building staff buy-in,Leadership reports specific examples of how they anticipate staff reactions and prepare proactive responses and pivots,Interviews reveal that leaders persist through a lack of initi"&amp;"al buy in and implement priorities over time,More than half of stakeholders report that leaders facilitate effective change and particularly during challenging times"</formula1>
    </dataValidation>
    <dataValidation type="list" allowBlank="1" sqref="E23:E26" xr:uid="{00000000-0002-0000-0300-000004000000}">
      <formula1>"Leadership has developed a decision making matrix that determines different types of decisions and who makes them,Most staff report an aligned understanding of the decision making matrix,There is evidence of wide stakeholder involvement in decision making"&amp;",Decisions are reflective of the mission/vision/core values."</formula1>
    </dataValidation>
    <dataValidation type="list" allowBlank="1" sqref="B6:B10" xr:uid="{00000000-0002-0000-0300-000005000000}">
      <formula1>"School leadership has not yet defined an equity mindset for the school,Most stakeholders report that leadership does not value diversity and does not demonstrates knowledge and skills needed to work effectively with staff/students/families from diverse id"&amp;"entities,Interviews/Doc Review/Observations indicate that leadership does not believe all students can achieve grade level standards and high expectations,,Leaders do not disaggregate achievement and discipline data and employ corrective action when gaps "&amp;"and/or disproportionally are identified (i.e. race/ethnicity/FRL/ELL/SPED),Leaders have not yet promoted some use of culturally responsive teaching and discipline practices that are evidence-based and meet the needs of the school’s demographics but it is "&amp;"not a consistent theme,Leaders have not yet implemented practices for holding staff accountable to school equity norms,Most staff report that leaders do not confront deficit mindsets and language"</formula1>
    </dataValidation>
    <dataValidation type="list" allowBlank="1" sqref="C6:C10" xr:uid="{00000000-0002-0000-0300-000006000000}">
      <formula1>"School leadership has generally defined the school's equity mindset but it is not yet fully operationalized among all stakeholders,School leadership values diversity and demonstrates some knowledge and skills needed to work effectively with staff/students"&amp;"/families from diverse identities but they report it is an area for growth,Regardless of culture/ability/life experience/socioeconomic status/primary language- each student is expected to master grade-level expectations,Leaders sometimes disaggregate achi"&amp;"evement and discipline data and employ corrective action when gaps and/or disproportionally are identified (i.e. race/ethnicity/FRL/ELL/SPED),Leaders have promoted some use of culturally responsive teaching and discipline practices that are evidence-based"&amp;" and meet the needs of the school’s demographics but it is not a consistent theme,Leaders do not yet implement practices for holding staff accountable to school equity norms,Less than half of of staff report that leaders confront deficit mindsets and lang"&amp;"uage"</formula1>
    </dataValidation>
    <dataValidation type="list" allowBlank="1" sqref="C12:C15" xr:uid="{00000000-0002-0000-0300-000007000000}">
      <formula1>"Improvement planning includes a step or two for building staff buy in but leadership has not designed a an ongoing pathway of change management and buy-in,Leadership can provide one or two examples of how they anticipate staff reactions and prepare proact"&amp;"ive responses and pivots,Interviews reveal that leaders do not always persist   through a lack of initial buy in,There are consistent reports that necessary change is easily halted in favor of staff,,Less than half of stakeholders report that leaders faci"&amp;"litate effective change during challenging times"</formula1>
    </dataValidation>
    <dataValidation type="list" allowBlank="1" sqref="B17:B21" xr:uid="{00000000-0002-0000-0300-000008000000}">
      <formula1>"More than half of staff report that leadership's communication is poor and infrequent,More than half  of staff report that they do not understand the rationale for school priorities and improvement efforts,School leadership does not yet support school cha"&amp;"nge by listening &amp; sharing results and needs &amp; revisiting the school’s vision and goals and cultivating input from staff/students/the school community,School leadership does not yet use conflict management and resolution strategies effectively,More than h"&amp;"alf of staff report that leaders are not holding difficult conversations in times of crisis and need,Leaders do not yet use culturally and linguistically appropriate communication strategies support engaged communication and conversation with all stakehol"&amp;"ders"</formula1>
    </dataValidation>
    <dataValidation type="list" allowBlank="1" sqref="D17:D21" xr:uid="{00000000-0002-0000-0300-000009000000}">
      <formula1>"More than half of staff report that effective systems of communication are used and it results in a smooth and efficient environment,More than half of staff report an understanding and investment in school priorities and improvement efforts,More than half"&amp;" of staff report that communication is clear and that they receive specific what to do directions,School leadership supports school change by listening &amp; sharing results and needs &amp; revisiting the school’s vision and goals and cultivating input from staff"&amp;"/students/the school community,School leadership uses conflict management and resolution strategies effectively,There is evidence of leaders holding difficult conversations in times of crisis and need,Leaders uses culturally and linguistically appropriate"&amp;" communication strategies support engaged communication and conversation with all stakeholders"</formula1>
    </dataValidation>
    <dataValidation type="list" allowBlank="1" sqref="E6:E8" xr:uid="{00000000-0002-0000-0300-00000A000000}">
      <formula1>"Staff report that the school has a culture of challenging deficit mindsets and language,Staff feel safe pushing their own and others' mindsets,Equity norms and other criteria for success are co-created with staff and other stakeholders"</formula1>
    </dataValidation>
    <dataValidation type="list" allowBlank="1" sqref="E12:E14" xr:uid="{00000000-0002-0000-0300-00000B000000}">
      <formula1>"Most staff report that leaders highlight wins,Leaders provide examples of celebrating early and visible wins,The majority of staff demonstrate an urgent mindset for improving student achievement"</formula1>
    </dataValidation>
    <dataValidation type="list" allowBlank="1" sqref="D6:D10" xr:uid="{00000000-0002-0000-0300-00000C000000}">
      <formula1>"School leadership implements norms aligned to an equity mindset,School leadership values diversity and demonstrates the knowledge and skills needed to work effectively with staff/students/families/ from diverse identities,Regardless of culture/ability/lif"&amp;"e experience/socioeconomic status/primary language- each student is expected to master grade-level expectations,Leaders consistently disaggregate achievement and discipline data and employ corrective action when gaps and/or disproportionally are identifie"&amp;"d (i.e. race/ethnicity/FRL/ELL/SPED),Leaders consistently promote and use culturally responsive teaching and discipline practices that are evidence-based and meet the needs of the school’s demographics,Leaders implement practices for holding staff account"&amp;"able to school equity norms,More than half of staff report that leadership consistently confronts deficit mindsets and language"</formula1>
    </dataValidation>
    <dataValidation type="list" allowBlank="1" sqref="B12:B15" xr:uid="{00000000-0002-0000-0300-00000D000000}">
      <formula1>"Improvement planning does not includes steps for building staff buy in,Leadership cannot provide  examples of how they anticipate staff reactions and prepare proactive responses and pivots,Interviews reveal that leaders usually do not persist   through a "&amp;"lack of initial buy in,There is evidence that leaders allow necessary change to be stopped,There are consistent reports that necessary change is easily halted in favor of staff,Most staff do not understand and are not invested in school priorities and imp"&amp;"rovement efforts,Most stakeholders report that facilitating effective change during challenging times is an area of growth"</formula1>
    </dataValidation>
    <dataValidation type="list" allowBlank="1" sqref="E17:E20" xr:uid="{00000000-0002-0000-0300-00000E000000}">
      <formula1>"There is evidence in interviews and doc review of leaders engaging all staff in high stakes conversations (e.g.-data presentations-improvement presentations-school culture resets-equity conversations-etc.),Leaders have introduced practices for staff to le"&amp;"an in and hold each other accountable,Most staff report feeling safe holding each other accountable,Leaders and staff use multiple culturally and linguistically appropriate communication strategies support engaged communication and conversation with all s"&amp;"takeholders"</formula1>
    </dataValidation>
    <dataValidation type="list" allowBlank="1" sqref="D23:D26" xr:uid="{00000000-0002-0000-0300-00000F000000}">
      <formula1>"School administrators establish-communicate-implement decision- making processes and protocols,More than half of stakeholders report   clarity about the locus of decision making,More than half of staff report that they are comfortable with decision making"&amp;" processes,Equitable access is a stated criteria for decision making"</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G47"/>
  <sheetViews>
    <sheetView workbookViewId="0"/>
  </sheetViews>
  <sheetFormatPr defaultColWidth="12.6328125" defaultRowHeight="15.75" customHeight="1" x14ac:dyDescent="0.25"/>
  <cols>
    <col min="1" max="1" width="26.08984375" customWidth="1"/>
    <col min="2" max="2" width="12.26953125" customWidth="1"/>
    <col min="3" max="3" width="8" customWidth="1"/>
    <col min="4" max="4" width="9.90625" customWidth="1"/>
    <col min="5" max="5" width="12.36328125" customWidth="1"/>
    <col min="6" max="6" width="9.90625" customWidth="1"/>
    <col min="7" max="7" width="29.36328125" customWidth="1"/>
  </cols>
  <sheetData>
    <row r="1" spans="1:7" ht="36.75" customHeight="1" x14ac:dyDescent="0.25">
      <c r="A1" s="119" t="s">
        <v>86</v>
      </c>
      <c r="B1" s="83"/>
      <c r="C1" s="83"/>
      <c r="D1" s="83"/>
      <c r="E1" s="83"/>
      <c r="F1" s="83"/>
      <c r="G1" s="83"/>
    </row>
    <row r="2" spans="1:7" ht="12.5" x14ac:dyDescent="0.25">
      <c r="A2" s="120" t="s">
        <v>87</v>
      </c>
      <c r="B2" s="83"/>
      <c r="C2" s="83"/>
      <c r="D2" s="83"/>
      <c r="E2" s="83"/>
      <c r="F2" s="83"/>
      <c r="G2" s="83"/>
    </row>
    <row r="3" spans="1:7" ht="15.5" x14ac:dyDescent="0.35">
      <c r="A3" s="121" t="s">
        <v>88</v>
      </c>
      <c r="B3" s="83"/>
      <c r="C3" s="83"/>
      <c r="D3" s="83"/>
      <c r="E3" s="83"/>
      <c r="F3" s="83"/>
      <c r="G3" s="65"/>
    </row>
    <row r="4" spans="1:7" ht="13" x14ac:dyDescent="0.3">
      <c r="A4" s="66" t="s">
        <v>89</v>
      </c>
      <c r="B4" s="67" t="s">
        <v>90</v>
      </c>
      <c r="C4" s="122" t="s">
        <v>91</v>
      </c>
      <c r="D4" s="123"/>
      <c r="E4" s="123"/>
      <c r="F4" s="123"/>
      <c r="G4" s="124"/>
    </row>
    <row r="5" spans="1:7" ht="13" x14ac:dyDescent="0.3">
      <c r="A5" s="68" t="s">
        <v>92</v>
      </c>
      <c r="B5" s="69" t="e">
        <f>Mission!F3</f>
        <v>#DIV/0!</v>
      </c>
      <c r="C5" s="125" t="s">
        <v>93</v>
      </c>
      <c r="D5" s="83"/>
      <c r="E5" s="83"/>
      <c r="F5" s="83"/>
      <c r="G5" s="115"/>
    </row>
    <row r="6" spans="1:7" ht="13" x14ac:dyDescent="0.3">
      <c r="A6" s="70" t="s">
        <v>94</v>
      </c>
      <c r="B6" s="71">
        <f>Mission!F5</f>
        <v>0</v>
      </c>
      <c r="C6" s="83"/>
      <c r="D6" s="83"/>
      <c r="E6" s="83"/>
      <c r="F6" s="83"/>
      <c r="G6" s="115"/>
    </row>
    <row r="7" spans="1:7" ht="13" x14ac:dyDescent="0.3">
      <c r="A7" s="70" t="s">
        <v>95</v>
      </c>
      <c r="B7" s="72">
        <f>Mission!F11</f>
        <v>0</v>
      </c>
      <c r="C7" s="83"/>
      <c r="D7" s="83"/>
      <c r="E7" s="83"/>
      <c r="F7" s="83"/>
      <c r="G7" s="115"/>
    </row>
    <row r="8" spans="1:7" ht="15" x14ac:dyDescent="0.5">
      <c r="A8" s="70" t="s">
        <v>96</v>
      </c>
      <c r="B8" s="73">
        <f>Mission!F17</f>
        <v>0</v>
      </c>
      <c r="C8" s="83"/>
      <c r="D8" s="83"/>
      <c r="E8" s="83"/>
      <c r="F8" s="83"/>
      <c r="G8" s="115"/>
    </row>
    <row r="9" spans="1:7" ht="13" x14ac:dyDescent="0.3">
      <c r="A9" s="70" t="s">
        <v>97</v>
      </c>
      <c r="B9" s="72">
        <f>Mission!F23</f>
        <v>0</v>
      </c>
      <c r="C9" s="117"/>
      <c r="D9" s="117"/>
      <c r="E9" s="117"/>
      <c r="F9" s="117"/>
      <c r="G9" s="118"/>
    </row>
    <row r="10" spans="1:7" ht="12.5" x14ac:dyDescent="0.25">
      <c r="A10" s="126" t="s">
        <v>98</v>
      </c>
      <c r="B10" s="83"/>
      <c r="C10" s="83"/>
      <c r="D10" s="83"/>
      <c r="E10" s="83"/>
      <c r="F10" s="83"/>
      <c r="G10" s="115"/>
    </row>
    <row r="11" spans="1:7" ht="12.5" x14ac:dyDescent="0.25">
      <c r="A11" s="114"/>
      <c r="B11" s="83"/>
      <c r="C11" s="83"/>
      <c r="D11" s="83"/>
      <c r="E11" s="83"/>
      <c r="F11" s="83"/>
      <c r="G11" s="115"/>
    </row>
    <row r="12" spans="1:7" ht="12.5" x14ac:dyDescent="0.25">
      <c r="A12" s="114"/>
      <c r="B12" s="83"/>
      <c r="C12" s="83"/>
      <c r="D12" s="83"/>
      <c r="E12" s="83"/>
      <c r="F12" s="83"/>
      <c r="G12" s="115"/>
    </row>
    <row r="13" spans="1:7" ht="12.5" x14ac:dyDescent="0.25">
      <c r="A13" s="114"/>
      <c r="B13" s="83"/>
      <c r="C13" s="83"/>
      <c r="D13" s="83"/>
      <c r="E13" s="83"/>
      <c r="F13" s="83"/>
      <c r="G13" s="115"/>
    </row>
    <row r="14" spans="1:7" ht="12.5" x14ac:dyDescent="0.25">
      <c r="A14" s="114"/>
      <c r="B14" s="83"/>
      <c r="C14" s="83"/>
      <c r="D14" s="83"/>
      <c r="E14" s="83"/>
      <c r="F14" s="83"/>
      <c r="G14" s="115"/>
    </row>
    <row r="15" spans="1:7" ht="12.5" x14ac:dyDescent="0.25">
      <c r="A15" s="116"/>
      <c r="B15" s="117"/>
      <c r="C15" s="117"/>
      <c r="D15" s="117"/>
      <c r="E15" s="117"/>
      <c r="F15" s="117"/>
      <c r="G15" s="118"/>
    </row>
    <row r="16" spans="1:7" ht="13" x14ac:dyDescent="0.3">
      <c r="A16" s="74" t="s">
        <v>99</v>
      </c>
      <c r="B16" s="42" t="e">
        <f>Improvement!F3</f>
        <v>#DIV/0!</v>
      </c>
      <c r="C16" s="110" t="s">
        <v>100</v>
      </c>
      <c r="D16" s="106"/>
      <c r="E16" s="106"/>
      <c r="F16" s="106"/>
      <c r="G16" s="107"/>
    </row>
    <row r="17" spans="1:7" ht="16.5" customHeight="1" x14ac:dyDescent="0.3">
      <c r="A17" s="75" t="s">
        <v>101</v>
      </c>
      <c r="B17" s="76">
        <f>Improvement!F5</f>
        <v>0</v>
      </c>
      <c r="C17" s="85"/>
      <c r="D17" s="83"/>
      <c r="E17" s="83"/>
      <c r="F17" s="83"/>
      <c r="G17" s="101"/>
    </row>
    <row r="18" spans="1:7" ht="13" x14ac:dyDescent="0.3">
      <c r="A18" s="75" t="s">
        <v>102</v>
      </c>
      <c r="B18" s="76">
        <f>Improvement!F11</f>
        <v>0</v>
      </c>
      <c r="C18" s="85"/>
      <c r="D18" s="83"/>
      <c r="E18" s="83"/>
      <c r="F18" s="83"/>
      <c r="G18" s="101"/>
    </row>
    <row r="19" spans="1:7" ht="13" x14ac:dyDescent="0.3">
      <c r="A19" s="75" t="s">
        <v>103</v>
      </c>
      <c r="B19" s="76">
        <f>Improvement!F17</f>
        <v>0</v>
      </c>
      <c r="C19" s="85"/>
      <c r="D19" s="83"/>
      <c r="E19" s="83"/>
      <c r="F19" s="83"/>
      <c r="G19" s="101"/>
    </row>
    <row r="20" spans="1:7" ht="13" x14ac:dyDescent="0.3">
      <c r="A20" s="77" t="s">
        <v>104</v>
      </c>
      <c r="B20" s="78">
        <f>Improvement!F23</f>
        <v>0</v>
      </c>
      <c r="C20" s="86"/>
      <c r="D20" s="108"/>
      <c r="E20" s="108"/>
      <c r="F20" s="108"/>
      <c r="G20" s="102"/>
    </row>
    <row r="21" spans="1:7" ht="12.5" x14ac:dyDescent="0.25">
      <c r="A21" s="105" t="s">
        <v>98</v>
      </c>
      <c r="B21" s="106"/>
      <c r="C21" s="106"/>
      <c r="D21" s="106"/>
      <c r="E21" s="106"/>
      <c r="F21" s="106"/>
      <c r="G21" s="107"/>
    </row>
    <row r="22" spans="1:7" ht="12.5" x14ac:dyDescent="0.25">
      <c r="A22" s="85"/>
      <c r="B22" s="83"/>
      <c r="C22" s="83"/>
      <c r="D22" s="83"/>
      <c r="E22" s="83"/>
      <c r="F22" s="83"/>
      <c r="G22" s="101"/>
    </row>
    <row r="23" spans="1:7" ht="12.5" x14ac:dyDescent="0.25">
      <c r="A23" s="85"/>
      <c r="B23" s="83"/>
      <c r="C23" s="83"/>
      <c r="D23" s="83"/>
      <c r="E23" s="83"/>
      <c r="F23" s="83"/>
      <c r="G23" s="101"/>
    </row>
    <row r="24" spans="1:7" ht="12.5" x14ac:dyDescent="0.25">
      <c r="A24" s="85"/>
      <c r="B24" s="83"/>
      <c r="C24" s="83"/>
      <c r="D24" s="83"/>
      <c r="E24" s="83"/>
      <c r="F24" s="83"/>
      <c r="G24" s="101"/>
    </row>
    <row r="25" spans="1:7" ht="12.5" x14ac:dyDescent="0.25">
      <c r="A25" s="86"/>
      <c r="B25" s="108"/>
      <c r="C25" s="108"/>
      <c r="D25" s="108"/>
      <c r="E25" s="108"/>
      <c r="F25" s="108"/>
      <c r="G25" s="102"/>
    </row>
    <row r="26" spans="1:7" ht="13" x14ac:dyDescent="0.3">
      <c r="A26" s="109"/>
      <c r="B26" s="83"/>
      <c r="C26" s="83"/>
      <c r="D26" s="83"/>
      <c r="E26" s="83"/>
      <c r="F26" s="83"/>
      <c r="G26" s="83"/>
    </row>
    <row r="27" spans="1:7" ht="13" x14ac:dyDescent="0.3">
      <c r="A27" s="74" t="s">
        <v>105</v>
      </c>
      <c r="B27" s="42" t="e">
        <f>[1]Instruction!F3</f>
        <v>#REF!</v>
      </c>
      <c r="C27" s="110" t="s">
        <v>106</v>
      </c>
      <c r="D27" s="106"/>
      <c r="E27" s="106"/>
      <c r="F27" s="106"/>
      <c r="G27" s="107"/>
    </row>
    <row r="28" spans="1:7" ht="16.5" x14ac:dyDescent="0.55000000000000004">
      <c r="A28" s="75" t="s">
        <v>107</v>
      </c>
      <c r="B28" s="79" t="e">
        <f>[1]Instruction!F5</f>
        <v>#REF!</v>
      </c>
      <c r="C28" s="85"/>
      <c r="D28" s="83"/>
      <c r="E28" s="83"/>
      <c r="F28" s="83"/>
      <c r="G28" s="101"/>
    </row>
    <row r="29" spans="1:7" ht="16.5" x14ac:dyDescent="0.55000000000000004">
      <c r="A29" s="75" t="s">
        <v>108</v>
      </c>
      <c r="B29" s="79" t="e">
        <f>[1]Instruction!F11</f>
        <v>#REF!</v>
      </c>
      <c r="C29" s="85"/>
      <c r="D29" s="83"/>
      <c r="E29" s="83"/>
      <c r="F29" s="83"/>
      <c r="G29" s="101"/>
    </row>
    <row r="30" spans="1:7" ht="16.5" x14ac:dyDescent="0.55000000000000004">
      <c r="A30" s="75" t="s">
        <v>109</v>
      </c>
      <c r="B30" s="79" t="e">
        <f>[1]Instruction!F16</f>
        <v>#REF!</v>
      </c>
      <c r="C30" s="85"/>
      <c r="D30" s="83"/>
      <c r="E30" s="83"/>
      <c r="F30" s="83"/>
      <c r="G30" s="101"/>
    </row>
    <row r="31" spans="1:7" ht="16.5" x14ac:dyDescent="0.55000000000000004">
      <c r="A31" s="75" t="s">
        <v>110</v>
      </c>
      <c r="B31" s="79" t="e">
        <f>[1]Instruction!F23</f>
        <v>#REF!</v>
      </c>
      <c r="C31" s="86"/>
      <c r="D31" s="108"/>
      <c r="E31" s="108"/>
      <c r="F31" s="108"/>
      <c r="G31" s="102"/>
    </row>
    <row r="32" spans="1:7" ht="12.5" x14ac:dyDescent="0.25">
      <c r="A32" s="105" t="s">
        <v>98</v>
      </c>
      <c r="B32" s="106"/>
      <c r="C32" s="106"/>
      <c r="D32" s="106"/>
      <c r="E32" s="106"/>
      <c r="F32" s="106"/>
      <c r="G32" s="107"/>
    </row>
    <row r="33" spans="1:7" ht="12.5" x14ac:dyDescent="0.25">
      <c r="A33" s="85"/>
      <c r="B33" s="83"/>
      <c r="C33" s="83"/>
      <c r="D33" s="83"/>
      <c r="E33" s="83"/>
      <c r="F33" s="83"/>
      <c r="G33" s="101"/>
    </row>
    <row r="34" spans="1:7" ht="12.5" x14ac:dyDescent="0.25">
      <c r="A34" s="85"/>
      <c r="B34" s="83"/>
      <c r="C34" s="83"/>
      <c r="D34" s="83"/>
      <c r="E34" s="83"/>
      <c r="F34" s="83"/>
      <c r="G34" s="101"/>
    </row>
    <row r="35" spans="1:7" ht="12.5" x14ac:dyDescent="0.25">
      <c r="A35" s="85"/>
      <c r="B35" s="83"/>
      <c r="C35" s="83"/>
      <c r="D35" s="83"/>
      <c r="E35" s="83"/>
      <c r="F35" s="83"/>
      <c r="G35" s="101"/>
    </row>
    <row r="36" spans="1:7" ht="12.5" x14ac:dyDescent="0.25">
      <c r="A36" s="86"/>
      <c r="B36" s="108"/>
      <c r="C36" s="108"/>
      <c r="D36" s="108"/>
      <c r="E36" s="108"/>
      <c r="F36" s="108"/>
      <c r="G36" s="102"/>
    </row>
    <row r="37" spans="1:7" ht="13" x14ac:dyDescent="0.3">
      <c r="A37" s="109"/>
      <c r="B37" s="83"/>
      <c r="C37" s="83"/>
      <c r="D37" s="83"/>
      <c r="E37" s="83"/>
      <c r="F37" s="83"/>
      <c r="G37" s="83"/>
    </row>
    <row r="38" spans="1:7" ht="16.5" x14ac:dyDescent="0.55000000000000004">
      <c r="A38" s="80" t="s">
        <v>66</v>
      </c>
      <c r="B38" s="81" t="e">
        <f>[2]Influence!F3</f>
        <v>#REF!</v>
      </c>
      <c r="C38" s="111" t="s">
        <v>111</v>
      </c>
      <c r="D38" s="112"/>
      <c r="E38" s="112"/>
      <c r="F38" s="112"/>
      <c r="G38" s="113"/>
    </row>
    <row r="39" spans="1:7" ht="16.5" x14ac:dyDescent="0.55000000000000004">
      <c r="A39" s="75" t="s">
        <v>112</v>
      </c>
      <c r="B39" s="79" t="e">
        <f>[2]Influence!F5</f>
        <v>#REF!</v>
      </c>
      <c r="C39" s="114"/>
      <c r="D39" s="83"/>
      <c r="E39" s="83"/>
      <c r="F39" s="83"/>
      <c r="G39" s="115"/>
    </row>
    <row r="40" spans="1:7" ht="16.5" x14ac:dyDescent="0.55000000000000004">
      <c r="A40" s="75" t="s">
        <v>113</v>
      </c>
      <c r="B40" s="79" t="e">
        <f>[2]Influence!F11</f>
        <v>#REF!</v>
      </c>
      <c r="C40" s="114"/>
      <c r="D40" s="83"/>
      <c r="E40" s="83"/>
      <c r="F40" s="83"/>
      <c r="G40" s="115"/>
    </row>
    <row r="41" spans="1:7" ht="16.5" x14ac:dyDescent="0.55000000000000004">
      <c r="A41" s="75" t="s">
        <v>114</v>
      </c>
      <c r="B41" s="79" t="e">
        <f>[2]Influence!F16</f>
        <v>#REF!</v>
      </c>
      <c r="C41" s="114"/>
      <c r="D41" s="83"/>
      <c r="E41" s="83"/>
      <c r="F41" s="83"/>
      <c r="G41" s="115"/>
    </row>
    <row r="42" spans="1:7" ht="16.5" x14ac:dyDescent="0.55000000000000004">
      <c r="A42" s="75" t="s">
        <v>115</v>
      </c>
      <c r="B42" s="79" t="e">
        <f>[2]Influence!F22</f>
        <v>#REF!</v>
      </c>
      <c r="C42" s="116"/>
      <c r="D42" s="117"/>
      <c r="E42" s="117"/>
      <c r="F42" s="117"/>
      <c r="G42" s="118"/>
    </row>
    <row r="43" spans="1:7" ht="12.5" x14ac:dyDescent="0.25">
      <c r="A43" s="105" t="s">
        <v>98</v>
      </c>
      <c r="B43" s="106"/>
      <c r="C43" s="106"/>
      <c r="D43" s="106"/>
      <c r="E43" s="106"/>
      <c r="F43" s="106"/>
      <c r="G43" s="107"/>
    </row>
    <row r="44" spans="1:7" ht="12.5" x14ac:dyDescent="0.25">
      <c r="A44" s="85"/>
      <c r="B44" s="83"/>
      <c r="C44" s="83"/>
      <c r="D44" s="83"/>
      <c r="E44" s="83"/>
      <c r="F44" s="83"/>
      <c r="G44" s="101"/>
    </row>
    <row r="45" spans="1:7" ht="12.5" x14ac:dyDescent="0.25">
      <c r="A45" s="85"/>
      <c r="B45" s="83"/>
      <c r="C45" s="83"/>
      <c r="D45" s="83"/>
      <c r="E45" s="83"/>
      <c r="F45" s="83"/>
      <c r="G45" s="101"/>
    </row>
    <row r="46" spans="1:7" ht="12.5" x14ac:dyDescent="0.25">
      <c r="A46" s="85"/>
      <c r="B46" s="83"/>
      <c r="C46" s="83"/>
      <c r="D46" s="83"/>
      <c r="E46" s="83"/>
      <c r="F46" s="83"/>
      <c r="G46" s="101"/>
    </row>
    <row r="47" spans="1:7" ht="12.5" x14ac:dyDescent="0.25">
      <c r="A47" s="86"/>
      <c r="B47" s="108"/>
      <c r="C47" s="108"/>
      <c r="D47" s="108"/>
      <c r="E47" s="108"/>
      <c r="F47" s="108"/>
      <c r="G47" s="102"/>
    </row>
  </sheetData>
  <mergeCells count="14">
    <mergeCell ref="C38:G42"/>
    <mergeCell ref="A43:G47"/>
    <mergeCell ref="A1:G1"/>
    <mergeCell ref="A2:G2"/>
    <mergeCell ref="A3:F3"/>
    <mergeCell ref="C4:G4"/>
    <mergeCell ref="C5:G9"/>
    <mergeCell ref="A10:G15"/>
    <mergeCell ref="C16:G20"/>
    <mergeCell ref="A21:G25"/>
    <mergeCell ref="A26:G26"/>
    <mergeCell ref="C27:G31"/>
    <mergeCell ref="A32:G36"/>
    <mergeCell ref="A37:G37"/>
  </mergeCells>
  <conditionalFormatting sqref="B5">
    <cfRule type="cellIs" dxfId="7" priority="1" operator="lessThan">
      <formula>1.5</formula>
    </cfRule>
  </conditionalFormatting>
  <conditionalFormatting sqref="B5">
    <cfRule type="cellIs" dxfId="6" priority="2" operator="between">
      <formula>1.5</formula>
      <formula>2.4</formula>
    </cfRule>
  </conditionalFormatting>
  <conditionalFormatting sqref="B5">
    <cfRule type="cellIs" dxfId="5" priority="3" operator="between">
      <formula>2.5</formula>
      <formula>3.4</formula>
    </cfRule>
  </conditionalFormatting>
  <conditionalFormatting sqref="B5">
    <cfRule type="cellIs" dxfId="4" priority="4" operator="between">
      <formula>3.5</formula>
      <formula>4</formula>
    </cfRule>
  </conditionalFormatting>
  <conditionalFormatting sqref="B16">
    <cfRule type="cellIs" dxfId="3" priority="5" operator="lessThan">
      <formula>1.5</formula>
    </cfRule>
  </conditionalFormatting>
  <conditionalFormatting sqref="B16">
    <cfRule type="cellIs" dxfId="2" priority="6" operator="between">
      <formula>1.5</formula>
      <formula>2.4</formula>
    </cfRule>
  </conditionalFormatting>
  <conditionalFormatting sqref="B16">
    <cfRule type="cellIs" dxfId="1" priority="7" operator="between">
      <formula>2.5</formula>
      <formula>3.4</formula>
    </cfRule>
  </conditionalFormatting>
  <conditionalFormatting sqref="B16">
    <cfRule type="cellIs" dxfId="0" priority="8" operator="between">
      <formula>3.5</formula>
      <formula>4</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Mission</vt:lpstr>
      <vt:lpstr>Improvement</vt:lpstr>
      <vt:lpstr> Instruction</vt:lpstr>
      <vt:lpstr> Influence </vt:lpstr>
      <vt:lpstr>Domain 1 Summary Page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McCray Simmons , Gisa</dc:creator>
  <cp:lastModifiedBy>McCray, Gisa</cp:lastModifiedBy>
  <dcterms:created xsi:type="dcterms:W3CDTF">2022-11-21T18:09:02Z</dcterms:created>
  <dcterms:modified xsi:type="dcterms:W3CDTF">2022-11-21T18:09:02Z</dcterms:modified>
</cp:coreProperties>
</file>