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U:\CSCC Program\Charter School Cap Const FY21-22\Distribution\Web\"/>
    </mc:Choice>
  </mc:AlternateContent>
  <xr:revisionPtr revIDLastSave="0" documentId="13_ncr:1_{0225C951-6562-48F4-A6F9-BEC1994B0318}" xr6:coauthVersionLast="47" xr6:coauthVersionMax="47" xr10:uidLastSave="{00000000-0000-0000-0000-000000000000}"/>
  <bookViews>
    <workbookView xWindow="-28920" yWindow="-1740" windowWidth="29040" windowHeight="17640" firstSheet="1" activeTab="1" xr2:uid="{00000000-000D-0000-FFFF-FFFF00000000}"/>
  </bookViews>
  <sheets>
    <sheet name="Detail - delete before web post" sheetId="2" r:id="rId1"/>
    <sheet name="FY21-22 Distribution" sheetId="1" r:id="rId2"/>
  </sheets>
  <definedNames>
    <definedName name="_xlnm._FilterDatabase" localSheetId="1" hidden="1">'FY21-22 Distribution'!$A$2:$AC$292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1" l="1"/>
  <c r="R1" i="1" l="1"/>
  <c r="S1" i="1" l="1"/>
  <c r="T1" i="1" l="1"/>
  <c r="U1" i="1" l="1"/>
  <c r="V1" i="1" l="1"/>
  <c r="W1" i="1" l="1"/>
  <c r="X1" i="1" l="1"/>
  <c r="Y1" i="1" l="1"/>
  <c r="Z1" i="1" l="1"/>
  <c r="AA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Oberg, Aaron</author>
  </authors>
  <commentList>
    <comment ref="AE2" authorId="0" shapeId="0" xr:uid="{022BC368-08A0-4A68-A893-E457BF12698B}">
      <text>
        <r>
          <rPr>
            <b/>
            <sz val="9"/>
            <color indexed="81"/>
            <rFont val="Tahoma"/>
            <family val="2"/>
          </rPr>
          <t>Oberg, Aaron:</t>
        </r>
        <r>
          <rPr>
            <sz val="9"/>
            <color indexed="81"/>
            <rFont val="Tahoma"/>
            <family val="2"/>
          </rPr>
          <t xml:space="preserve">
Update with October Count once final in January or February</t>
        </r>
      </text>
    </comment>
  </commentList>
</comments>
</file>

<file path=xl/sharedStrings.xml><?xml version="1.0" encoding="utf-8"?>
<sst xmlns="http://schemas.openxmlformats.org/spreadsheetml/2006/main" count="2227" uniqueCount="759">
  <si>
    <t>COUNTY</t>
  </si>
  <si>
    <t>DISTRICT CODE</t>
  </si>
  <si>
    <t>DISTRICT / CHARTER INSTITUTE</t>
  </si>
  <si>
    <t>SCHOOL CODE</t>
  </si>
  <si>
    <t>CHARTER SCHOOL</t>
  </si>
  <si>
    <t xml:space="preserve">County </t>
  </si>
  <si>
    <t>Dist. Number</t>
  </si>
  <si>
    <t>District Name</t>
  </si>
  <si>
    <t>Vendor/Customer #</t>
  </si>
  <si>
    <t>Address ID</t>
  </si>
  <si>
    <t>Invoice #</t>
  </si>
  <si>
    <t>TOTAL</t>
  </si>
  <si>
    <t>ADAMS</t>
  </si>
  <si>
    <t>0020</t>
  </si>
  <si>
    <t>ADAMS 12 FIVE STAR SCHOOLS</t>
  </si>
  <si>
    <t>NEW AMERICA SCHOOL - THORNTON</t>
  </si>
  <si>
    <t>6802</t>
  </si>
  <si>
    <t>PROSPECT RIDGE ACADEMY</t>
  </si>
  <si>
    <t>1519</t>
  </si>
  <si>
    <t>STARGATE CHARTER SCHOOL</t>
  </si>
  <si>
    <t>9431</t>
  </si>
  <si>
    <t>WESTGATE COMMUNITY SCHOOL</t>
  </si>
  <si>
    <t>DISTRICT</t>
  </si>
  <si>
    <t>DISTRICT TOTAL</t>
  </si>
  <si>
    <t>NORTHGLENN-THORNTON</t>
  </si>
  <si>
    <t>VC00000000014297</t>
  </si>
  <si>
    <t>CN001</t>
  </si>
  <si>
    <t>0040</t>
  </si>
  <si>
    <t>SCHOOL DISTRICT 27J</t>
  </si>
  <si>
    <t>0700</t>
  </si>
  <si>
    <t>BELLE CREEK CHARTER SCHOOL</t>
  </si>
  <si>
    <t>1052</t>
  </si>
  <si>
    <t>BROMLEY EAST CHARTER SCHOOL</t>
  </si>
  <si>
    <t>2399</t>
  </si>
  <si>
    <t>EAGLE RIDGE ACADEMY</t>
  </si>
  <si>
    <t>2945</t>
  </si>
  <si>
    <t xml:space="preserve">FOUNDATIONS ACADEMY </t>
  </si>
  <si>
    <t>4950</t>
  </si>
  <si>
    <t>LANDMARK CHARTER ACADEMY AT REUNION</t>
  </si>
  <si>
    <t>BRIGHTON</t>
  </si>
  <si>
    <t>VC00000000014407</t>
  </si>
  <si>
    <t>CN002</t>
  </si>
  <si>
    <t>ARAPAHOE</t>
  </si>
  <si>
    <t>0130</t>
  </si>
  <si>
    <t>CHERRY CREEK 5</t>
  </si>
  <si>
    <t>1571</t>
  </si>
  <si>
    <t>CHERRY CREEK CHARTER ACADEMY</t>
  </si>
  <si>
    <t>HERITAGE HEIGHTS ACADEMY</t>
  </si>
  <si>
    <t>CHERRY CREEK</t>
  </si>
  <si>
    <t>VC00000000014303</t>
  </si>
  <si>
    <t>0140</t>
  </si>
  <si>
    <t>LITTLETON 6</t>
  </si>
  <si>
    <t>5229</t>
  </si>
  <si>
    <t>LITTLETON ACADEMY</t>
  </si>
  <si>
    <t>5233</t>
  </si>
  <si>
    <t>LITTLETON PREP CHARTER SCHOOL</t>
  </si>
  <si>
    <t>LITTLETON</t>
  </si>
  <si>
    <t>VC00000000014304</t>
  </si>
  <si>
    <t>0180</t>
  </si>
  <si>
    <t>ADAMS-ARAPAHOE 28J</t>
  </si>
  <si>
    <t>0458</t>
  </si>
  <si>
    <t>ACADEMY OF ADVANCED LEARNING</t>
  </si>
  <si>
    <t>AURORA ACADEMY CHARTER SCHOOL</t>
  </si>
  <si>
    <t>0213</t>
  </si>
  <si>
    <t>AXL ACADEMY</t>
  </si>
  <si>
    <t>3471</t>
  </si>
  <si>
    <t>GLOBAL VILLAGE ACADEMY - AURORA</t>
  </si>
  <si>
    <t>5298</t>
  </si>
  <si>
    <t>LOTUS SCHOOL FOR EXCELLENCE</t>
  </si>
  <si>
    <t>ROCKY MOUNTAIN PREP - FLETCHER CAMPUS</t>
  </si>
  <si>
    <t>VANGUARD CLASSICAL SCHOOL EAST</t>
  </si>
  <si>
    <t>VANGUARD CLASSICAL SCHOOL WEST</t>
  </si>
  <si>
    <t>9056</t>
  </si>
  <si>
    <t>VEGA COLLEGIATE ACADEMY CHARTER SCHOOL</t>
  </si>
  <si>
    <t>ADAMS-ARAPAHOE</t>
  </si>
  <si>
    <t>VC00000000018246</t>
  </si>
  <si>
    <t>CB002</t>
  </si>
  <si>
    <t>ARCHULETA</t>
  </si>
  <si>
    <t>ARCHULETA SCHOOL DISTRICT 50 JT</t>
  </si>
  <si>
    <t>PAGOSA PEAK OPEN SCHOOL</t>
  </si>
  <si>
    <t>ARCHULETA COUNTY</t>
  </si>
  <si>
    <t>VC00000000018275</t>
  </si>
  <si>
    <t>BOULDER</t>
  </si>
  <si>
    <t>0470</t>
  </si>
  <si>
    <t>ST VRAIN VALLEY RE 1J</t>
  </si>
  <si>
    <t>0071</t>
  </si>
  <si>
    <t>ASPEN RIDGE PREPARATORY SCHOOL</t>
  </si>
  <si>
    <t>1284</t>
  </si>
  <si>
    <t>CARBON VALLEY CHARTER SCHOOL</t>
  </si>
  <si>
    <t>2964</t>
  </si>
  <si>
    <t>FLAGSTAFF ACADEMY</t>
  </si>
  <si>
    <t>4333</t>
  </si>
  <si>
    <t>IMAGINE CHARTER SCHOOL OF FIRESTONE</t>
  </si>
  <si>
    <t>7565</t>
  </si>
  <si>
    <t>ST. VRAIN COMMUNITY MONTESSORI</t>
  </si>
  <si>
    <t>8927</t>
  </si>
  <si>
    <t>TWIN PEAKS CHARTER ACADEMY</t>
  </si>
  <si>
    <t>ST VRAIN VALLEY</t>
  </si>
  <si>
    <t>VC00000000014442</t>
  </si>
  <si>
    <t>0480</t>
  </si>
  <si>
    <t>BOULDER VALLEY RE 2</t>
  </si>
  <si>
    <t>0934</t>
  </si>
  <si>
    <t>BOULDER PREP CHARTER HIGH SCHOOL</t>
  </si>
  <si>
    <t>6642</t>
  </si>
  <si>
    <t>HORIZONS K-8 ALTERNATIVE CHARTER SCHOOL</t>
  </si>
  <si>
    <t>4496</t>
  </si>
  <si>
    <t>JUSTICE HIGH SCHOOL</t>
  </si>
  <si>
    <t>6816</t>
  </si>
  <si>
    <t>PEAK TO PEAK CHARTER SCHOOL</t>
  </si>
  <si>
    <t>8387</t>
  </si>
  <si>
    <t>SUMMIT MIDDLE CHARTER SCHOOL</t>
  </si>
  <si>
    <t>BOULDER VALLEY</t>
  </si>
  <si>
    <t>VC00000000014448</t>
  </si>
  <si>
    <t>CLEAR CREEK</t>
  </si>
  <si>
    <t>0540</t>
  </si>
  <si>
    <t>CLEAR CREEK RE-1</t>
  </si>
  <si>
    <t>3385</t>
  </si>
  <si>
    <t>GEORGETOWN COMMUNITY SCHOOL</t>
  </si>
  <si>
    <t>VC00000000014415</t>
  </si>
  <si>
    <t>DELTA</t>
  </si>
  <si>
    <t>0870</t>
  </si>
  <si>
    <t>DELTA COUNTY 50J</t>
  </si>
  <si>
    <t>VISION CHARTER ACADEMY</t>
  </si>
  <si>
    <t>DELTA COUNTY</t>
  </si>
  <si>
    <t>VC00000000014357</t>
  </si>
  <si>
    <t>DENVER</t>
  </si>
  <si>
    <t>0880</t>
  </si>
  <si>
    <t>DENVER COUNTY 1</t>
  </si>
  <si>
    <t>5280 HIGH SCHOOL</t>
  </si>
  <si>
    <t>0099</t>
  </si>
  <si>
    <t>ACADEMY 360</t>
  </si>
  <si>
    <t>0067</t>
  </si>
  <si>
    <t>ACADEMY OF URBAN LEARNING</t>
  </si>
  <si>
    <t>1748</t>
  </si>
  <si>
    <t>COLORADO HIGH SCHOOL - OSAGE</t>
  </si>
  <si>
    <t>COLORADO HIGH SCHOOL CHARTER - GES</t>
  </si>
  <si>
    <t>COMPASS ACADEMY</t>
  </si>
  <si>
    <t>4494</t>
  </si>
  <si>
    <t>DENVER JUSTICE HIGH SCHOOL</t>
  </si>
  <si>
    <t>2127</t>
  </si>
  <si>
    <t>DENVER LANGUAGE SCHOOL (GRADES 6-8)</t>
  </si>
  <si>
    <t>DENVER LANGUAGE SCHOOL (GRADES K-5)</t>
  </si>
  <si>
    <t>DOWNTOWN DENVER EXPEDITIONARY SCHOOL</t>
  </si>
  <si>
    <t>DSST: BYERS HS</t>
  </si>
  <si>
    <t>DSST: BYERS MS</t>
  </si>
  <si>
    <t>DSST: COLE HS</t>
  </si>
  <si>
    <t>2223</t>
  </si>
  <si>
    <t>DSST: COLE MS</t>
  </si>
  <si>
    <t>DSST: COLLEGE VIEW HS</t>
  </si>
  <si>
    <t>DSST: COLLEGE VIEW MS</t>
  </si>
  <si>
    <t>DSST: CONSERVATORY GREEN HS</t>
  </si>
  <si>
    <t>DSST: CONSERVATORY GREEN MS</t>
  </si>
  <si>
    <t>2145</t>
  </si>
  <si>
    <t>DSST: GREEN VALLEY RANCH HS</t>
  </si>
  <si>
    <t>DSST: GREEN VALLEY RANCH MS</t>
  </si>
  <si>
    <t>DSST: HENRY MS</t>
  </si>
  <si>
    <t>2185</t>
  </si>
  <si>
    <t>DSST: STAPLETON HS</t>
  </si>
  <si>
    <t>DSST: STAPLETON MS</t>
  </si>
  <si>
    <t>3540</t>
  </si>
  <si>
    <t>GIRLS ATHLETIC LEADERSHIP SCHOOL OF DENVER - HS</t>
  </si>
  <si>
    <t>3639</t>
  </si>
  <si>
    <t>GIRLS ATHLETIC LEADERSHIP SCHOOL OF DENVER - MS</t>
  </si>
  <si>
    <t>4049</t>
  </si>
  <si>
    <t>HIGHLINE ACADEMY NORTHEAST</t>
  </si>
  <si>
    <t>3987</t>
  </si>
  <si>
    <t>HIGHLINE ACADEMY SOUTHEAST</t>
  </si>
  <si>
    <t>4730</t>
  </si>
  <si>
    <t>KIPP - DENVER COLLEGIATE HIGH SCHOOL</t>
  </si>
  <si>
    <t>KIPP NORTHEAST DENVER LEADERSHIP ACADEMY</t>
  </si>
  <si>
    <t>4507</t>
  </si>
  <si>
    <t>KIPP NORTHEAST DENVER MS</t>
  </si>
  <si>
    <t>KIPP NORTHEAST ES</t>
  </si>
  <si>
    <t>4732</t>
  </si>
  <si>
    <t>KIPP SUNSHINE PEAK ACADEMY</t>
  </si>
  <si>
    <t>KIPP SUNSHINE PEAK ES</t>
  </si>
  <si>
    <t>MONARCH MONTESSORI</t>
  </si>
  <si>
    <t>6479</t>
  </si>
  <si>
    <t>ODYSSEY SCHOOL OF DENVER</t>
  </si>
  <si>
    <t>6508</t>
  </si>
  <si>
    <t>OMAR D BLAIR CHARTER SCHOOL</t>
  </si>
  <si>
    <t>REACH CHARTER SCHOOL</t>
  </si>
  <si>
    <t>RIDGE VIEW ACADEMY CHARTER SCHOOL</t>
  </si>
  <si>
    <t>RISEUP COMMUNITY SCHOOL</t>
  </si>
  <si>
    <t>ROCKY MOUNTAIN PREP BERKELEY</t>
  </si>
  <si>
    <t>ROCKY MOUNTAIN PREPARATORY SCHOOL - CREEKSIDE</t>
  </si>
  <si>
    <t>ROCKY MOUNTAIN PREPARATORY SCHOOL - SOUTHWEST</t>
  </si>
  <si>
    <t>8053</t>
  </si>
  <si>
    <t>SOAR - GVR</t>
  </si>
  <si>
    <t>8085</t>
  </si>
  <si>
    <t>STRIVE PREP  - FEDERAL</t>
  </si>
  <si>
    <t>STRIVE PREP - GVR</t>
  </si>
  <si>
    <t>STRIVE PREP - KEPNER</t>
  </si>
  <si>
    <t>9390</t>
  </si>
  <si>
    <t xml:space="preserve">STRIVE PREP - LAKE </t>
  </si>
  <si>
    <t>STRIVE PREP - MONTBELLO</t>
  </si>
  <si>
    <t>STRIVE PREP - RISE HS</t>
  </si>
  <si>
    <t>STRIVE PREP - RUBY HILL ES</t>
  </si>
  <si>
    <t>STRIVE PREP - SMART ACADEMY</t>
  </si>
  <si>
    <t>9336</t>
  </si>
  <si>
    <t>STRIVE PREP - SUNNYSIDE (NORTHWEST HIGLANDS CAMPUS)</t>
  </si>
  <si>
    <t>9389</t>
  </si>
  <si>
    <t>STRIVE PREP - WESTWOOD (HARVEY PARK)</t>
  </si>
  <si>
    <t>8945</t>
  </si>
  <si>
    <t>UNIVERSITY PREP - ARAPAHOE ST.</t>
  </si>
  <si>
    <t>UNIVERSITY PREP - STEELE ST.</t>
  </si>
  <si>
    <t>WYATT-EDISON CHARTER ELEMENTARY SCHOOL</t>
  </si>
  <si>
    <t>DENVER COUNTY</t>
  </si>
  <si>
    <t>VC00000000014308</t>
  </si>
  <si>
    <t>DOUGLAS</t>
  </si>
  <si>
    <t>0900</t>
  </si>
  <si>
    <t>DOUGLAS COUNTY RE 1</t>
  </si>
  <si>
    <t>0011</t>
  </si>
  <si>
    <t>ACADEMY CHARTER SCHOOL</t>
  </si>
  <si>
    <t>0215</t>
  </si>
  <si>
    <t xml:space="preserve">AMERICAN ACADEMY AT CASTLE PINES </t>
  </si>
  <si>
    <t>ASCENT CLASSICAL ACADEMY</t>
  </si>
  <si>
    <t>ASPEN VIEW ACADEMY</t>
  </si>
  <si>
    <t>0135</t>
  </si>
  <si>
    <t>BEN FRANKLIN ACADEMY</t>
  </si>
  <si>
    <t>1512</t>
  </si>
  <si>
    <t>CHALLENGE TO EXCELLENCE CHARTER SCHOOL</t>
  </si>
  <si>
    <t>5997</t>
  </si>
  <si>
    <t>DCS MONTESSORI CHARTER SCHOOL</t>
  </si>
  <si>
    <t>GLOBAL VILLAGE ACADEMY - DOUGLAS</t>
  </si>
  <si>
    <t>LEMAN ACADEMY OF EXCELLENCE</t>
  </si>
  <si>
    <t>1579</t>
  </si>
  <si>
    <t>NORTH STAR ACADEMY</t>
  </si>
  <si>
    <t>1873</t>
  </si>
  <si>
    <t>PARKER CORE KNOWLEDGE CHARTER SCHOOL</t>
  </si>
  <si>
    <t>PARKER PERFORMING ARTS SCHOOL</t>
  </si>
  <si>
    <t>7047</t>
  </si>
  <si>
    <t>PLATTE RIVER CHARTER ACADEMY</t>
  </si>
  <si>
    <t>RENAISSANCE SECONDARY SCHOOL</t>
  </si>
  <si>
    <t>6365</t>
  </si>
  <si>
    <t>SKYVIEW ACADEMY</t>
  </si>
  <si>
    <t>5259</t>
  </si>
  <si>
    <t>STEM SCHOOL AND ACADEMY</t>
  </si>
  <si>
    <t>WORLD COMPASS ACADEMY</t>
  </si>
  <si>
    <t>DOUGLAS COUNTY</t>
  </si>
  <si>
    <t>VC00000000014388</t>
  </si>
  <si>
    <t>EAGLE</t>
  </si>
  <si>
    <t>0910</t>
  </si>
  <si>
    <t>EAGLE COUNTY RE 50</t>
  </si>
  <si>
    <t>2340</t>
  </si>
  <si>
    <t>EAGLE COUNTY CHARTER ACADEMY</t>
  </si>
  <si>
    <t xml:space="preserve">EAGLE COUNTY  </t>
  </si>
  <si>
    <t>VC00000000014405</t>
  </si>
  <si>
    <t>ELBERT</t>
  </si>
  <si>
    <t>0920</t>
  </si>
  <si>
    <t>ELIZABETH C-1</t>
  </si>
  <si>
    <t>2572</t>
  </si>
  <si>
    <t xml:space="preserve">LEGACY ACADEMY </t>
  </si>
  <si>
    <t>ELIZABETH</t>
  </si>
  <si>
    <t>VC00000000014309</t>
  </si>
  <si>
    <t>EL PASO</t>
  </si>
  <si>
    <t>0980</t>
  </si>
  <si>
    <t>HARRISON 2</t>
  </si>
  <si>
    <t>ATLAS PREPARATORY SCHOOL</t>
  </si>
  <si>
    <t>4380</t>
  </si>
  <si>
    <t>JAMES IRWIN CHARTER ELEMENTARY SCHOOL</t>
  </si>
  <si>
    <t>4378</t>
  </si>
  <si>
    <t>JAMES IRWIN CHARTER HIGH SCHOOL</t>
  </si>
  <si>
    <t>4379</t>
  </si>
  <si>
    <t>JAMES IRWIN CHARTER MIDDLE SCHOOL</t>
  </si>
  <si>
    <t>HARRISON</t>
  </si>
  <si>
    <t>VC00000000014310</t>
  </si>
  <si>
    <t>0990</t>
  </si>
  <si>
    <t>WIDEFIELD 3</t>
  </si>
  <si>
    <t>5033</t>
  </si>
  <si>
    <t>JAMES MADISON CHARTER ACADEMY SCHOOL</t>
  </si>
  <si>
    <t>WIDEFIELD</t>
  </si>
  <si>
    <t>VC00000000014311</t>
  </si>
  <si>
    <t>1010</t>
  </si>
  <si>
    <t>COLORADO SPRINGS 11</t>
  </si>
  <si>
    <t>0517</t>
  </si>
  <si>
    <t>ACADEMY FOR ADVANCED AND CREATIVE LEARNING</t>
  </si>
  <si>
    <t>1616</t>
  </si>
  <si>
    <t>CIVA CHARTER SCHOOL</t>
  </si>
  <si>
    <t>1885</t>
  </si>
  <si>
    <t>COMMUNITY PREP CHARTER SCHOOL</t>
  </si>
  <si>
    <t>5146</t>
  </si>
  <si>
    <t>EASTLAKE HIGH SCHOOL OF COLORADO SPRINGS</t>
  </si>
  <si>
    <t>3470</t>
  </si>
  <si>
    <t>GLOBE CHARTER SCHOOL</t>
  </si>
  <si>
    <t>7482</t>
  </si>
  <si>
    <t>ROOSEVELT EDISON CHARTER SCHOOL</t>
  </si>
  <si>
    <t>COLORADO SPRINGS</t>
  </si>
  <si>
    <t>VC00000000014312</t>
  </si>
  <si>
    <t>1582, 9051, 9057</t>
  </si>
  <si>
    <t>THE VANGUARD SCHOOL (CHEYENNE MOUNTAIN CHARTER ACADEMY)</t>
  </si>
  <si>
    <t>1040</t>
  </si>
  <si>
    <t>ACADEMY 20</t>
  </si>
  <si>
    <t>NEW SUMMIT CHARTER ACADEMY</t>
  </si>
  <si>
    <t>1627, 1629, 1630, 8779</t>
  </si>
  <si>
    <t>THE CLASSICAL ACADEMY CHARTER</t>
  </si>
  <si>
    <t>ACADEMY</t>
  </si>
  <si>
    <t>VC00000000014315</t>
  </si>
  <si>
    <t>1080</t>
  </si>
  <si>
    <t>LEWIS-PALMER 38</t>
  </si>
  <si>
    <t>MONUMENT CHARTER ACADEMY</t>
  </si>
  <si>
    <t>LEWIS-PALMER</t>
  </si>
  <si>
    <t>VC00000000014319</t>
  </si>
  <si>
    <t>1110</t>
  </si>
  <si>
    <t>DISTRICT 49</t>
  </si>
  <si>
    <t>0555</t>
  </si>
  <si>
    <t>BANNING LEWIS RANCH ACADEMY</t>
  </si>
  <si>
    <t>4251</t>
  </si>
  <si>
    <t>JAMES IRWIN TRADE ACADEMY (POWER TECHNICAL EARLY COLLEGE)</t>
  </si>
  <si>
    <t>LIBERTY TREE ACADEMY</t>
  </si>
  <si>
    <t>6935</t>
  </si>
  <si>
    <t>PIKES PEAK SCHOOL EXPEDITIONARY LEARNING</t>
  </si>
  <si>
    <t>7463</t>
  </si>
  <si>
    <t>ROCKY MOUNTAIN CLASSICAL ACADEMY</t>
  </si>
  <si>
    <t>FALCON</t>
  </si>
  <si>
    <t>VC00000000014320</t>
  </si>
  <si>
    <t>FREMONT</t>
  </si>
  <si>
    <t>1140</t>
  </si>
  <si>
    <t>CANON CITY RE-1</t>
  </si>
  <si>
    <t>6752</t>
  </si>
  <si>
    <t>MOUNT VIEW CORE KNOWLEDGE CHARTER SCHOOL</t>
  </si>
  <si>
    <t>CANON CITY</t>
  </si>
  <si>
    <t>VC00000000014435</t>
  </si>
  <si>
    <t>GARFIELD</t>
  </si>
  <si>
    <t>1180</t>
  </si>
  <si>
    <t>ROARING FORK RE-1</t>
  </si>
  <si>
    <t>0429</t>
  </si>
  <si>
    <t>CARBONDALE COMMUNITY CHARTER SCHOOL</t>
  </si>
  <si>
    <t>ROARING FORK</t>
  </si>
  <si>
    <t>VC00000000014400</t>
  </si>
  <si>
    <t>GUNNISON</t>
  </si>
  <si>
    <t>1360</t>
  </si>
  <si>
    <t>GUNNISON WATERSHED RE1J</t>
  </si>
  <si>
    <t>5577</t>
  </si>
  <si>
    <t>MARBLE CHARTER SCHOOL</t>
  </si>
  <si>
    <t>GUNNISON WATERSHED</t>
  </si>
  <si>
    <t>VC00000000014427</t>
  </si>
  <si>
    <t>JEFFERSON</t>
  </si>
  <si>
    <t>1420</t>
  </si>
  <si>
    <t>JEFFERSON COUNTY R-1</t>
  </si>
  <si>
    <t>ADDENBROOKE CLASSICAL ACADEMY</t>
  </si>
  <si>
    <t>7701</t>
  </si>
  <si>
    <t>COLLEGIATE ACADEMY OF COLORADO</t>
  </si>
  <si>
    <t>1880</t>
  </si>
  <si>
    <t>COMPASS MONTESSORI - GOLDEN CHARTER SCHOOL</t>
  </si>
  <si>
    <t>1869</t>
  </si>
  <si>
    <t>COMPASS MONTESSORI - WHEAT RIDGE CHARTER SCHOOL</t>
  </si>
  <si>
    <t>DORAL ACADEMY</t>
  </si>
  <si>
    <t>2799</t>
  </si>
  <si>
    <t>EXCEL ACADEMY CHARTER SCHOOL</t>
  </si>
  <si>
    <t>GREAT WORK MONTESSORI SCHOOL</t>
  </si>
  <si>
    <t>4402</t>
  </si>
  <si>
    <t>JEFFERSON ACADEMY CHARTER SCHOOL (LESS GRADES 5-6)</t>
  </si>
  <si>
    <t>5145</t>
  </si>
  <si>
    <t>LINCOLN CHARTER ACADEMY</t>
  </si>
  <si>
    <t>5994</t>
  </si>
  <si>
    <t>MONTESSORI PEAKS CHARTER ACADEMY</t>
  </si>
  <si>
    <t>6139</t>
  </si>
  <si>
    <t>MOUNTAIN PHOENIX COMMUNITY SCHOOL</t>
  </si>
  <si>
    <t>6237</t>
  </si>
  <si>
    <t>NEW AMERICA SCHOOL</t>
  </si>
  <si>
    <t>7462</t>
  </si>
  <si>
    <t>ROCKY MOUNTAIN ACADEMY OF EVERGREEN</t>
  </si>
  <si>
    <t>5415</t>
  </si>
  <si>
    <t>ROCKY MOUNTAIN DEAF SCHOOL</t>
  </si>
  <si>
    <t>8793</t>
  </si>
  <si>
    <t>TWO ROADS HIGH SCHOOL</t>
  </si>
  <si>
    <t>9427</t>
  </si>
  <si>
    <t>WOODROW WILSON CHARTER ACADEMY</t>
  </si>
  <si>
    <t>JEFFERSON COUNTY</t>
  </si>
  <si>
    <t>VC00000000014356</t>
  </si>
  <si>
    <t>LA PLATA</t>
  </si>
  <si>
    <t>DURANGO 9-R</t>
  </si>
  <si>
    <t>THE JUNIPER SCHOOL</t>
  </si>
  <si>
    <t>VC00000000014412</t>
  </si>
  <si>
    <t>LARIMER</t>
  </si>
  <si>
    <t>1550</t>
  </si>
  <si>
    <t>POUDRE R-1</t>
  </si>
  <si>
    <t>COMPASS COMMUNITY COLLABORATIVE SCHOOL</t>
  </si>
  <si>
    <t>FT. COLLINS MONTESSORI SCHOOL</t>
  </si>
  <si>
    <t>5120</t>
  </si>
  <si>
    <t>LIBERTY COMMON CHARTER SCHOOL</t>
  </si>
  <si>
    <t>MOUNTAIN SAGE COMMUNITY SCHOOL</t>
  </si>
  <si>
    <t>0146</t>
  </si>
  <si>
    <t>RIDGEVIEW CLASSICAL CHARTER SCHOOLS</t>
  </si>
  <si>
    <t>POUDRE</t>
  </si>
  <si>
    <t>VC00000000014430</t>
  </si>
  <si>
    <t>LARMIER</t>
  </si>
  <si>
    <t>1560</t>
  </si>
  <si>
    <t>THOMPSON R2-J</t>
  </si>
  <si>
    <t>5235</t>
  </si>
  <si>
    <t>LOVELAND CLASSICAL SCHOOLS</t>
  </si>
  <si>
    <t>6220</t>
  </si>
  <si>
    <t>NEW VISION CHARTER SCHOOL</t>
  </si>
  <si>
    <t>THOMPSON</t>
  </si>
  <si>
    <t>VC00000000014422</t>
  </si>
  <si>
    <t>MESA</t>
  </si>
  <si>
    <t>2000</t>
  </si>
  <si>
    <t>MESA COUNTY VALLEY 51</t>
  </si>
  <si>
    <t>2128</t>
  </si>
  <si>
    <t>INDEPENDENCE ACADEMY CHARTER SCHOOL (DEEP RIVER SCHOOL)</t>
  </si>
  <si>
    <t>JUNIPER RIDGE COMMUNITY SCHOOL</t>
  </si>
  <si>
    <t>MESA VALLEY COMMUNITY SCHOOL</t>
  </si>
  <si>
    <t>MESA COUNTY VALLEY</t>
  </si>
  <si>
    <t>VC00000000014360</t>
  </si>
  <si>
    <t>MONTEZUMA</t>
  </si>
  <si>
    <t>2035</t>
  </si>
  <si>
    <t>MONTEZUMA-CORTEZ RE-1</t>
  </si>
  <si>
    <t>0609</t>
  </si>
  <si>
    <t>BATTLE ROCK CHARTER SCHOOL</t>
  </si>
  <si>
    <t>8133</t>
  </si>
  <si>
    <t>SOUTHWEST OPEN CHARTER SCHOOL</t>
  </si>
  <si>
    <t>THE CHILDREN'S KIVA MONTESSORI CHARTER SCHOOL</t>
  </si>
  <si>
    <t>MONTEZUMA-CORTEZ</t>
  </si>
  <si>
    <t>VC00000000013021</t>
  </si>
  <si>
    <t>MONTROSE</t>
  </si>
  <si>
    <t>2180</t>
  </si>
  <si>
    <t>MONTROSE COUNTY RE-1J</t>
  </si>
  <si>
    <t>9149</t>
  </si>
  <si>
    <t>VISTA CHARTER SCHOOL</t>
  </si>
  <si>
    <t>MONTROSE COUNTY</t>
  </si>
  <si>
    <t>VC00000000013000</t>
  </si>
  <si>
    <t>2190</t>
  </si>
  <si>
    <t>WEST END RE-2</t>
  </si>
  <si>
    <t>6718</t>
  </si>
  <si>
    <t>PARADOX VALLEY CHARTER SCHOOL</t>
  </si>
  <si>
    <t>WEST END</t>
  </si>
  <si>
    <t>VC00000000014440</t>
  </si>
  <si>
    <t>PARK</t>
  </si>
  <si>
    <t>2610</t>
  </si>
  <si>
    <t>PARK COUNTY RE-2</t>
  </si>
  <si>
    <t>3681</t>
  </si>
  <si>
    <t>GUFFEY CHARTER SCHOOL</t>
  </si>
  <si>
    <t>4908</t>
  </si>
  <si>
    <t>LAKE GEORGE CHARTER SCHOOL</t>
  </si>
  <si>
    <t>PARK COUNTY(FAIRPLAY)</t>
  </si>
  <si>
    <t>VC00000000014333</t>
  </si>
  <si>
    <t>PITKIN</t>
  </si>
  <si>
    <t>2640</t>
  </si>
  <si>
    <t>ASPEN 1</t>
  </si>
  <si>
    <t>0042</t>
  </si>
  <si>
    <t>ASPEN COMMUNITY CHARTER SCHOOL</t>
  </si>
  <si>
    <t>ASPEN</t>
  </si>
  <si>
    <t>VC00000000014363</t>
  </si>
  <si>
    <t>PROWERS</t>
  </si>
  <si>
    <t>2660</t>
  </si>
  <si>
    <t>LAMAR RE-2</t>
  </si>
  <si>
    <t>0200</t>
  </si>
  <si>
    <t>ALTA VISTA CHARTER SCHOOL</t>
  </si>
  <si>
    <t>LAMAR</t>
  </si>
  <si>
    <t>VC00000000014392</t>
  </si>
  <si>
    <t>PUEBLO</t>
  </si>
  <si>
    <t>2690</t>
  </si>
  <si>
    <t>PUEBLO CITY 60</t>
  </si>
  <si>
    <t>1488</t>
  </si>
  <si>
    <t>CHAVEZ-HUERTA K-12 PREPARATORY ACADEMY</t>
  </si>
  <si>
    <t>PUEBLO CHARTER SCHOOL FOR THE ARTS &amp; SCIENCES - FULTON HEIGHTS</t>
  </si>
  <si>
    <t>7209</t>
  </si>
  <si>
    <t>PUEBLO CHARTER SCHOOL FOR THE ARTS &amp; SCIENCES  - JONES</t>
  </si>
  <si>
    <t>PUEBLO CITY</t>
  </si>
  <si>
    <t>VC00000000014335</t>
  </si>
  <si>
    <t>2700</t>
  </si>
  <si>
    <t>PUEBLO COUNTY 70</t>
  </si>
  <si>
    <t>8420, 7879</t>
  </si>
  <si>
    <t xml:space="preserve">SWALLOWS CHARTER ACADEMY </t>
  </si>
  <si>
    <t>8810</t>
  </si>
  <si>
    <t>THE CONNECT CHARTER SCHOOL</t>
  </si>
  <si>
    <t>PUEBLO COUNTY RURAL</t>
  </si>
  <si>
    <t>VC00000000014359</t>
  </si>
  <si>
    <t>ROUTT</t>
  </si>
  <si>
    <t>2770</t>
  </si>
  <si>
    <t>STEAMBOAT SPRINGS RE-2</t>
  </si>
  <si>
    <t>6363</t>
  </si>
  <si>
    <t>NORTH ROUTT CHARTER SCHOOL</t>
  </si>
  <si>
    <t>STEAMBOAT SPRINGS</t>
  </si>
  <si>
    <t>VC00000000014409</t>
  </si>
  <si>
    <t>SAGUACHE</t>
  </si>
  <si>
    <t>2800</t>
  </si>
  <si>
    <t>MOFFAT 2</t>
  </si>
  <si>
    <t>CRESTONE CHARTER SCHOOL</t>
  </si>
  <si>
    <t>MOFFAT</t>
  </si>
  <si>
    <t>VC00000000069583</t>
  </si>
  <si>
    <t>WELD</t>
  </si>
  <si>
    <t>3090</t>
  </si>
  <si>
    <t>WELD COUNTY SCHOOL DISTRICT RE-3J</t>
  </si>
  <si>
    <t>1299</t>
  </si>
  <si>
    <t>CARDINAL COMMUNITY ACADEMY CHARTER SCHOOL</t>
  </si>
  <si>
    <t>KEENESBURG</t>
  </si>
  <si>
    <t>VC00000000014420</t>
  </si>
  <si>
    <t>3100</t>
  </si>
  <si>
    <t>WINDSOR RE-4</t>
  </si>
  <si>
    <t>WINDSOR</t>
  </si>
  <si>
    <t>VC00000000014433</t>
  </si>
  <si>
    <t>3110</t>
  </si>
  <si>
    <t>JOHNSTOWN-MILLIKEN RE-5J</t>
  </si>
  <si>
    <t>4785</t>
  </si>
  <si>
    <t>KNOWLEDGE QUEST ACADEMY</t>
  </si>
  <si>
    <t>JOHNSTOWN-MILLIKEN</t>
  </si>
  <si>
    <t>VC00000000014447</t>
  </si>
  <si>
    <t>3120</t>
  </si>
  <si>
    <t>GREELEY 6</t>
  </si>
  <si>
    <t>1875</t>
  </si>
  <si>
    <t>FRONTIER CHARTER ACADEMY (CORE KNOWLEDGE PROJECT)</t>
  </si>
  <si>
    <t>SALIDA DEL SOL ACADEMY</t>
  </si>
  <si>
    <t>UNION COLONY ELEMENTARY SCHOOL</t>
  </si>
  <si>
    <t>8965</t>
  </si>
  <si>
    <t>UNION COLONY PREPARATORY SCHOOL</t>
  </si>
  <si>
    <t>2850</t>
  </si>
  <si>
    <t>UNIVERSITY SCHOOLS</t>
  </si>
  <si>
    <t>9611</t>
  </si>
  <si>
    <t>WEST RIDGE ACADEMY</t>
  </si>
  <si>
    <t>GREELEY</t>
  </si>
  <si>
    <t>VC00000000014343</t>
  </si>
  <si>
    <t>CSI</t>
  </si>
  <si>
    <t>8001</t>
  </si>
  <si>
    <t>CHARTER SCHOOL INSTITUTE</t>
  </si>
  <si>
    <t>0075</t>
  </si>
  <si>
    <t>ANIMAS HIGH SCHOOL</t>
  </si>
  <si>
    <t>1279</t>
  </si>
  <si>
    <t>CAPROCK ACADEMY</t>
  </si>
  <si>
    <t>COLORADO EARLY COLLEGES - AURORA</t>
  </si>
  <si>
    <t>COLORADO EARLY COLLEGES- FT. COLLINS</t>
  </si>
  <si>
    <t>2196</t>
  </si>
  <si>
    <t>COLORADO EARLY COLLEGES - PARKER</t>
  </si>
  <si>
    <t>COLORADO MILITARY ACADEMY</t>
  </si>
  <si>
    <t>1791</t>
  </si>
  <si>
    <t>COLORADO SPRINGS CHARTER ACADEMY</t>
  </si>
  <si>
    <t>1795</t>
  </si>
  <si>
    <t>COLORADO SPRINGS EARLY COLLEGES</t>
  </si>
  <si>
    <t>1882</t>
  </si>
  <si>
    <t>COMMUNITY LEADERSHIP ACADEMY STATE CHARTER SCHOOL</t>
  </si>
  <si>
    <t>CROWN POINTE CHARTER ACADEMY</t>
  </si>
  <si>
    <t>2837</t>
  </si>
  <si>
    <t>EARLY COLLEGE HIGH SCHOOL AT ARVADA</t>
  </si>
  <si>
    <t>GLOBAL VILLAGE ACADEMY - NORTHGLENN</t>
  </si>
  <si>
    <t>GOLDEN VIEW CLASSICAL ACADEMY</t>
  </si>
  <si>
    <t>0655</t>
  </si>
  <si>
    <t>HIGH POINT ACADEMY</t>
  </si>
  <si>
    <t>JAMES IRWIN CHARTER ACADEMY</t>
  </si>
  <si>
    <t>LAUNCH HIGH SCHOOL</t>
  </si>
  <si>
    <t>5957</t>
  </si>
  <si>
    <t>MONTESSORI DEL MUNDO CHARTER SCHOOL</t>
  </si>
  <si>
    <t>MONUMENT VIEW MONTESSORI</t>
  </si>
  <si>
    <t>5453</t>
  </si>
  <si>
    <t>MOUNTAIN MIDDLE SCHOOL</t>
  </si>
  <si>
    <t>5851</t>
  </si>
  <si>
    <t>MOUNTAIN SONG COMMUNITY SCHOOL</t>
  </si>
  <si>
    <t>5423</t>
  </si>
  <si>
    <t>MOUNTAIN VILLAGE MONTESSORI</t>
  </si>
  <si>
    <t>0657</t>
  </si>
  <si>
    <t>NCAAK ACADEMY OF ARTS AND KNOWLEDGE</t>
  </si>
  <si>
    <t>6219</t>
  </si>
  <si>
    <t>NEW AMERICA SCHOOL - LOWRY</t>
  </si>
  <si>
    <t>7278</t>
  </si>
  <si>
    <t>RICARDO FLORES MAGON ACADEMY</t>
  </si>
  <si>
    <t>7512</t>
  </si>
  <si>
    <t>ROSS MONTESSORI SCHOOL</t>
  </si>
  <si>
    <t xml:space="preserve">SALIDA MONTESSORI </t>
  </si>
  <si>
    <t>0653</t>
  </si>
  <si>
    <t>STONE CREEK ELEMENTARY</t>
  </si>
  <si>
    <t>0015</t>
  </si>
  <si>
    <t>THE ACADEMY OF CHARTER SCHOOLS</t>
  </si>
  <si>
    <t>8825</t>
  </si>
  <si>
    <t>THOMAS MACLAREN</t>
  </si>
  <si>
    <t>TWO RIVERS COMMUNITY SCHOOL</t>
  </si>
  <si>
    <t>9037</t>
  </si>
  <si>
    <t>VICTORY PREPARATORY ACADEMY HIGH STATE CHARTER SCHOOL</t>
  </si>
  <si>
    <t>9040</t>
  </si>
  <si>
    <t>VICTORY PREPARATORY ACADEMY MIDDLE STATE CHARTER SCHOOL</t>
  </si>
  <si>
    <t>GRAND TOTAL</t>
  </si>
  <si>
    <t>4699</t>
  </si>
  <si>
    <t>4189</t>
  </si>
  <si>
    <t>7233</t>
  </si>
  <si>
    <t>9189</t>
  </si>
  <si>
    <t>6679</t>
  </si>
  <si>
    <t>2166</t>
  </si>
  <si>
    <t>2994</t>
  </si>
  <si>
    <t>1561</t>
  </si>
  <si>
    <t>1939</t>
  </si>
  <si>
    <t>2207</t>
  </si>
  <si>
    <t>2228</t>
  </si>
  <si>
    <t>2186</t>
  </si>
  <si>
    <t>2175</t>
  </si>
  <si>
    <t>2244</t>
  </si>
  <si>
    <t>4381</t>
  </si>
  <si>
    <t>1529</t>
  </si>
  <si>
    <t>2218</t>
  </si>
  <si>
    <t>2181</t>
  </si>
  <si>
    <t>2116</t>
  </si>
  <si>
    <t>2115</t>
  </si>
  <si>
    <t>4509</t>
  </si>
  <si>
    <t>4500</t>
  </si>
  <si>
    <t>4850</t>
  </si>
  <si>
    <t>5621</t>
  </si>
  <si>
    <t>7243</t>
  </si>
  <si>
    <t>7361</t>
  </si>
  <si>
    <t>1345</t>
  </si>
  <si>
    <t>7241</t>
  </si>
  <si>
    <t>7471</t>
  </si>
  <si>
    <t>9730</t>
  </si>
  <si>
    <t>7926</t>
  </si>
  <si>
    <t>9735</t>
  </si>
  <si>
    <t>7973</t>
  </si>
  <si>
    <t>8401</t>
  </si>
  <si>
    <t>9639</t>
  </si>
  <si>
    <t>6957</t>
  </si>
  <si>
    <t>0079</t>
  </si>
  <si>
    <t>6019</t>
  </si>
  <si>
    <t>3327</t>
  </si>
  <si>
    <t>5225</t>
  </si>
  <si>
    <t>6719</t>
  </si>
  <si>
    <t>9397</t>
  </si>
  <si>
    <t>6653</t>
  </si>
  <si>
    <t>5191</t>
  </si>
  <si>
    <t>2189</t>
  </si>
  <si>
    <t>3691</t>
  </si>
  <si>
    <t>4384</t>
  </si>
  <si>
    <t>1917</t>
  </si>
  <si>
    <t>3242</t>
  </si>
  <si>
    <t>5917</t>
  </si>
  <si>
    <t>4439</t>
  </si>
  <si>
    <t>5828</t>
  </si>
  <si>
    <t>2036</t>
  </si>
  <si>
    <t>2018</t>
  </si>
  <si>
    <t>8467</t>
  </si>
  <si>
    <t>8975</t>
  </si>
  <si>
    <t>1633</t>
  </si>
  <si>
    <t>2067</t>
  </si>
  <si>
    <t>1505</t>
  </si>
  <si>
    <t>3326</t>
  </si>
  <si>
    <t>3439</t>
  </si>
  <si>
    <t>3393</t>
  </si>
  <si>
    <t>4403</t>
  </si>
  <si>
    <t>5147</t>
  </si>
  <si>
    <t>5845</t>
  </si>
  <si>
    <t>8061</t>
  </si>
  <si>
    <t>8821</t>
  </si>
  <si>
    <t>0220</t>
  </si>
  <si>
    <t>1520</t>
  </si>
  <si>
    <t>DSST: NOEL MIDDLE SCHOOL</t>
  </si>
  <si>
    <t>WINDSOR CHARTER ACADEMY K-12</t>
  </si>
  <si>
    <t>6266, 3513</t>
  </si>
  <si>
    <t>NEW LEGACY CHARTER HS (AND EARLY LEARNING CENTER AT NEW LEGACY CHARTER SCHOOL)</t>
  </si>
  <si>
    <t>0126</t>
  </si>
  <si>
    <t>9053</t>
  </si>
  <si>
    <t>7244</t>
  </si>
  <si>
    <t>0491, 1451</t>
  </si>
  <si>
    <t>DSST: AURORA SCIENCE AND TECH</t>
  </si>
  <si>
    <t>EMPOWER COMMUNITY HS</t>
  </si>
  <si>
    <t>THE CUBE</t>
  </si>
  <si>
    <t>VILLA BELLA EXPEDITIONARY</t>
  </si>
  <si>
    <t>YES</t>
  </si>
  <si>
    <t>NO</t>
  </si>
  <si>
    <t>FTE USED IN FUNDING</t>
  </si>
  <si>
    <t xml:space="preserve">ARCHULETA </t>
  </si>
  <si>
    <t>Balance</t>
  </si>
  <si>
    <t>Remainder</t>
  </si>
  <si>
    <t>Step</t>
  </si>
  <si>
    <t>Description</t>
  </si>
  <si>
    <t>Are there needed changes to the distribution tab?</t>
  </si>
  <si>
    <t>Did a charter close or not open?</t>
  </si>
  <si>
    <t>Is October count final?</t>
  </si>
  <si>
    <t>If so, zero out the remaining distributions for that charter. Replace the 'current month' distribution with a negative amount of distributions paid to date</t>
  </si>
  <si>
    <t>If so, update column AA</t>
  </si>
  <si>
    <t>The distribution tab is set up with formulas in each month's column</t>
  </si>
  <si>
    <t>If no changes, or changes have been made,</t>
  </si>
  <si>
    <t>Copy the prior month Payment CDE 110</t>
  </si>
  <si>
    <t>Rename with the current month. For example '2019-07 CSCC Payment CDE110' becomes '2018-08 CSCC Payment CDE110'</t>
  </si>
  <si>
    <t>Open the new file</t>
  </si>
  <si>
    <t>Update the 'Additional Description' on the CDE-110 tab; rename the tab</t>
  </si>
  <si>
    <t>Update the distribution</t>
  </si>
  <si>
    <t>From this file, keep Filters on the first row</t>
  </si>
  <si>
    <t>Set column "I" to all "non-blank" rows</t>
  </si>
  <si>
    <t>Choose the dropdown in column I, scroll to the bottom of the list and uncheck (Blanks)</t>
  </si>
  <si>
    <t>From this file, copy and paste values the contents of the updated month's distribution</t>
  </si>
  <si>
    <t>Pasted to the PaymentDetail tab of the CDE-110</t>
  </si>
  <si>
    <t>Update this file</t>
  </si>
  <si>
    <t>Change the header description to the month just paid</t>
  </si>
  <si>
    <t>Copy the values in that month and paste values to ensure the numbers aren't recalculated</t>
  </si>
  <si>
    <t>Located in District Facility</t>
  </si>
  <si>
    <t>Located in a state inventory or real property maintained by Dept. of Personnel</t>
  </si>
  <si>
    <t>Located in a state inventory or real property maintained by Dept. of Personnel, and making lease payments</t>
  </si>
  <si>
    <t>Have Capital Construction Needs</t>
  </si>
  <si>
    <t>No</t>
  </si>
  <si>
    <t>COLORADO SKIES ACADEMY</t>
  </si>
  <si>
    <t>COLORADO EARLY COLLEGES- FT. COLLINS WEST</t>
  </si>
  <si>
    <t>AMERICAN INDIAN ACADEMY OF DENVER</t>
  </si>
  <si>
    <t>AXIS INTERNATIONAL</t>
  </si>
  <si>
    <t>CO EARLY COLLEGES- WINDSOR</t>
  </si>
  <si>
    <t>COPERNI 2</t>
  </si>
  <si>
    <t>COPERNI 3</t>
  </si>
  <si>
    <t>GLOBAL VILLAGE ACADEMY - CO SPRINGS (aka CO International Language Academy)</t>
  </si>
  <si>
    <t xml:space="preserve">PINNACLE CHARTER  (ES, MS, HS) </t>
  </si>
  <si>
    <t>GRAND PEAK ACADEMY (previously Imagine Classical)</t>
  </si>
  <si>
    <t>0493</t>
  </si>
  <si>
    <t>0188</t>
  </si>
  <si>
    <t>2199</t>
  </si>
  <si>
    <t>0149</t>
  </si>
  <si>
    <t>0127</t>
  </si>
  <si>
    <t>2654</t>
  </si>
  <si>
    <t>JEFFERSON CHARTER ACADEMY HIGH SCHOOL</t>
  </si>
  <si>
    <t>JEFFERSON ACADEMY (GRADES 5-6)</t>
  </si>
  <si>
    <t>1005</t>
  </si>
  <si>
    <t>ASCENT CLASSICAL ACADEMY OF NORTHERN COLORADO</t>
  </si>
  <si>
    <t>1390</t>
  </si>
  <si>
    <t>HUERFANO RE-1</t>
  </si>
  <si>
    <t>HUERFANO</t>
  </si>
  <si>
    <t>3306</t>
  </si>
  <si>
    <t>GARDNER VALLEY SCHOOL</t>
  </si>
  <si>
    <t>CN003</t>
  </si>
  <si>
    <t>CN004</t>
  </si>
  <si>
    <t>VC00000000014396</t>
  </si>
  <si>
    <t>CN005</t>
  </si>
  <si>
    <t/>
  </si>
  <si>
    <t>6242</t>
  </si>
  <si>
    <t>6775</t>
  </si>
  <si>
    <t>1387</t>
  </si>
  <si>
    <t>5431</t>
  </si>
  <si>
    <t>1371</t>
  </si>
  <si>
    <t>9084</t>
  </si>
  <si>
    <t>4404</t>
  </si>
  <si>
    <t>4410</t>
  </si>
  <si>
    <t>9739</t>
  </si>
  <si>
    <t>0469, 0369, 5898</t>
  </si>
  <si>
    <t>9665, 9393, 9563</t>
  </si>
  <si>
    <t>6914</t>
  </si>
  <si>
    <t>Final FTE FY2020-21</t>
  </si>
  <si>
    <t>MOUNTAIN VIEW</t>
  </si>
  <si>
    <t>5093, 2295</t>
  </si>
  <si>
    <t>NOTES</t>
  </si>
  <si>
    <t>Closed 7/1/21</t>
  </si>
  <si>
    <t>Moving to Harrison D-2 from Cheyenne as of July1st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</si>
  <si>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July 2021</t>
  </si>
  <si>
    <t>PER PUPIL DISTRIBUTION $31,526,047 DIVIDED BY PROJECTED FTE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</si>
  <si>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August 2021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</si>
  <si>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September 2021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</si>
  <si>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October 2021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</si>
  <si>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November 2021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</si>
  <si>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December 2021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</si>
  <si>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January 2022</t>
  </si>
  <si>
    <t>CSCCOCT22</t>
  </si>
  <si>
    <t>The STEAD School</t>
  </si>
  <si>
    <t>New School using Oct 21 FTE's</t>
  </si>
  <si>
    <t>CSCCJUL22</t>
  </si>
  <si>
    <t>1995</t>
  </si>
  <si>
    <t>French American School of Denver</t>
  </si>
  <si>
    <t>2026</t>
  </si>
  <si>
    <t>DSST: Elevate Northeast High School</t>
  </si>
  <si>
    <t>1275</t>
  </si>
  <si>
    <t>Pioneer Technology and Arts Academy</t>
  </si>
  <si>
    <t>6226</t>
  </si>
  <si>
    <t xml:space="preserve">CIVICA Colorado </t>
  </si>
  <si>
    <t>5313</t>
  </si>
  <si>
    <t>Kwiyagat Community Academy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</si>
  <si>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February 2022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</si>
  <si>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March 2022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</si>
  <si>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April 2022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</si>
  <si>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May 2022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</si>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</sst>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yy;@"/>
    <numFmt numFmtId="165" formatCode="_(&quot;$&quot;* #,##0.0000_);_(&quot;$&quot;* \(#,##0.0000\);_(&quot;$&quot;* &quot;-&quot;??_);_(@_)"/>
    <numFmt numFmtId="166" formatCode="_(* #,##0_);_(* \(#,##0\);_(* &quot;-&quot;??_);_(@_)"/>
  </numFmts>
  <fonts count="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0" xfId="1" quotePrefix="1" applyFont="1" applyFill="1"/>
    <xf numFmtId="43" fontId="4" fillId="0" borderId="0" xfId="1" applyFont="1" applyFill="1" applyAlignment="1">
      <alignment horizontal="center"/>
    </xf>
    <xf numFmtId="43" fontId="4" fillId="0" borderId="0" xfId="1" applyFont="1" applyFill="1" applyAlignment="1">
      <alignment horizontal="center" wrapText="1"/>
    </xf>
    <xf numFmtId="43" fontId="3" fillId="0" borderId="0" xfId="1" applyFont="1" applyFill="1"/>
    <xf numFmtId="43" fontId="3" fillId="2" borderId="0" xfId="1" applyFont="1" applyFill="1"/>
    <xf numFmtId="43" fontId="0" fillId="0" borderId="0" xfId="1" applyFont="1" applyFill="1" applyAlignment="1"/>
    <xf numFmtId="43" fontId="3" fillId="0" borderId="0" xfId="1" applyFont="1" applyFill="1" applyAlignment="1">
      <alignment horizontal="right"/>
    </xf>
    <xf numFmtId="165" fontId="3" fillId="0" borderId="1" xfId="2" applyNumberFormat="1" applyFont="1" applyFill="1" applyBorder="1"/>
    <xf numFmtId="44" fontId="3" fillId="2" borderId="0" xfId="2" applyFont="1" applyFill="1"/>
    <xf numFmtId="44" fontId="3" fillId="2" borderId="1" xfId="2" applyFont="1" applyFill="1" applyBorder="1"/>
    <xf numFmtId="43" fontId="3" fillId="2" borderId="1" xfId="1" applyFont="1" applyFill="1" applyBorder="1"/>
    <xf numFmtId="166" fontId="4" fillId="0" borderId="0" xfId="1" applyNumberFormat="1" applyFont="1" applyFill="1" applyAlignment="1">
      <alignment horizontal="center"/>
    </xf>
    <xf numFmtId="166" fontId="0" fillId="0" borderId="0" xfId="1" applyNumberFormat="1" applyFont="1" applyFill="1"/>
    <xf numFmtId="166" fontId="3" fillId="2" borderId="0" xfId="1" applyNumberFormat="1" applyFont="1" applyFill="1"/>
    <xf numFmtId="166" fontId="0" fillId="0" borderId="0" xfId="1" applyNumberFormat="1" applyFont="1" applyFill="1" applyAlignment="1"/>
    <xf numFmtId="166" fontId="3" fillId="0" borderId="0" xfId="1" applyNumberFormat="1" applyFont="1" applyFill="1"/>
    <xf numFmtId="43" fontId="5" fillId="0" borderId="0" xfId="1" applyFont="1" applyFill="1"/>
    <xf numFmtId="43" fontId="5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Fill="1" applyAlignment="1">
      <alignment horizontal="center" wrapText="1"/>
    </xf>
    <xf numFmtId="49" fontId="0" fillId="0" borderId="0" xfId="1" applyNumberFormat="1" applyFont="1" applyFill="1"/>
    <xf numFmtId="49" fontId="0" fillId="0" borderId="0" xfId="1" quotePrefix="1" applyNumberFormat="1" applyFont="1" applyFill="1"/>
    <xf numFmtId="44" fontId="3" fillId="2" borderId="0" xfId="2" quotePrefix="1" applyFont="1" applyFill="1"/>
    <xf numFmtId="164" fontId="4" fillId="3" borderId="0" xfId="1" applyNumberFormat="1" applyFont="1" applyFill="1" applyAlignment="1">
      <alignment horizontal="center" wrapText="1"/>
    </xf>
    <xf numFmtId="49" fontId="1" fillId="0" borderId="0" xfId="3" applyNumberFormat="1"/>
  </cellXfs>
  <cellStyles count="4">
    <cellStyle name="Comma" xfId="1" builtinId="3"/>
    <cellStyle name="Currency" xfId="2" builtinId="4"/>
    <cellStyle name="Normal" xfId="0" builtinId="0"/>
    <cellStyle name="Normal 2" xfId="3" xr:uid="{0B88A866-6DF5-4789-92FC-05532FE7B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C17"/>
  <sheetViews>
    <sheetView workbookViewId="0"/>
  </sheetViews>
  <sheetFormatPr defaultRowHeight="15.5" x14ac:dyDescent="0.35"/>
  <cols>
    <col min="1" max="1" width="4.1640625" style="21" bestFit="1" customWidth="1"/>
    <col min="2" max="2" width="40" bestFit="1" customWidth="1"/>
    <col min="3" max="3" width="120.6640625" bestFit="1" customWidth="1"/>
  </cols>
  <sheetData>
    <row r="1" spans="1:3" x14ac:dyDescent="0.35">
      <c r="B1" t="s">
        <v>664</v>
      </c>
    </row>
    <row r="3" spans="1:3" x14ac:dyDescent="0.35">
      <c r="A3" s="23" t="s">
        <v>657</v>
      </c>
      <c r="B3" s="24" t="s">
        <v>658</v>
      </c>
    </row>
    <row r="4" spans="1:3" x14ac:dyDescent="0.35">
      <c r="A4" s="21">
        <v>1</v>
      </c>
      <c r="B4" t="s">
        <v>659</v>
      </c>
    </row>
    <row r="5" spans="1:3" x14ac:dyDescent="0.35">
      <c r="B5" s="22" t="s">
        <v>660</v>
      </c>
      <c r="C5" t="s">
        <v>662</v>
      </c>
    </row>
    <row r="6" spans="1:3" x14ac:dyDescent="0.35">
      <c r="B6" s="22" t="s">
        <v>661</v>
      </c>
      <c r="C6" t="s">
        <v>663</v>
      </c>
    </row>
    <row r="7" spans="1:3" x14ac:dyDescent="0.35">
      <c r="A7" s="21">
        <v>2</v>
      </c>
      <c r="B7" t="s">
        <v>665</v>
      </c>
    </row>
    <row r="8" spans="1:3" x14ac:dyDescent="0.35">
      <c r="B8" s="22" t="s">
        <v>666</v>
      </c>
      <c r="C8" t="s">
        <v>667</v>
      </c>
    </row>
    <row r="9" spans="1:3" x14ac:dyDescent="0.35">
      <c r="B9" s="22" t="s">
        <v>668</v>
      </c>
      <c r="C9" t="s">
        <v>669</v>
      </c>
    </row>
    <row r="10" spans="1:3" x14ac:dyDescent="0.35">
      <c r="A10" s="21">
        <v>3</v>
      </c>
      <c r="B10" t="s">
        <v>670</v>
      </c>
    </row>
    <row r="11" spans="1:3" x14ac:dyDescent="0.35">
      <c r="B11" s="22" t="s">
        <v>671</v>
      </c>
    </row>
    <row r="12" spans="1:3" x14ac:dyDescent="0.35">
      <c r="B12" s="22" t="s">
        <v>672</v>
      </c>
      <c r="C12" t="s">
        <v>673</v>
      </c>
    </row>
    <row r="13" spans="1:3" x14ac:dyDescent="0.35">
      <c r="B13" s="22" t="s">
        <v>674</v>
      </c>
    </row>
    <row r="14" spans="1:3" x14ac:dyDescent="0.35">
      <c r="B14" s="22" t="s">
        <v>675</v>
      </c>
    </row>
    <row r="15" spans="1:3" x14ac:dyDescent="0.35">
      <c r="A15" s="21">
        <v>4</v>
      </c>
      <c r="B15" t="s">
        <v>676</v>
      </c>
    </row>
    <row r="16" spans="1:3" x14ac:dyDescent="0.35">
      <c r="B16" s="22" t="s">
        <v>677</v>
      </c>
    </row>
    <row r="17" spans="2:2" x14ac:dyDescent="0.35">
      <c r="B17" s="22" t="s">
        <v>678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301"/>
  <sheetViews>
    <sheetView tabSelected="1" zoomScale="80" zoomScaleNormal="80" workbookViewId="0">
      <pane xSplit="5" ySplit="2" topLeftCell="V228" activePane="bottomRight" state="frozen"/>
      <selection pane="topRight" activeCell="F1" sqref="F1"/>
      <selection pane="bottomLeft" activeCell="A3" sqref="A3"/>
      <selection pane="bottomRight" activeCell="AD243" sqref="AD243"/>
    </sheetView>
  </sheetViews>
  <sheetFormatPr defaultColWidth="8.6640625" defaultRowHeight="15.5" x14ac:dyDescent="0.35"/>
  <cols>
    <col min="1" max="1" width="15.58203125" style="1" bestFit="1" customWidth="1"/>
    <col min="2" max="2" width="11.1640625" style="1" customWidth="1"/>
    <col min="3" max="3" width="27.1640625" style="1" customWidth="1"/>
    <col min="4" max="4" width="21.58203125" style="1" bestFit="1" customWidth="1"/>
    <col min="5" max="5" width="62.08203125" style="1" customWidth="1"/>
    <col min="6" max="6" width="10.6640625" style="1" bestFit="1" customWidth="1"/>
    <col min="7" max="9" width="10.6640625" style="1" customWidth="1"/>
    <col min="10" max="10" width="15.58203125" style="1" bestFit="1" customWidth="1"/>
    <col min="11" max="11" width="15" style="15" bestFit="1" customWidth="1"/>
    <col min="12" max="12" width="30.1640625" style="1" bestFit="1" customWidth="1"/>
    <col min="13" max="13" width="19.6640625" style="1" bestFit="1" customWidth="1"/>
    <col min="14" max="14" width="13.1640625" style="1" bestFit="1" customWidth="1"/>
    <col min="15" max="15" width="14.08203125" style="1" bestFit="1" customWidth="1"/>
    <col min="16" max="16" width="19" style="1" bestFit="1" customWidth="1"/>
    <col min="17" max="27" width="15.6640625" style="1" customWidth="1"/>
    <col min="28" max="28" width="22" style="1" hidden="1" customWidth="1"/>
    <col min="29" max="29" width="23.58203125" style="1" bestFit="1" customWidth="1"/>
    <col min="30" max="30" width="14.83203125" style="1" bestFit="1" customWidth="1"/>
    <col min="31" max="31" width="13.1640625" style="1" bestFit="1" customWidth="1"/>
    <col min="32" max="32" width="16.1640625" style="1" bestFit="1" customWidth="1"/>
    <col min="33" max="33" width="12.1640625" style="1" bestFit="1" customWidth="1"/>
    <col min="34" max="34" width="12.5" style="1" bestFit="1" customWidth="1"/>
    <col min="35" max="35" width="10.5" style="1" bestFit="1" customWidth="1"/>
    <col min="36" max="16384" width="8.6640625" style="1"/>
  </cols>
  <sheetData>
    <row r="1" spans="1:33" x14ac:dyDescent="0.35">
      <c r="P1" s="1">
        <v>12</v>
      </c>
      <c r="Q1" s="1">
        <f>P1-1</f>
        <v>11</v>
      </c>
      <c r="R1" s="1">
        <f t="shared" ref="R1:AA1" si="0">Q1-1</f>
        <v>10</v>
      </c>
      <c r="S1" s="1">
        <f t="shared" si="0"/>
        <v>9</v>
      </c>
      <c r="T1" s="1">
        <f t="shared" si="0"/>
        <v>8</v>
      </c>
      <c r="U1" s="1">
        <f t="shared" si="0"/>
        <v>7</v>
      </c>
      <c r="V1" s="1">
        <f t="shared" si="0"/>
        <v>6</v>
      </c>
      <c r="W1" s="1">
        <f t="shared" si="0"/>
        <v>5</v>
      </c>
      <c r="X1" s="1">
        <f t="shared" si="0"/>
        <v>4</v>
      </c>
      <c r="Y1" s="1">
        <f t="shared" si="0"/>
        <v>3</v>
      </c>
      <c r="Z1" s="1">
        <f t="shared" si="0"/>
        <v>2</v>
      </c>
      <c r="AA1" s="1">
        <f t="shared" si="0"/>
        <v>1</v>
      </c>
    </row>
    <row r="2" spans="1:33" s="2" customFormat="1" ht="111.75" customHeight="1" x14ac:dyDescent="0.6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679</v>
      </c>
      <c r="G2" s="5" t="s">
        <v>680</v>
      </c>
      <c r="H2" s="5" t="s">
        <v>681</v>
      </c>
      <c r="I2" s="5" t="s">
        <v>682</v>
      </c>
      <c r="J2" s="4" t="s">
        <v>5</v>
      </c>
      <c r="K2" s="1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29" t="s">
        <v>732</v>
      </c>
      <c r="Q2" s="29" t="s">
        <v>734</v>
      </c>
      <c r="R2" s="29" t="s">
        <v>735</v>
      </c>
      <c r="S2" s="29" t="s">
        <v>736</v>
      </c>
      <c r="T2" s="29" t="s">
        <v>737</v>
      </c>
      <c r="U2" s="29" t="s">
        <v>738</v>
      </c>
      <c r="V2" s="29" t="s">
        <v>739</v>
      </c>
      <c r="W2" s="29" t="s">
        <v>754</v>
      </c>
      <c r="X2" s="29" t="s">
        <v>755</v>
      </c>
      <c r="Y2" s="29" t="s">
        <v>756</v>
      </c>
      <c r="Z2" s="29" t="s">
        <v>757</v>
      </c>
      <c r="AA2" s="29" t="s">
        <v>758</v>
      </c>
      <c r="AC2" s="4" t="s">
        <v>11</v>
      </c>
      <c r="AD2" s="5" t="s">
        <v>653</v>
      </c>
      <c r="AE2" s="5" t="s">
        <v>726</v>
      </c>
      <c r="AF2" s="2" t="s">
        <v>655</v>
      </c>
      <c r="AG2" s="25" t="s">
        <v>729</v>
      </c>
    </row>
    <row r="3" spans="1:33" x14ac:dyDescent="0.35">
      <c r="A3" s="1" t="s">
        <v>12</v>
      </c>
      <c r="B3" s="1" t="s">
        <v>13</v>
      </c>
      <c r="C3" s="1" t="s">
        <v>14</v>
      </c>
      <c r="D3" s="1" t="s">
        <v>570</v>
      </c>
      <c r="E3" s="1" t="s">
        <v>15</v>
      </c>
      <c r="F3" s="1" t="s">
        <v>683</v>
      </c>
      <c r="O3" s="1" t="s">
        <v>740</v>
      </c>
      <c r="P3" s="1">
        <v>5713.72</v>
      </c>
      <c r="Q3" s="1">
        <v>5698.08</v>
      </c>
      <c r="R3" s="1">
        <v>5698.08</v>
      </c>
      <c r="S3" s="1">
        <v>5698.08</v>
      </c>
      <c r="T3" s="1">
        <v>5698.08</v>
      </c>
      <c r="U3" s="1">
        <v>5698.08</v>
      </c>
      <c r="V3" s="1">
        <v>5613.03</v>
      </c>
      <c r="W3" s="1">
        <v>5613.03</v>
      </c>
      <c r="X3" s="1">
        <v>5613.03</v>
      </c>
      <c r="Y3" s="1">
        <v>5613.03</v>
      </c>
      <c r="Z3" s="1">
        <v>5613.03</v>
      </c>
      <c r="AA3" s="1">
        <v>5613.03</v>
      </c>
      <c r="AB3" s="1">
        <v>5613.03</v>
      </c>
      <c r="AC3" s="1">
        <v>67882.3</v>
      </c>
      <c r="AD3" s="1">
        <v>228</v>
      </c>
      <c r="AE3" s="1">
        <v>228</v>
      </c>
    </row>
    <row r="4" spans="1:33" x14ac:dyDescent="0.35">
      <c r="A4" s="1" t="s">
        <v>12</v>
      </c>
      <c r="B4" s="1" t="s">
        <v>13</v>
      </c>
      <c r="C4" s="1" t="s">
        <v>14</v>
      </c>
      <c r="D4" s="1" t="s">
        <v>16</v>
      </c>
      <c r="E4" s="1" t="s">
        <v>17</v>
      </c>
      <c r="F4" s="1" t="s">
        <v>652</v>
      </c>
      <c r="O4" s="1" t="s">
        <v>740</v>
      </c>
      <c r="P4" s="1">
        <v>35886.17</v>
      </c>
      <c r="Q4" s="1">
        <v>35787.919999999998</v>
      </c>
      <c r="R4" s="1">
        <v>35787.919999999998</v>
      </c>
      <c r="S4" s="1">
        <v>35787.919999999998</v>
      </c>
      <c r="T4" s="1">
        <v>35787.919999999998</v>
      </c>
      <c r="U4" s="1">
        <v>35787.919999999998</v>
      </c>
      <c r="V4" s="1">
        <v>35253.79</v>
      </c>
      <c r="W4" s="1">
        <v>35253.79</v>
      </c>
      <c r="X4" s="1">
        <v>35253.79</v>
      </c>
      <c r="Y4" s="1">
        <v>35253.79</v>
      </c>
      <c r="Z4" s="1">
        <v>35253.79</v>
      </c>
      <c r="AA4" s="1">
        <v>35253.78</v>
      </c>
      <c r="AB4" s="1">
        <v>35253.78</v>
      </c>
      <c r="AC4" s="1">
        <v>426348.5</v>
      </c>
      <c r="AD4" s="1">
        <v>1432</v>
      </c>
      <c r="AE4" s="1">
        <v>1432</v>
      </c>
    </row>
    <row r="5" spans="1:33" x14ac:dyDescent="0.35">
      <c r="A5" s="1" t="s">
        <v>12</v>
      </c>
      <c r="B5" s="1" t="s">
        <v>13</v>
      </c>
      <c r="C5" s="1" t="s">
        <v>14</v>
      </c>
      <c r="D5" s="1" t="s">
        <v>18</v>
      </c>
      <c r="E5" s="1" t="s">
        <v>19</v>
      </c>
      <c r="F5" s="1" t="s">
        <v>652</v>
      </c>
      <c r="O5" s="1" t="s">
        <v>740</v>
      </c>
      <c r="P5" s="1">
        <v>37214.36</v>
      </c>
      <c r="Q5" s="1">
        <v>37112.480000000003</v>
      </c>
      <c r="R5" s="1">
        <v>37112.480000000003</v>
      </c>
      <c r="S5" s="1">
        <v>37112.47</v>
      </c>
      <c r="T5" s="1">
        <v>37112.480000000003</v>
      </c>
      <c r="U5" s="1">
        <v>37112.47</v>
      </c>
      <c r="V5" s="1">
        <v>36558.57</v>
      </c>
      <c r="W5" s="1">
        <v>36558.57</v>
      </c>
      <c r="X5" s="1">
        <v>36558.57</v>
      </c>
      <c r="Y5" s="1">
        <v>36558.57</v>
      </c>
      <c r="Z5" s="1">
        <v>36558.57</v>
      </c>
      <c r="AA5" s="1">
        <v>36558.57</v>
      </c>
      <c r="AB5" s="1">
        <v>36558.57</v>
      </c>
      <c r="AC5" s="1">
        <v>442128.16</v>
      </c>
      <c r="AD5" s="1">
        <v>1485</v>
      </c>
      <c r="AE5" s="1">
        <v>1485</v>
      </c>
    </row>
    <row r="6" spans="1:33" x14ac:dyDescent="0.35">
      <c r="A6" s="1" t="s">
        <v>12</v>
      </c>
      <c r="B6" s="1" t="s">
        <v>13</v>
      </c>
      <c r="C6" s="1" t="s">
        <v>14</v>
      </c>
      <c r="D6" s="1" t="s">
        <v>20</v>
      </c>
      <c r="E6" s="1" t="s">
        <v>21</v>
      </c>
      <c r="F6" s="1" t="s">
        <v>652</v>
      </c>
      <c r="O6" s="1" t="s">
        <v>740</v>
      </c>
      <c r="P6" s="1">
        <v>12730.57</v>
      </c>
      <c r="Q6" s="1">
        <v>12695.72</v>
      </c>
      <c r="R6" s="1">
        <v>12695.72</v>
      </c>
      <c r="S6" s="1">
        <v>12695.71</v>
      </c>
      <c r="T6" s="1">
        <v>12695.72</v>
      </c>
      <c r="U6" s="1">
        <v>12695.71</v>
      </c>
      <c r="V6" s="1">
        <v>12506.23</v>
      </c>
      <c r="W6" s="1">
        <v>12506.23</v>
      </c>
      <c r="X6" s="1">
        <v>12506.23</v>
      </c>
      <c r="Y6" s="1">
        <v>12506.23</v>
      </c>
      <c r="Z6" s="1">
        <v>12506.24</v>
      </c>
      <c r="AA6" s="1">
        <v>12506.23</v>
      </c>
      <c r="AB6" s="1">
        <v>12506.23</v>
      </c>
      <c r="AC6" s="1">
        <v>151246.54</v>
      </c>
      <c r="AD6" s="1">
        <v>508</v>
      </c>
      <c r="AE6" s="1">
        <v>508</v>
      </c>
    </row>
    <row r="7" spans="1:33" s="11" customFormat="1" ht="15" x14ac:dyDescent="0.3">
      <c r="A7" s="11" t="s">
        <v>22</v>
      </c>
      <c r="B7" s="11" t="s">
        <v>13</v>
      </c>
      <c r="C7" s="11" t="s">
        <v>14</v>
      </c>
      <c r="E7" s="11" t="s">
        <v>23</v>
      </c>
      <c r="J7" s="11" t="s">
        <v>12</v>
      </c>
      <c r="K7" s="16" t="s">
        <v>13</v>
      </c>
      <c r="L7" s="11" t="s">
        <v>24</v>
      </c>
      <c r="M7" s="11" t="s">
        <v>25</v>
      </c>
      <c r="N7" s="11" t="s">
        <v>41</v>
      </c>
      <c r="O7" s="11" t="s">
        <v>740</v>
      </c>
      <c r="P7" s="11">
        <v>91544.82</v>
      </c>
      <c r="Q7" s="11">
        <v>91294.200000000012</v>
      </c>
      <c r="R7" s="11">
        <v>91294.200000000012</v>
      </c>
      <c r="S7" s="11">
        <v>91294.18</v>
      </c>
      <c r="T7" s="11">
        <v>91294.200000000012</v>
      </c>
      <c r="U7" s="11">
        <v>91294.18</v>
      </c>
      <c r="V7" s="11">
        <v>89931.62</v>
      </c>
      <c r="W7" s="11">
        <v>89931.62</v>
      </c>
      <c r="X7" s="11">
        <v>89931.62</v>
      </c>
      <c r="Y7" s="11">
        <v>89931.62</v>
      </c>
      <c r="Z7" s="11">
        <v>89931.63</v>
      </c>
      <c r="AA7" s="11">
        <v>89931.61</v>
      </c>
      <c r="AB7" s="11">
        <v>89931.61</v>
      </c>
      <c r="AC7" s="7">
        <v>1087605.5</v>
      </c>
      <c r="AD7" s="7">
        <v>3653</v>
      </c>
      <c r="AE7" s="11">
        <v>3653</v>
      </c>
    </row>
    <row r="8" spans="1:33" x14ac:dyDescent="0.35">
      <c r="A8" s="1" t="s">
        <v>12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652</v>
      </c>
      <c r="O8" s="1" t="s">
        <v>740</v>
      </c>
      <c r="P8" s="1">
        <v>15762.85</v>
      </c>
      <c r="Q8" s="1">
        <v>15719.69</v>
      </c>
      <c r="R8" s="1">
        <v>15719.7</v>
      </c>
      <c r="S8" s="1">
        <v>15719.69</v>
      </c>
      <c r="T8" s="1">
        <v>15719.7</v>
      </c>
      <c r="U8" s="1">
        <v>15719.69</v>
      </c>
      <c r="V8" s="1">
        <v>15485.08</v>
      </c>
      <c r="W8" s="1">
        <v>15485.08</v>
      </c>
      <c r="X8" s="1">
        <v>15485.08</v>
      </c>
      <c r="Y8" s="1">
        <v>15485.08</v>
      </c>
      <c r="Z8" s="1">
        <v>15485.08</v>
      </c>
      <c r="AA8" s="1">
        <v>15485.07</v>
      </c>
      <c r="AB8" s="1">
        <v>15485.07</v>
      </c>
      <c r="AC8" s="1">
        <v>187271.79</v>
      </c>
      <c r="AD8" s="1">
        <v>629</v>
      </c>
      <c r="AE8" s="1">
        <v>629</v>
      </c>
    </row>
    <row r="9" spans="1:33" x14ac:dyDescent="0.35">
      <c r="A9" s="1" t="s">
        <v>12</v>
      </c>
      <c r="B9" s="1" t="s">
        <v>27</v>
      </c>
      <c r="C9" s="1" t="s">
        <v>28</v>
      </c>
      <c r="D9" s="1" t="s">
        <v>31</v>
      </c>
      <c r="E9" s="1" t="s">
        <v>32</v>
      </c>
      <c r="F9" s="1" t="s">
        <v>652</v>
      </c>
      <c r="O9" s="1" t="s">
        <v>740</v>
      </c>
      <c r="P9" s="1">
        <v>30247.63</v>
      </c>
      <c r="Q9" s="1">
        <v>30164.82</v>
      </c>
      <c r="R9" s="1">
        <v>30164.82</v>
      </c>
      <c r="S9" s="1">
        <v>30164.82</v>
      </c>
      <c r="T9" s="1">
        <v>30164.82</v>
      </c>
      <c r="U9" s="1">
        <v>30164.82</v>
      </c>
      <c r="V9" s="1">
        <v>29714.61</v>
      </c>
      <c r="W9" s="1">
        <v>29714.61</v>
      </c>
      <c r="X9" s="1">
        <v>29714.61</v>
      </c>
      <c r="Y9" s="1">
        <v>29714.61</v>
      </c>
      <c r="Z9" s="1">
        <v>29714.61</v>
      </c>
      <c r="AA9" s="1">
        <v>29714.61</v>
      </c>
      <c r="AB9" s="1">
        <v>29714.61</v>
      </c>
      <c r="AC9" s="1">
        <v>359359.39</v>
      </c>
      <c r="AD9" s="1">
        <v>1207</v>
      </c>
      <c r="AE9" s="1">
        <v>1207</v>
      </c>
    </row>
    <row r="10" spans="1:33" x14ac:dyDescent="0.35">
      <c r="A10" s="1" t="s">
        <v>12</v>
      </c>
      <c r="B10" s="1" t="s">
        <v>27</v>
      </c>
      <c r="C10" s="1" t="s">
        <v>28</v>
      </c>
      <c r="D10" s="1" t="s">
        <v>33</v>
      </c>
      <c r="E10" s="1" t="s">
        <v>34</v>
      </c>
      <c r="F10" s="1" t="s">
        <v>652</v>
      </c>
      <c r="O10" s="1" t="s">
        <v>740</v>
      </c>
      <c r="P10" s="1">
        <v>13081.41</v>
      </c>
      <c r="Q10" s="1">
        <v>13045.6</v>
      </c>
      <c r="R10" s="1">
        <v>13045.6</v>
      </c>
      <c r="S10" s="1">
        <v>13045.6</v>
      </c>
      <c r="T10" s="1">
        <v>13045.6</v>
      </c>
      <c r="U10" s="1">
        <v>13045.6</v>
      </c>
      <c r="V10" s="1">
        <v>12850.89</v>
      </c>
      <c r="W10" s="1">
        <v>12850.89</v>
      </c>
      <c r="X10" s="1">
        <v>12850.89</v>
      </c>
      <c r="Y10" s="1">
        <v>12850.89</v>
      </c>
      <c r="Z10" s="1">
        <v>12850.89</v>
      </c>
      <c r="AA10" s="1">
        <v>12850.89</v>
      </c>
      <c r="AB10" s="1">
        <v>12850.89</v>
      </c>
      <c r="AC10" s="1">
        <v>155414.75</v>
      </c>
      <c r="AD10" s="1">
        <v>522</v>
      </c>
      <c r="AE10" s="1">
        <v>522</v>
      </c>
    </row>
    <row r="11" spans="1:33" x14ac:dyDescent="0.35">
      <c r="A11" s="1" t="s">
        <v>12</v>
      </c>
      <c r="B11" s="1" t="s">
        <v>27</v>
      </c>
      <c r="C11" s="1" t="s">
        <v>28</v>
      </c>
      <c r="D11" s="1" t="s">
        <v>35</v>
      </c>
      <c r="E11" s="1" t="s">
        <v>36</v>
      </c>
      <c r="F11" s="1" t="s">
        <v>652</v>
      </c>
      <c r="O11" s="1" t="s">
        <v>740</v>
      </c>
      <c r="P11" s="1">
        <v>18895.37</v>
      </c>
      <c r="Q11" s="1">
        <v>18843.64</v>
      </c>
      <c r="R11" s="1">
        <v>18843.64</v>
      </c>
      <c r="S11" s="1">
        <v>18843.64</v>
      </c>
      <c r="T11" s="1">
        <v>18843.64</v>
      </c>
      <c r="U11" s="1">
        <v>18843.64</v>
      </c>
      <c r="V11" s="1">
        <v>18562.400000000001</v>
      </c>
      <c r="W11" s="1">
        <v>18562.400000000001</v>
      </c>
      <c r="X11" s="1">
        <v>18562.400000000001</v>
      </c>
      <c r="Y11" s="1">
        <v>18562.400000000001</v>
      </c>
      <c r="Z11" s="1">
        <v>18562.400000000001</v>
      </c>
      <c r="AA11" s="1">
        <v>18562.400000000001</v>
      </c>
      <c r="AB11" s="1">
        <v>18562.400000000001</v>
      </c>
      <c r="AC11" s="1">
        <v>224487.97</v>
      </c>
      <c r="AD11" s="1">
        <v>754</v>
      </c>
      <c r="AE11" s="1">
        <v>754</v>
      </c>
    </row>
    <row r="12" spans="1:33" x14ac:dyDescent="0.35">
      <c r="A12" s="1" t="s">
        <v>12</v>
      </c>
      <c r="B12" s="1" t="s">
        <v>27</v>
      </c>
      <c r="C12" s="1" t="s">
        <v>28</v>
      </c>
      <c r="D12" s="1" t="s">
        <v>37</v>
      </c>
      <c r="E12" s="1" t="s">
        <v>38</v>
      </c>
      <c r="F12" s="1" t="s">
        <v>652</v>
      </c>
      <c r="O12" s="1" t="s">
        <v>740</v>
      </c>
      <c r="P12" s="1">
        <v>18845.25</v>
      </c>
      <c r="Q12" s="1">
        <v>18793.66</v>
      </c>
      <c r="R12" s="1">
        <v>18793.66</v>
      </c>
      <c r="S12" s="1">
        <v>18793.66</v>
      </c>
      <c r="T12" s="1">
        <v>18793.66</v>
      </c>
      <c r="U12" s="1">
        <v>18793.66</v>
      </c>
      <c r="V12" s="1">
        <v>18513.16</v>
      </c>
      <c r="W12" s="1">
        <v>18513.16</v>
      </c>
      <c r="X12" s="1">
        <v>18513.16</v>
      </c>
      <c r="Y12" s="1">
        <v>18513.16</v>
      </c>
      <c r="Z12" s="1">
        <v>18513.16</v>
      </c>
      <c r="AA12" s="1">
        <v>18513.16</v>
      </c>
      <c r="AB12" s="1">
        <v>18513.16</v>
      </c>
      <c r="AC12" s="1">
        <v>223892.51</v>
      </c>
      <c r="AD12" s="1">
        <v>752</v>
      </c>
      <c r="AE12" s="1">
        <v>752</v>
      </c>
    </row>
    <row r="13" spans="1:33" x14ac:dyDescent="0.35">
      <c r="A13" s="1" t="s">
        <v>12</v>
      </c>
      <c r="B13" s="1" t="s">
        <v>27</v>
      </c>
      <c r="C13" s="1" t="s">
        <v>28</v>
      </c>
      <c r="D13" s="1" t="s">
        <v>37</v>
      </c>
      <c r="E13" s="30" t="s">
        <v>741</v>
      </c>
      <c r="F13" s="1" t="s">
        <v>652</v>
      </c>
      <c r="O13" s="1" t="s">
        <v>740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7740.97</v>
      </c>
      <c r="W13" s="1">
        <v>7740.96</v>
      </c>
      <c r="X13" s="1">
        <v>7740.97</v>
      </c>
      <c r="Y13" s="1">
        <v>7740.96</v>
      </c>
      <c r="Z13" s="1">
        <v>7740.97</v>
      </c>
      <c r="AA13" s="1">
        <v>7740.96</v>
      </c>
      <c r="AB13" s="1">
        <v>7740.96</v>
      </c>
      <c r="AC13" s="1">
        <v>46445.79</v>
      </c>
      <c r="AD13" s="1">
        <v>156</v>
      </c>
      <c r="AE13" s="1">
        <v>156</v>
      </c>
      <c r="AF13" s="1" t="s">
        <v>742</v>
      </c>
    </row>
    <row r="14" spans="1:33" s="11" customFormat="1" ht="15" x14ac:dyDescent="0.3">
      <c r="A14" s="11" t="s">
        <v>22</v>
      </c>
      <c r="B14" s="11" t="s">
        <v>27</v>
      </c>
      <c r="C14" s="11" t="s">
        <v>28</v>
      </c>
      <c r="E14" s="11" t="s">
        <v>23</v>
      </c>
      <c r="J14" s="11" t="s">
        <v>12</v>
      </c>
      <c r="K14" s="16" t="s">
        <v>27</v>
      </c>
      <c r="L14" s="11" t="s">
        <v>39</v>
      </c>
      <c r="M14" s="11" t="s">
        <v>40</v>
      </c>
      <c r="N14" s="11" t="s">
        <v>709</v>
      </c>
      <c r="O14" s="11" t="s">
        <v>740</v>
      </c>
      <c r="P14" s="11">
        <v>96832.51</v>
      </c>
      <c r="Q14" s="11">
        <v>96567.41</v>
      </c>
      <c r="R14" s="11">
        <v>96567.420000000013</v>
      </c>
      <c r="S14" s="11">
        <v>96567.41</v>
      </c>
      <c r="T14" s="11">
        <v>96567.420000000013</v>
      </c>
      <c r="U14" s="11">
        <v>96567.41</v>
      </c>
      <c r="V14" s="11">
        <v>102867.11000000002</v>
      </c>
      <c r="W14" s="11">
        <v>102867.10000000002</v>
      </c>
      <c r="X14" s="11">
        <v>102867.11000000002</v>
      </c>
      <c r="Y14" s="11">
        <v>102867.10000000002</v>
      </c>
      <c r="Z14" s="11">
        <v>102867.11000000002</v>
      </c>
      <c r="AA14" s="11">
        <v>102867.09000000001</v>
      </c>
      <c r="AB14" s="11">
        <v>102867.09000000001</v>
      </c>
      <c r="AC14" s="7">
        <v>1196872.2000000002</v>
      </c>
      <c r="AD14" s="7">
        <v>4020</v>
      </c>
      <c r="AE14" s="11">
        <v>4020</v>
      </c>
    </row>
    <row r="15" spans="1:33" x14ac:dyDescent="0.35">
      <c r="A15" s="1" t="s">
        <v>42</v>
      </c>
      <c r="B15" s="1" t="s">
        <v>43</v>
      </c>
      <c r="C15" s="1" t="s">
        <v>44</v>
      </c>
      <c r="D15" s="1" t="s">
        <v>45</v>
      </c>
      <c r="E15" s="1" t="s">
        <v>46</v>
      </c>
      <c r="F15" s="1" t="s">
        <v>652</v>
      </c>
      <c r="O15" s="1" t="s">
        <v>740</v>
      </c>
      <c r="P15" s="1">
        <v>14860.68</v>
      </c>
      <c r="Q15" s="1">
        <v>14820</v>
      </c>
      <c r="R15" s="1">
        <v>14820</v>
      </c>
      <c r="S15" s="1">
        <v>14820</v>
      </c>
      <c r="T15" s="1">
        <v>14820</v>
      </c>
      <c r="U15" s="1">
        <v>14820</v>
      </c>
      <c r="V15" s="1">
        <v>14598.81</v>
      </c>
      <c r="W15" s="1">
        <v>14598.81</v>
      </c>
      <c r="X15" s="1">
        <v>14598.81</v>
      </c>
      <c r="Y15" s="1">
        <v>14598.81</v>
      </c>
      <c r="Z15" s="1">
        <v>14598.81</v>
      </c>
      <c r="AA15" s="1">
        <v>14598.8</v>
      </c>
      <c r="AB15" s="1">
        <v>14598.8</v>
      </c>
      <c r="AC15" s="1">
        <v>176553.53</v>
      </c>
      <c r="AD15" s="1">
        <v>593</v>
      </c>
      <c r="AE15" s="1">
        <v>593</v>
      </c>
    </row>
    <row r="16" spans="1:33" x14ac:dyDescent="0.35">
      <c r="A16" s="1" t="s">
        <v>42</v>
      </c>
      <c r="B16" s="1" t="s">
        <v>43</v>
      </c>
      <c r="C16" s="1" t="s">
        <v>44</v>
      </c>
      <c r="D16" s="1" t="s">
        <v>571</v>
      </c>
      <c r="E16" s="1" t="s">
        <v>47</v>
      </c>
      <c r="F16" s="1" t="s">
        <v>652</v>
      </c>
      <c r="O16" s="1" t="s">
        <v>740</v>
      </c>
      <c r="P16" s="1">
        <v>8921.42</v>
      </c>
      <c r="Q16" s="1">
        <v>8897</v>
      </c>
      <c r="R16" s="1">
        <v>8897</v>
      </c>
      <c r="S16" s="1">
        <v>8897</v>
      </c>
      <c r="T16" s="1">
        <v>8897</v>
      </c>
      <c r="U16" s="1">
        <v>8897</v>
      </c>
      <c r="V16" s="1">
        <v>8764.2099999999991</v>
      </c>
      <c r="W16" s="1">
        <v>8764.2099999999991</v>
      </c>
      <c r="X16" s="1">
        <v>8764.2099999999991</v>
      </c>
      <c r="Y16" s="1">
        <v>8764.2099999999991</v>
      </c>
      <c r="Z16" s="1">
        <v>8764.2099999999991</v>
      </c>
      <c r="AA16" s="1">
        <v>8764.2000000000007</v>
      </c>
      <c r="AB16" s="1">
        <v>8764.2000000000007</v>
      </c>
      <c r="AC16" s="1">
        <v>105991.67</v>
      </c>
      <c r="AD16" s="1">
        <v>356</v>
      </c>
      <c r="AE16" s="1">
        <v>356</v>
      </c>
    </row>
    <row r="17" spans="1:31" x14ac:dyDescent="0.35">
      <c r="A17" s="1" t="s">
        <v>42</v>
      </c>
      <c r="B17" s="1" t="s">
        <v>43</v>
      </c>
      <c r="C17" s="1" t="s">
        <v>44</v>
      </c>
      <c r="D17" s="26" t="s">
        <v>695</v>
      </c>
      <c r="E17" s="1" t="s">
        <v>684</v>
      </c>
      <c r="F17" s="1" t="s">
        <v>652</v>
      </c>
      <c r="P17" s="1">
        <v>5914.2</v>
      </c>
      <c r="Q17" s="1">
        <v>5898.01</v>
      </c>
      <c r="R17" s="1">
        <v>5898.01</v>
      </c>
      <c r="S17" s="1">
        <v>5898.01</v>
      </c>
      <c r="T17" s="1">
        <v>5898.01</v>
      </c>
      <c r="U17" s="1">
        <v>5898.01</v>
      </c>
      <c r="V17" s="1">
        <v>5809.98</v>
      </c>
      <c r="W17" s="1">
        <v>5809.98</v>
      </c>
      <c r="X17" s="1">
        <v>5809.98</v>
      </c>
      <c r="Y17" s="1">
        <v>5809.98</v>
      </c>
      <c r="Z17" s="1">
        <v>5809.99</v>
      </c>
      <c r="AA17" s="1">
        <v>5809.98</v>
      </c>
      <c r="AB17" s="1">
        <v>5809.98</v>
      </c>
      <c r="AC17" s="1">
        <v>70264.14</v>
      </c>
      <c r="AD17" s="1">
        <v>236</v>
      </c>
      <c r="AE17" s="1">
        <v>236</v>
      </c>
    </row>
    <row r="18" spans="1:31" s="11" customFormat="1" ht="15" x14ac:dyDescent="0.3">
      <c r="A18" s="11" t="s">
        <v>22</v>
      </c>
      <c r="B18" s="11" t="s">
        <v>43</v>
      </c>
      <c r="C18" s="11" t="s">
        <v>44</v>
      </c>
      <c r="E18" s="11" t="s">
        <v>23</v>
      </c>
      <c r="J18" s="11" t="s">
        <v>42</v>
      </c>
      <c r="K18" s="16" t="s">
        <v>43</v>
      </c>
      <c r="L18" s="11" t="s">
        <v>48</v>
      </c>
      <c r="M18" s="11" t="s">
        <v>49</v>
      </c>
      <c r="N18" s="11" t="s">
        <v>41</v>
      </c>
      <c r="O18" s="11" t="s">
        <v>740</v>
      </c>
      <c r="P18" s="11">
        <v>29696.3</v>
      </c>
      <c r="Q18" s="11">
        <v>29615.010000000002</v>
      </c>
      <c r="R18" s="11">
        <v>29615.010000000002</v>
      </c>
      <c r="S18" s="11">
        <v>29615.010000000002</v>
      </c>
      <c r="T18" s="11">
        <v>29615.010000000002</v>
      </c>
      <c r="U18" s="11">
        <v>29615.010000000002</v>
      </c>
      <c r="V18" s="11">
        <v>29172.999999999996</v>
      </c>
      <c r="W18" s="11">
        <v>29172.999999999996</v>
      </c>
      <c r="X18" s="11">
        <v>29172.999999999996</v>
      </c>
      <c r="Y18" s="11">
        <v>29172.999999999996</v>
      </c>
      <c r="Z18" s="11">
        <v>29173.009999999995</v>
      </c>
      <c r="AA18" s="11">
        <v>29172.98</v>
      </c>
      <c r="AB18" s="11">
        <v>29172.98</v>
      </c>
      <c r="AC18" s="7">
        <v>352809.34</v>
      </c>
      <c r="AD18" s="7">
        <v>1185</v>
      </c>
      <c r="AE18" s="11">
        <v>1185</v>
      </c>
    </row>
    <row r="19" spans="1:31" x14ac:dyDescent="0.35">
      <c r="A19" s="1" t="s">
        <v>42</v>
      </c>
      <c r="B19" s="1" t="s">
        <v>50</v>
      </c>
      <c r="C19" s="1" t="s">
        <v>51</v>
      </c>
      <c r="D19" s="1" t="s">
        <v>52</v>
      </c>
      <c r="E19" s="1" t="s">
        <v>53</v>
      </c>
      <c r="F19" s="1" t="s">
        <v>652</v>
      </c>
      <c r="O19" s="1" t="s">
        <v>740</v>
      </c>
      <c r="P19" s="1">
        <v>11427.44</v>
      </c>
      <c r="Q19" s="1">
        <v>11396.15</v>
      </c>
      <c r="R19" s="1">
        <v>11396.15</v>
      </c>
      <c r="S19" s="1">
        <v>11396.15</v>
      </c>
      <c r="T19" s="1">
        <v>11396.16</v>
      </c>
      <c r="U19" s="1">
        <v>11396.15</v>
      </c>
      <c r="V19" s="1">
        <v>11226.07</v>
      </c>
      <c r="W19" s="1">
        <v>11226.07</v>
      </c>
      <c r="X19" s="1">
        <v>11226.07</v>
      </c>
      <c r="Y19" s="1">
        <v>11226.07</v>
      </c>
      <c r="Z19" s="1">
        <v>11226.07</v>
      </c>
      <c r="AA19" s="1">
        <v>11226.06</v>
      </c>
      <c r="AB19" s="1">
        <v>11226.06</v>
      </c>
      <c r="AC19" s="1">
        <v>135764.60999999999</v>
      </c>
      <c r="AD19" s="1">
        <v>456</v>
      </c>
      <c r="AE19" s="1">
        <v>456</v>
      </c>
    </row>
    <row r="20" spans="1:31" x14ac:dyDescent="0.35">
      <c r="A20" s="1" t="s">
        <v>42</v>
      </c>
      <c r="B20" s="1" t="s">
        <v>50</v>
      </c>
      <c r="C20" s="1" t="s">
        <v>51</v>
      </c>
      <c r="D20" s="1" t="s">
        <v>54</v>
      </c>
      <c r="E20" s="1" t="s">
        <v>55</v>
      </c>
      <c r="F20" s="1" t="s">
        <v>652</v>
      </c>
      <c r="O20" s="1" t="s">
        <v>740</v>
      </c>
      <c r="P20" s="1">
        <v>13407.19</v>
      </c>
      <c r="Q20" s="1">
        <v>13370.49</v>
      </c>
      <c r="R20" s="1">
        <v>13370.49</v>
      </c>
      <c r="S20" s="1">
        <v>13370.49</v>
      </c>
      <c r="T20" s="1">
        <v>13370.49</v>
      </c>
      <c r="U20" s="1">
        <v>13370.49</v>
      </c>
      <c r="V20" s="1">
        <v>13170.93</v>
      </c>
      <c r="W20" s="1">
        <v>13170.93</v>
      </c>
      <c r="X20" s="1">
        <v>13170.93</v>
      </c>
      <c r="Y20" s="1">
        <v>13170.93</v>
      </c>
      <c r="Z20" s="1">
        <v>13170.94</v>
      </c>
      <c r="AA20" s="1">
        <v>13170.93</v>
      </c>
      <c r="AB20" s="1">
        <v>13170.93</v>
      </c>
      <c r="AC20" s="1">
        <v>159285.23000000001</v>
      </c>
      <c r="AD20" s="1">
        <v>535</v>
      </c>
      <c r="AE20" s="1">
        <v>535</v>
      </c>
    </row>
    <row r="21" spans="1:31" s="11" customFormat="1" ht="15" x14ac:dyDescent="0.3">
      <c r="A21" s="11" t="s">
        <v>22</v>
      </c>
      <c r="B21" s="11" t="s">
        <v>50</v>
      </c>
      <c r="C21" s="11" t="s">
        <v>51</v>
      </c>
      <c r="E21" s="11" t="s">
        <v>23</v>
      </c>
      <c r="J21" s="11" t="s">
        <v>42</v>
      </c>
      <c r="K21" s="16" t="s">
        <v>50</v>
      </c>
      <c r="L21" s="11" t="s">
        <v>56</v>
      </c>
      <c r="M21" s="11" t="s">
        <v>57</v>
      </c>
      <c r="N21" s="11" t="s">
        <v>709</v>
      </c>
      <c r="O21" s="11" t="s">
        <v>740</v>
      </c>
      <c r="P21" s="11">
        <v>24834.63</v>
      </c>
      <c r="Q21" s="11">
        <v>24766.639999999999</v>
      </c>
      <c r="R21" s="11">
        <v>24766.639999999999</v>
      </c>
      <c r="S21" s="11">
        <v>24766.639999999999</v>
      </c>
      <c r="T21" s="11">
        <v>24766.65</v>
      </c>
      <c r="U21" s="11">
        <v>24766.639999999999</v>
      </c>
      <c r="V21" s="11">
        <v>24397</v>
      </c>
      <c r="W21" s="11">
        <v>24397</v>
      </c>
      <c r="X21" s="11">
        <v>24397</v>
      </c>
      <c r="Y21" s="11">
        <v>24397</v>
      </c>
      <c r="Z21" s="11">
        <v>24397.010000000002</v>
      </c>
      <c r="AA21" s="11">
        <v>24396.989999999998</v>
      </c>
      <c r="AB21" s="11">
        <v>24396.989999999998</v>
      </c>
      <c r="AC21" s="7">
        <v>295049.84000000003</v>
      </c>
      <c r="AD21" s="7">
        <v>991</v>
      </c>
      <c r="AE21" s="11">
        <v>991</v>
      </c>
    </row>
    <row r="22" spans="1:31" x14ac:dyDescent="0.35">
      <c r="A22" s="1" t="s">
        <v>42</v>
      </c>
      <c r="B22" s="1" t="s">
        <v>58</v>
      </c>
      <c r="C22" s="1" t="s">
        <v>59</v>
      </c>
      <c r="D22" s="3" t="s">
        <v>643</v>
      </c>
      <c r="E22" s="1" t="s">
        <v>61</v>
      </c>
      <c r="F22" s="1" t="s">
        <v>652</v>
      </c>
      <c r="O22" s="1" t="s">
        <v>740</v>
      </c>
      <c r="P22" s="1">
        <v>23155.599999999999</v>
      </c>
      <c r="Q22" s="1">
        <v>23092.21</v>
      </c>
      <c r="R22" s="1">
        <v>23092.21</v>
      </c>
      <c r="S22" s="1">
        <v>23092.21</v>
      </c>
      <c r="T22" s="1">
        <v>23092.21</v>
      </c>
      <c r="U22" s="1">
        <v>23092.21</v>
      </c>
      <c r="V22" s="1">
        <v>22747.55</v>
      </c>
      <c r="W22" s="1">
        <v>22747.55</v>
      </c>
      <c r="X22" s="1">
        <v>22747.56</v>
      </c>
      <c r="Y22" s="1">
        <v>22747.55</v>
      </c>
      <c r="Z22" s="1">
        <v>22747.56</v>
      </c>
      <c r="AA22" s="1">
        <v>22747.55</v>
      </c>
      <c r="AB22" s="1">
        <v>22747.55</v>
      </c>
      <c r="AC22" s="1">
        <v>275101.96999999997</v>
      </c>
      <c r="AD22" s="1">
        <v>924</v>
      </c>
      <c r="AE22" s="1">
        <v>924</v>
      </c>
    </row>
    <row r="23" spans="1:31" x14ac:dyDescent="0.35">
      <c r="A23" s="1" t="s">
        <v>42</v>
      </c>
      <c r="B23" s="1" t="s">
        <v>58</v>
      </c>
      <c r="C23" s="1" t="s">
        <v>59</v>
      </c>
      <c r="D23" s="1" t="s">
        <v>60</v>
      </c>
      <c r="E23" s="1" t="s">
        <v>62</v>
      </c>
      <c r="F23" s="1" t="s">
        <v>652</v>
      </c>
      <c r="O23" s="1" t="s">
        <v>740</v>
      </c>
      <c r="P23" s="1">
        <v>12931.05</v>
      </c>
      <c r="Q23" s="1">
        <v>12895.65</v>
      </c>
      <c r="R23" s="1">
        <v>12895.65</v>
      </c>
      <c r="S23" s="1">
        <v>12895.65</v>
      </c>
      <c r="T23" s="1">
        <v>12895.65</v>
      </c>
      <c r="U23" s="1">
        <v>12895.65</v>
      </c>
      <c r="V23" s="1">
        <v>12703.18</v>
      </c>
      <c r="W23" s="1">
        <v>12703.18</v>
      </c>
      <c r="X23" s="1">
        <v>12703.18</v>
      </c>
      <c r="Y23" s="1">
        <v>12703.18</v>
      </c>
      <c r="Z23" s="1">
        <v>12703.18</v>
      </c>
      <c r="AA23" s="1">
        <v>12703.17</v>
      </c>
      <c r="AB23" s="1">
        <v>12703.17</v>
      </c>
      <c r="AC23" s="1">
        <v>153628.37</v>
      </c>
      <c r="AD23" s="1">
        <v>516</v>
      </c>
      <c r="AE23" s="1">
        <v>516</v>
      </c>
    </row>
    <row r="24" spans="1:31" x14ac:dyDescent="0.35">
      <c r="A24" s="1" t="s">
        <v>42</v>
      </c>
      <c r="B24" s="1" t="s">
        <v>58</v>
      </c>
      <c r="C24" s="1" t="s">
        <v>59</v>
      </c>
      <c r="D24" s="1" t="s">
        <v>63</v>
      </c>
      <c r="E24" s="1" t="s">
        <v>64</v>
      </c>
      <c r="F24" s="1" t="s">
        <v>652</v>
      </c>
      <c r="O24" s="1" t="s">
        <v>740</v>
      </c>
      <c r="P24" s="1">
        <v>9046.7199999999993</v>
      </c>
      <c r="Q24" s="1">
        <v>9021.9599999999991</v>
      </c>
      <c r="R24" s="1">
        <v>9021.9599999999991</v>
      </c>
      <c r="S24" s="1">
        <v>9021.9500000000007</v>
      </c>
      <c r="T24" s="1">
        <v>9021.9599999999991</v>
      </c>
      <c r="U24" s="1">
        <v>9021.9500000000007</v>
      </c>
      <c r="V24" s="1">
        <v>8887.2999999999993</v>
      </c>
      <c r="W24" s="1">
        <v>8887.2999999999993</v>
      </c>
      <c r="X24" s="1">
        <v>8887.2999999999993</v>
      </c>
      <c r="Y24" s="1">
        <v>8887.2999999999993</v>
      </c>
      <c r="Z24" s="1">
        <v>8887.2999999999993</v>
      </c>
      <c r="AA24" s="1">
        <v>8887.31</v>
      </c>
      <c r="AB24" s="1">
        <v>8887.31</v>
      </c>
      <c r="AC24" s="1">
        <v>107480.31</v>
      </c>
      <c r="AD24" s="1">
        <v>361</v>
      </c>
      <c r="AE24" s="1">
        <v>361</v>
      </c>
    </row>
    <row r="25" spans="1:31" x14ac:dyDescent="0.35">
      <c r="A25" s="1" t="s">
        <v>42</v>
      </c>
      <c r="B25" s="1" t="s">
        <v>58</v>
      </c>
      <c r="C25" s="1" t="s">
        <v>59</v>
      </c>
      <c r="D25" s="3" t="s">
        <v>698</v>
      </c>
      <c r="E25" s="1" t="s">
        <v>647</v>
      </c>
      <c r="F25" s="1" t="s">
        <v>652</v>
      </c>
      <c r="O25" s="1" t="s">
        <v>740</v>
      </c>
      <c r="P25" s="1">
        <v>8370.1</v>
      </c>
      <c r="Q25" s="1">
        <v>8347.18</v>
      </c>
      <c r="R25" s="1">
        <v>8347.18</v>
      </c>
      <c r="S25" s="1">
        <v>8347.18</v>
      </c>
      <c r="T25" s="1">
        <v>8347.18</v>
      </c>
      <c r="U25" s="1">
        <v>8347.18</v>
      </c>
      <c r="V25" s="1">
        <v>8222.6</v>
      </c>
      <c r="W25" s="1">
        <v>8222.6</v>
      </c>
      <c r="X25" s="1">
        <v>8222.61</v>
      </c>
      <c r="Y25" s="1">
        <v>8222.6</v>
      </c>
      <c r="Z25" s="1">
        <v>8222.61</v>
      </c>
      <c r="AA25" s="1">
        <v>8222.6</v>
      </c>
      <c r="AB25" s="1">
        <v>8222.6</v>
      </c>
      <c r="AC25" s="1">
        <v>99441.62</v>
      </c>
      <c r="AD25" s="1">
        <v>334</v>
      </c>
      <c r="AE25" s="1">
        <v>334</v>
      </c>
    </row>
    <row r="26" spans="1:31" x14ac:dyDescent="0.35">
      <c r="A26" s="1" t="s">
        <v>42</v>
      </c>
      <c r="B26" s="1" t="s">
        <v>58</v>
      </c>
      <c r="C26" s="1" t="s">
        <v>59</v>
      </c>
      <c r="D26" s="27" t="s">
        <v>699</v>
      </c>
      <c r="E26" s="1" t="s">
        <v>648</v>
      </c>
      <c r="F26" s="1" t="s">
        <v>652</v>
      </c>
      <c r="O26" s="1" t="s">
        <v>740</v>
      </c>
      <c r="P26" s="1">
        <v>3232.76</v>
      </c>
      <c r="Q26" s="1">
        <v>3223.91</v>
      </c>
      <c r="R26" s="1">
        <v>3223.91</v>
      </c>
      <c r="S26" s="1">
        <v>3223.91</v>
      </c>
      <c r="T26" s="1">
        <v>3223.91</v>
      </c>
      <c r="U26" s="1">
        <v>3223.91</v>
      </c>
      <c r="V26" s="1">
        <v>3175.8</v>
      </c>
      <c r="W26" s="1">
        <v>3175.8</v>
      </c>
      <c r="X26" s="1">
        <v>3175.8</v>
      </c>
      <c r="Y26" s="1">
        <v>3175.79</v>
      </c>
      <c r="Z26" s="1">
        <v>3175.8</v>
      </c>
      <c r="AA26" s="1">
        <v>3175.79</v>
      </c>
      <c r="AB26" s="1">
        <v>3175.79</v>
      </c>
      <c r="AC26" s="1">
        <v>38407.089999999997</v>
      </c>
      <c r="AD26" s="1">
        <v>129</v>
      </c>
      <c r="AE26" s="1">
        <v>129</v>
      </c>
    </row>
    <row r="27" spans="1:31" x14ac:dyDescent="0.35">
      <c r="A27" s="1" t="s">
        <v>42</v>
      </c>
      <c r="B27" s="1" t="s">
        <v>58</v>
      </c>
      <c r="C27" s="1" t="s">
        <v>59</v>
      </c>
      <c r="D27" s="1" t="s">
        <v>65</v>
      </c>
      <c r="E27" s="1" t="s">
        <v>66</v>
      </c>
      <c r="F27" s="1" t="s">
        <v>652</v>
      </c>
      <c r="O27" s="1" t="s">
        <v>740</v>
      </c>
      <c r="P27" s="1">
        <v>21451.51</v>
      </c>
      <c r="Q27" s="1">
        <v>21392.78</v>
      </c>
      <c r="R27" s="1">
        <v>21392.78</v>
      </c>
      <c r="S27" s="1">
        <v>21392.78</v>
      </c>
      <c r="T27" s="1">
        <v>21392.78</v>
      </c>
      <c r="U27" s="1">
        <v>21392.78</v>
      </c>
      <c r="V27" s="1">
        <v>21073.49</v>
      </c>
      <c r="W27" s="1">
        <v>21073.49</v>
      </c>
      <c r="X27" s="1">
        <v>21073.5</v>
      </c>
      <c r="Y27" s="1">
        <v>21073.49</v>
      </c>
      <c r="Z27" s="1">
        <v>21073.5</v>
      </c>
      <c r="AA27" s="1">
        <v>21073.49</v>
      </c>
      <c r="AB27" s="1">
        <v>21073.49</v>
      </c>
      <c r="AC27" s="1">
        <v>254856.37</v>
      </c>
      <c r="AD27" s="1">
        <v>856</v>
      </c>
      <c r="AE27" s="1">
        <v>856</v>
      </c>
    </row>
    <row r="28" spans="1:31" x14ac:dyDescent="0.35">
      <c r="A28" s="1" t="s">
        <v>42</v>
      </c>
      <c r="B28" s="1" t="s">
        <v>58</v>
      </c>
      <c r="C28" s="1" t="s">
        <v>59</v>
      </c>
      <c r="D28" s="1" t="s">
        <v>67</v>
      </c>
      <c r="E28" s="1" t="s">
        <v>68</v>
      </c>
      <c r="F28" s="1" t="s">
        <v>652</v>
      </c>
      <c r="O28" s="1" t="s">
        <v>740</v>
      </c>
      <c r="P28" s="1">
        <v>23731.99</v>
      </c>
      <c r="Q28" s="1">
        <v>23667.01</v>
      </c>
      <c r="R28" s="1">
        <v>23667.01</v>
      </c>
      <c r="S28" s="1">
        <v>23667.01</v>
      </c>
      <c r="T28" s="1">
        <v>23667.01</v>
      </c>
      <c r="U28" s="1">
        <v>23667.01</v>
      </c>
      <c r="V28" s="1">
        <v>23313.78</v>
      </c>
      <c r="W28" s="1">
        <v>23313.78</v>
      </c>
      <c r="X28" s="1">
        <v>23313.79</v>
      </c>
      <c r="Y28" s="1">
        <v>23313.78</v>
      </c>
      <c r="Z28" s="1">
        <v>23313.79</v>
      </c>
      <c r="AA28" s="1">
        <v>23313.78</v>
      </c>
      <c r="AB28" s="1">
        <v>23313.78</v>
      </c>
      <c r="AC28" s="1">
        <v>281949.74</v>
      </c>
      <c r="AD28" s="1">
        <v>947</v>
      </c>
      <c r="AE28" s="1">
        <v>947</v>
      </c>
    </row>
    <row r="29" spans="1:31" x14ac:dyDescent="0.35">
      <c r="A29" s="1" t="s">
        <v>42</v>
      </c>
      <c r="B29" s="1" t="s">
        <v>58</v>
      </c>
      <c r="C29" s="1" t="s">
        <v>59</v>
      </c>
      <c r="D29" s="1" t="s">
        <v>572</v>
      </c>
      <c r="E29" s="1" t="s">
        <v>69</v>
      </c>
      <c r="F29" s="1" t="s">
        <v>651</v>
      </c>
      <c r="O29" s="1" t="s">
        <v>740</v>
      </c>
      <c r="P29" s="1">
        <v>6640.95</v>
      </c>
      <c r="Q29" s="1">
        <v>6622.76</v>
      </c>
      <c r="R29" s="1">
        <v>6622.77</v>
      </c>
      <c r="S29" s="1">
        <v>6622.76</v>
      </c>
      <c r="T29" s="1">
        <v>6622.77</v>
      </c>
      <c r="U29" s="1">
        <v>6622.76</v>
      </c>
      <c r="V29" s="1">
        <v>6523.92</v>
      </c>
      <c r="W29" s="1">
        <v>6523.92</v>
      </c>
      <c r="X29" s="1">
        <v>6523.92</v>
      </c>
      <c r="Y29" s="1">
        <v>6523.92</v>
      </c>
      <c r="Z29" s="1">
        <v>6523.92</v>
      </c>
      <c r="AA29" s="1">
        <v>6523.92</v>
      </c>
      <c r="AB29" s="1">
        <v>6523.92</v>
      </c>
      <c r="AC29" s="1">
        <v>78898.289999999994</v>
      </c>
      <c r="AD29" s="1">
        <v>265</v>
      </c>
      <c r="AE29" s="1">
        <v>530</v>
      </c>
    </row>
    <row r="30" spans="1:31" x14ac:dyDescent="0.35">
      <c r="A30" s="1" t="s">
        <v>42</v>
      </c>
      <c r="B30" s="1" t="s">
        <v>58</v>
      </c>
      <c r="C30" s="1" t="s">
        <v>59</v>
      </c>
      <c r="D30" s="1" t="s">
        <v>573</v>
      </c>
      <c r="E30" s="1" t="s">
        <v>70</v>
      </c>
      <c r="F30" s="1" t="s">
        <v>652</v>
      </c>
      <c r="O30" s="1" t="s">
        <v>740</v>
      </c>
      <c r="P30" s="1">
        <v>18745.009999999998</v>
      </c>
      <c r="Q30" s="1">
        <v>18693.689999999999</v>
      </c>
      <c r="R30" s="1">
        <v>18693.689999999999</v>
      </c>
      <c r="S30" s="1">
        <v>18693.689999999999</v>
      </c>
      <c r="T30" s="1">
        <v>18693.689999999999</v>
      </c>
      <c r="U30" s="1">
        <v>18693.689999999999</v>
      </c>
      <c r="V30" s="1">
        <v>18414.689999999999</v>
      </c>
      <c r="W30" s="1">
        <v>18414.689999999999</v>
      </c>
      <c r="X30" s="1">
        <v>18414.689999999999</v>
      </c>
      <c r="Y30" s="1">
        <v>18414.689999999999</v>
      </c>
      <c r="Z30" s="1">
        <v>18414.689999999999</v>
      </c>
      <c r="AA30" s="1">
        <v>18414.68</v>
      </c>
      <c r="AB30" s="1">
        <v>18414.68</v>
      </c>
      <c r="AC30" s="1">
        <v>222701.59</v>
      </c>
      <c r="AD30" s="1">
        <v>748</v>
      </c>
      <c r="AE30" s="1">
        <v>748</v>
      </c>
    </row>
    <row r="31" spans="1:31" x14ac:dyDescent="0.35">
      <c r="A31" s="1" t="s">
        <v>42</v>
      </c>
      <c r="B31" s="1" t="s">
        <v>58</v>
      </c>
      <c r="C31" s="1" t="s">
        <v>59</v>
      </c>
      <c r="D31" s="1" t="s">
        <v>72</v>
      </c>
      <c r="E31" s="1" t="s">
        <v>71</v>
      </c>
      <c r="F31" s="1" t="s">
        <v>652</v>
      </c>
      <c r="O31" s="1" t="s">
        <v>740</v>
      </c>
      <c r="P31" s="1">
        <v>9598.0499999999993</v>
      </c>
      <c r="Q31" s="1">
        <v>9571.77</v>
      </c>
      <c r="R31" s="1">
        <v>9571.77</v>
      </c>
      <c r="S31" s="1">
        <v>9571.77</v>
      </c>
      <c r="T31" s="1">
        <v>9571.77</v>
      </c>
      <c r="U31" s="1">
        <v>9571.77</v>
      </c>
      <c r="V31" s="1">
        <v>9428.91</v>
      </c>
      <c r="W31" s="1">
        <v>9428.91</v>
      </c>
      <c r="X31" s="1">
        <v>9428.91</v>
      </c>
      <c r="Y31" s="1">
        <v>9428.91</v>
      </c>
      <c r="Z31" s="1">
        <v>9428.91</v>
      </c>
      <c r="AA31" s="1">
        <v>9428.91</v>
      </c>
      <c r="AB31" s="1">
        <v>9428.91</v>
      </c>
      <c r="AC31" s="1">
        <v>114030.36</v>
      </c>
      <c r="AD31" s="1">
        <v>383</v>
      </c>
      <c r="AE31" s="1">
        <v>383</v>
      </c>
    </row>
    <row r="32" spans="1:31" x14ac:dyDescent="0.35">
      <c r="A32" s="1" t="s">
        <v>42</v>
      </c>
      <c r="B32" s="1" t="s">
        <v>58</v>
      </c>
      <c r="C32" s="1" t="s">
        <v>59</v>
      </c>
      <c r="D32" s="3" t="s">
        <v>644</v>
      </c>
      <c r="E32" s="1" t="s">
        <v>73</v>
      </c>
      <c r="F32" s="1" t="s">
        <v>652</v>
      </c>
      <c r="O32" s="1" t="s">
        <v>740</v>
      </c>
      <c r="P32" s="1">
        <v>7768.65</v>
      </c>
      <c r="Q32" s="1">
        <v>7747.39</v>
      </c>
      <c r="R32" s="1">
        <v>7747.39</v>
      </c>
      <c r="S32" s="1">
        <v>7747.38</v>
      </c>
      <c r="T32" s="1">
        <v>7747.39</v>
      </c>
      <c r="U32" s="1">
        <v>7747.38</v>
      </c>
      <c r="V32" s="1">
        <v>7631.76</v>
      </c>
      <c r="W32" s="1">
        <v>7631.75</v>
      </c>
      <c r="X32" s="1">
        <v>7631.76</v>
      </c>
      <c r="Y32" s="1">
        <v>7631.75</v>
      </c>
      <c r="Z32" s="1">
        <v>7631.76</v>
      </c>
      <c r="AA32" s="1">
        <v>7631.75</v>
      </c>
      <c r="AB32" s="1">
        <v>7631.75</v>
      </c>
      <c r="AC32" s="1">
        <v>92296.11</v>
      </c>
      <c r="AD32" s="1">
        <v>310</v>
      </c>
      <c r="AE32" s="1">
        <v>310</v>
      </c>
    </row>
    <row r="33" spans="1:31" s="11" customFormat="1" ht="15" x14ac:dyDescent="0.3">
      <c r="A33" s="11" t="s">
        <v>22</v>
      </c>
      <c r="B33" s="11" t="s">
        <v>58</v>
      </c>
      <c r="C33" s="11" t="s">
        <v>59</v>
      </c>
      <c r="E33" s="11" t="s">
        <v>23</v>
      </c>
      <c r="J33" s="11" t="s">
        <v>42</v>
      </c>
      <c r="K33" s="16" t="s">
        <v>58</v>
      </c>
      <c r="L33" s="11" t="s">
        <v>74</v>
      </c>
      <c r="M33" s="11" t="s">
        <v>75</v>
      </c>
      <c r="N33" s="11" t="s">
        <v>26</v>
      </c>
      <c r="O33" s="11" t="s">
        <v>740</v>
      </c>
      <c r="P33" s="11">
        <v>144672.38999999998</v>
      </c>
      <c r="Q33" s="11">
        <v>144276.31</v>
      </c>
      <c r="R33" s="11">
        <v>144276.32</v>
      </c>
      <c r="S33" s="11">
        <v>144276.28999999998</v>
      </c>
      <c r="T33" s="11">
        <v>144276.32</v>
      </c>
      <c r="U33" s="11">
        <v>144276.28999999998</v>
      </c>
      <c r="V33" s="11">
        <v>142122.98000000001</v>
      </c>
      <c r="W33" s="11">
        <v>142122.97</v>
      </c>
      <c r="X33" s="11">
        <v>142123.02000000002</v>
      </c>
      <c r="Y33" s="11">
        <v>142122.96</v>
      </c>
      <c r="Z33" s="11">
        <v>142123.02000000002</v>
      </c>
      <c r="AA33" s="11">
        <v>142122.95000000001</v>
      </c>
      <c r="AB33" s="11">
        <v>142122.95000000001</v>
      </c>
      <c r="AC33" s="7">
        <v>1718791.8199999998</v>
      </c>
      <c r="AD33" s="7">
        <v>5773</v>
      </c>
      <c r="AE33" s="11">
        <v>6038</v>
      </c>
    </row>
    <row r="34" spans="1:31" x14ac:dyDescent="0.35">
      <c r="A34" s="1" t="s">
        <v>77</v>
      </c>
      <c r="B34" s="1" t="s">
        <v>637</v>
      </c>
      <c r="C34" s="1" t="s">
        <v>78</v>
      </c>
      <c r="D34" s="1" t="s">
        <v>574</v>
      </c>
      <c r="E34" s="1" t="s">
        <v>79</v>
      </c>
      <c r="F34" s="1" t="s">
        <v>652</v>
      </c>
      <c r="O34" s="1" t="s">
        <v>740</v>
      </c>
      <c r="P34" s="1">
        <v>3007.22</v>
      </c>
      <c r="Q34" s="1">
        <v>2998.99</v>
      </c>
      <c r="R34" s="1">
        <v>2998.99</v>
      </c>
      <c r="S34" s="1">
        <v>2998.99</v>
      </c>
      <c r="T34" s="1">
        <v>2998.99</v>
      </c>
      <c r="U34" s="1">
        <v>2998.99</v>
      </c>
      <c r="V34" s="1">
        <v>2954.23</v>
      </c>
      <c r="W34" s="1">
        <v>2954.23</v>
      </c>
      <c r="X34" s="1">
        <v>2954.23</v>
      </c>
      <c r="Y34" s="1">
        <v>2954.22</v>
      </c>
      <c r="Z34" s="1">
        <v>2954.23</v>
      </c>
      <c r="AA34" s="1">
        <v>2954.22</v>
      </c>
      <c r="AB34" s="1">
        <v>2954.22</v>
      </c>
      <c r="AC34" s="1">
        <v>35727.53</v>
      </c>
      <c r="AD34" s="1">
        <v>120</v>
      </c>
      <c r="AE34" s="1">
        <v>120</v>
      </c>
    </row>
    <row r="35" spans="1:31" s="11" customFormat="1" ht="15" x14ac:dyDescent="0.3">
      <c r="A35" s="11" t="s">
        <v>22</v>
      </c>
      <c r="B35" s="11" t="s">
        <v>637</v>
      </c>
      <c r="C35" s="11" t="s">
        <v>78</v>
      </c>
      <c r="E35" s="11" t="s">
        <v>23</v>
      </c>
      <c r="J35" s="11" t="s">
        <v>654</v>
      </c>
      <c r="K35" s="16" t="s">
        <v>637</v>
      </c>
      <c r="L35" s="11" t="s">
        <v>80</v>
      </c>
      <c r="M35" s="11" t="s">
        <v>81</v>
      </c>
      <c r="N35" s="11" t="s">
        <v>76</v>
      </c>
      <c r="O35" s="11" t="s">
        <v>740</v>
      </c>
      <c r="P35" s="11">
        <v>3007.22</v>
      </c>
      <c r="Q35" s="11">
        <v>2998.99</v>
      </c>
      <c r="R35" s="11">
        <v>2998.99</v>
      </c>
      <c r="S35" s="11">
        <v>2998.99</v>
      </c>
      <c r="T35" s="11">
        <v>2998.99</v>
      </c>
      <c r="U35" s="11">
        <v>2998.99</v>
      </c>
      <c r="V35" s="11">
        <v>2954.23</v>
      </c>
      <c r="W35" s="11">
        <v>2954.23</v>
      </c>
      <c r="X35" s="11">
        <v>2954.23</v>
      </c>
      <c r="Y35" s="11">
        <v>2954.22</v>
      </c>
      <c r="Z35" s="11">
        <v>2954.23</v>
      </c>
      <c r="AA35" s="11">
        <v>2954.22</v>
      </c>
      <c r="AB35" s="11">
        <v>2954.22</v>
      </c>
      <c r="AC35" s="7">
        <v>35727.53</v>
      </c>
      <c r="AD35" s="7">
        <v>120</v>
      </c>
      <c r="AE35" s="11">
        <v>120</v>
      </c>
    </row>
    <row r="36" spans="1:31" x14ac:dyDescent="0.35">
      <c r="A36" s="1" t="s">
        <v>82</v>
      </c>
      <c r="B36" s="1" t="s">
        <v>83</v>
      </c>
      <c r="C36" s="1" t="s">
        <v>84</v>
      </c>
      <c r="D36" s="1" t="s">
        <v>85</v>
      </c>
      <c r="E36" s="1" t="s">
        <v>86</v>
      </c>
      <c r="F36" s="1" t="s">
        <v>652</v>
      </c>
      <c r="O36" s="1" t="s">
        <v>740</v>
      </c>
      <c r="P36" s="1">
        <v>12079</v>
      </c>
      <c r="Q36" s="1">
        <v>12045.94</v>
      </c>
      <c r="R36" s="1">
        <v>12045.94</v>
      </c>
      <c r="S36" s="1">
        <v>12045.93</v>
      </c>
      <c r="T36" s="1">
        <v>12045.94</v>
      </c>
      <c r="U36" s="1">
        <v>12045.93</v>
      </c>
      <c r="V36" s="1">
        <v>11866.15</v>
      </c>
      <c r="W36" s="1">
        <v>11866.15</v>
      </c>
      <c r="X36" s="1">
        <v>11866.15</v>
      </c>
      <c r="Y36" s="1">
        <v>11866.15</v>
      </c>
      <c r="Z36" s="1">
        <v>11866.15</v>
      </c>
      <c r="AA36" s="1">
        <v>11866.14</v>
      </c>
      <c r="AB36" s="1">
        <v>11866.14</v>
      </c>
      <c r="AC36" s="1">
        <v>143505.57</v>
      </c>
      <c r="AD36" s="1">
        <v>482</v>
      </c>
      <c r="AE36" s="1">
        <v>482</v>
      </c>
    </row>
    <row r="37" spans="1:31" x14ac:dyDescent="0.35">
      <c r="A37" s="1" t="s">
        <v>82</v>
      </c>
      <c r="B37" s="1" t="s">
        <v>83</v>
      </c>
      <c r="C37" s="1" t="s">
        <v>84</v>
      </c>
      <c r="D37" s="1" t="s">
        <v>87</v>
      </c>
      <c r="E37" s="1" t="s">
        <v>88</v>
      </c>
      <c r="F37" s="1" t="s">
        <v>652</v>
      </c>
      <c r="O37" s="1" t="s">
        <v>740</v>
      </c>
      <c r="P37" s="1">
        <v>4786.49</v>
      </c>
      <c r="Q37" s="1">
        <v>4773.3900000000003</v>
      </c>
      <c r="R37" s="1">
        <v>4773.3900000000003</v>
      </c>
      <c r="S37" s="1">
        <v>4773.3900000000003</v>
      </c>
      <c r="T37" s="1">
        <v>4773.3900000000003</v>
      </c>
      <c r="U37" s="1">
        <v>4773.3900000000003</v>
      </c>
      <c r="V37" s="1">
        <v>4702.1499999999996</v>
      </c>
      <c r="W37" s="1">
        <v>4702.1499999999996</v>
      </c>
      <c r="X37" s="1">
        <v>4702.1499999999996</v>
      </c>
      <c r="Y37" s="1">
        <v>4702.1400000000003</v>
      </c>
      <c r="Z37" s="1">
        <v>4702.1499999999996</v>
      </c>
      <c r="AA37" s="1">
        <v>4702.1400000000003</v>
      </c>
      <c r="AB37" s="1">
        <v>4702.1400000000003</v>
      </c>
      <c r="AC37" s="1">
        <v>56866.32</v>
      </c>
      <c r="AD37" s="1">
        <v>191</v>
      </c>
      <c r="AE37" s="1">
        <v>191</v>
      </c>
    </row>
    <row r="38" spans="1:31" x14ac:dyDescent="0.35">
      <c r="A38" s="1" t="s">
        <v>82</v>
      </c>
      <c r="B38" s="1" t="s">
        <v>83</v>
      </c>
      <c r="C38" s="1" t="s">
        <v>84</v>
      </c>
      <c r="D38" s="1" t="s">
        <v>89</v>
      </c>
      <c r="E38" s="1" t="s">
        <v>90</v>
      </c>
      <c r="F38" s="1" t="s">
        <v>652</v>
      </c>
      <c r="O38" s="1" t="s">
        <v>740</v>
      </c>
      <c r="P38" s="1">
        <v>19471.759999999998</v>
      </c>
      <c r="Q38" s="1">
        <v>19418.45</v>
      </c>
      <c r="R38" s="1">
        <v>19418.45</v>
      </c>
      <c r="S38" s="1">
        <v>19418.45</v>
      </c>
      <c r="T38" s="1">
        <v>19418.45</v>
      </c>
      <c r="U38" s="1">
        <v>19418.439999999999</v>
      </c>
      <c r="V38" s="1">
        <v>19128.62</v>
      </c>
      <c r="W38" s="1">
        <v>19128.62</v>
      </c>
      <c r="X38" s="1">
        <v>19128.63</v>
      </c>
      <c r="Y38" s="1">
        <v>19128.62</v>
      </c>
      <c r="Z38" s="1">
        <v>19128.63</v>
      </c>
      <c r="AA38" s="1">
        <v>19128.62</v>
      </c>
      <c r="AB38" s="1">
        <v>19128.62</v>
      </c>
      <c r="AC38" s="1">
        <v>231335.74</v>
      </c>
      <c r="AD38" s="1">
        <v>777</v>
      </c>
      <c r="AE38" s="1">
        <v>777</v>
      </c>
    </row>
    <row r="39" spans="1:31" x14ac:dyDescent="0.35">
      <c r="A39" s="1" t="s">
        <v>82</v>
      </c>
      <c r="B39" s="1" t="s">
        <v>83</v>
      </c>
      <c r="C39" s="1" t="s">
        <v>84</v>
      </c>
      <c r="D39" s="1" t="s">
        <v>91</v>
      </c>
      <c r="E39" s="1" t="s">
        <v>92</v>
      </c>
      <c r="F39" s="1" t="s">
        <v>652</v>
      </c>
      <c r="O39" s="1" t="s">
        <v>740</v>
      </c>
      <c r="P39" s="1">
        <v>15386.95</v>
      </c>
      <c r="Q39" s="1">
        <v>15344.82</v>
      </c>
      <c r="R39" s="1">
        <v>15344.82</v>
      </c>
      <c r="S39" s="1">
        <v>15344.82</v>
      </c>
      <c r="T39" s="1">
        <v>15344.82</v>
      </c>
      <c r="U39" s="1">
        <v>15344.82</v>
      </c>
      <c r="V39" s="1">
        <v>15115.8</v>
      </c>
      <c r="W39" s="1">
        <v>15115.8</v>
      </c>
      <c r="X39" s="1">
        <v>15115.8</v>
      </c>
      <c r="Y39" s="1">
        <v>15115.8</v>
      </c>
      <c r="Z39" s="1">
        <v>15115.8</v>
      </c>
      <c r="AA39" s="1">
        <v>15115.8</v>
      </c>
      <c r="AB39" s="1">
        <v>15115.8</v>
      </c>
      <c r="AC39" s="1">
        <v>182805.85</v>
      </c>
      <c r="AD39" s="1">
        <v>614</v>
      </c>
      <c r="AE39" s="1">
        <v>614</v>
      </c>
    </row>
    <row r="40" spans="1:31" x14ac:dyDescent="0.35">
      <c r="A40" s="1" t="s">
        <v>82</v>
      </c>
      <c r="B40" s="1" t="s">
        <v>83</v>
      </c>
      <c r="C40" s="1" t="s">
        <v>84</v>
      </c>
      <c r="D40" s="1" t="s">
        <v>93</v>
      </c>
      <c r="E40" s="1" t="s">
        <v>94</v>
      </c>
      <c r="F40" s="1" t="s">
        <v>652</v>
      </c>
      <c r="O40" s="1" t="s">
        <v>740</v>
      </c>
      <c r="P40" s="1">
        <v>5600.95</v>
      </c>
      <c r="Q40" s="1">
        <v>5585.61</v>
      </c>
      <c r="R40" s="1">
        <v>5585.62</v>
      </c>
      <c r="S40" s="1">
        <v>5585.61</v>
      </c>
      <c r="T40" s="1">
        <v>5585.62</v>
      </c>
      <c r="U40" s="1">
        <v>5585.61</v>
      </c>
      <c r="V40" s="1">
        <v>5502.25</v>
      </c>
      <c r="W40" s="1">
        <v>5502.25</v>
      </c>
      <c r="X40" s="1">
        <v>5502.25</v>
      </c>
      <c r="Y40" s="1">
        <v>5502.25</v>
      </c>
      <c r="Z40" s="1">
        <v>5502.25</v>
      </c>
      <c r="AA40" s="1">
        <v>5502.25</v>
      </c>
      <c r="AB40" s="1">
        <v>5502.25</v>
      </c>
      <c r="AC40" s="1">
        <v>66542.52</v>
      </c>
      <c r="AD40" s="1">
        <v>223.5</v>
      </c>
      <c r="AE40" s="1">
        <v>223.5</v>
      </c>
    </row>
    <row r="41" spans="1:31" x14ac:dyDescent="0.35">
      <c r="A41" s="1" t="s">
        <v>82</v>
      </c>
      <c r="B41" s="1" t="s">
        <v>83</v>
      </c>
      <c r="C41" s="1" t="s">
        <v>84</v>
      </c>
      <c r="D41" s="1" t="s">
        <v>95</v>
      </c>
      <c r="E41" s="1" t="s">
        <v>96</v>
      </c>
      <c r="F41" s="1" t="s">
        <v>652</v>
      </c>
      <c r="O41" s="1" t="s">
        <v>740</v>
      </c>
      <c r="P41" s="1">
        <v>20211.03</v>
      </c>
      <c r="Q41" s="1">
        <v>20155.7</v>
      </c>
      <c r="R41" s="1">
        <v>20155.7</v>
      </c>
      <c r="S41" s="1">
        <v>20155.7</v>
      </c>
      <c r="T41" s="1">
        <v>20155.7</v>
      </c>
      <c r="U41" s="1">
        <v>20155.7</v>
      </c>
      <c r="V41" s="1">
        <v>19854.87</v>
      </c>
      <c r="W41" s="1">
        <v>19854.87</v>
      </c>
      <c r="X41" s="1">
        <v>19854.87</v>
      </c>
      <c r="Y41" s="1">
        <v>19854.87</v>
      </c>
      <c r="Z41" s="1">
        <v>19854.88</v>
      </c>
      <c r="AA41" s="1">
        <v>19854.87</v>
      </c>
      <c r="AB41" s="1">
        <v>19854.87</v>
      </c>
      <c r="AC41" s="1">
        <v>240118.76</v>
      </c>
      <c r="AD41" s="1">
        <v>806.5</v>
      </c>
      <c r="AE41" s="1">
        <v>806.5</v>
      </c>
    </row>
    <row r="42" spans="1:31" s="11" customFormat="1" ht="15" x14ac:dyDescent="0.3">
      <c r="A42" s="11" t="s">
        <v>22</v>
      </c>
      <c r="B42" s="11" t="s">
        <v>83</v>
      </c>
      <c r="C42" s="11" t="s">
        <v>84</v>
      </c>
      <c r="E42" s="11" t="s">
        <v>23</v>
      </c>
      <c r="J42" s="11" t="s">
        <v>82</v>
      </c>
      <c r="K42" s="16" t="s">
        <v>83</v>
      </c>
      <c r="L42" s="11" t="s">
        <v>97</v>
      </c>
      <c r="M42" s="11" t="s">
        <v>98</v>
      </c>
      <c r="N42" s="11" t="s">
        <v>41</v>
      </c>
      <c r="O42" s="11" t="s">
        <v>740</v>
      </c>
      <c r="P42" s="11">
        <v>77536.179999999993</v>
      </c>
      <c r="Q42" s="11">
        <v>77323.91</v>
      </c>
      <c r="R42" s="11">
        <v>77323.92</v>
      </c>
      <c r="S42" s="11">
        <v>77323.900000000009</v>
      </c>
      <c r="T42" s="11">
        <v>77323.92</v>
      </c>
      <c r="U42" s="11">
        <v>77323.89</v>
      </c>
      <c r="V42" s="11">
        <v>76169.84</v>
      </c>
      <c r="W42" s="11">
        <v>76169.84</v>
      </c>
      <c r="X42" s="11">
        <v>76169.849999999991</v>
      </c>
      <c r="Y42" s="11">
        <v>76169.83</v>
      </c>
      <c r="Z42" s="11">
        <v>76169.86</v>
      </c>
      <c r="AA42" s="11">
        <v>76169.819999999992</v>
      </c>
      <c r="AB42" s="11">
        <v>76169.819999999992</v>
      </c>
      <c r="AC42" s="7">
        <v>921174.75999999989</v>
      </c>
      <c r="AD42" s="7">
        <v>3094</v>
      </c>
      <c r="AE42" s="11">
        <v>3094</v>
      </c>
    </row>
    <row r="43" spans="1:31" x14ac:dyDescent="0.35">
      <c r="A43" s="1" t="s">
        <v>82</v>
      </c>
      <c r="B43" s="1" t="s">
        <v>99</v>
      </c>
      <c r="C43" s="1" t="s">
        <v>100</v>
      </c>
      <c r="D43" s="1" t="s">
        <v>101</v>
      </c>
      <c r="E43" s="1" t="s">
        <v>102</v>
      </c>
      <c r="F43" s="1" t="s">
        <v>652</v>
      </c>
      <c r="O43" s="1" t="s">
        <v>740</v>
      </c>
      <c r="P43" s="1">
        <v>2405.7800000000002</v>
      </c>
      <c r="Q43" s="1">
        <v>2399.19</v>
      </c>
      <c r="R43" s="1">
        <v>2399.19</v>
      </c>
      <c r="S43" s="1">
        <v>2399.19</v>
      </c>
      <c r="T43" s="1">
        <v>2399.19</v>
      </c>
      <c r="U43" s="1">
        <v>2399.19</v>
      </c>
      <c r="V43" s="1">
        <v>2363.38</v>
      </c>
      <c r="W43" s="1">
        <v>2363.38</v>
      </c>
      <c r="X43" s="1">
        <v>2363.38</v>
      </c>
      <c r="Y43" s="1">
        <v>2363.38</v>
      </c>
      <c r="Z43" s="1">
        <v>2363.39</v>
      </c>
      <c r="AA43" s="1">
        <v>2363.38</v>
      </c>
      <c r="AB43" s="1">
        <v>2363.38</v>
      </c>
      <c r="AC43" s="1">
        <v>28582.02</v>
      </c>
      <c r="AD43" s="1">
        <v>96</v>
      </c>
      <c r="AE43" s="1">
        <v>96</v>
      </c>
    </row>
    <row r="44" spans="1:31" x14ac:dyDescent="0.35">
      <c r="A44" s="1" t="s">
        <v>82</v>
      </c>
      <c r="B44" s="1" t="s">
        <v>99</v>
      </c>
      <c r="C44" s="1" t="s">
        <v>100</v>
      </c>
      <c r="D44" s="1" t="s">
        <v>103</v>
      </c>
      <c r="E44" s="1" t="s">
        <v>104</v>
      </c>
      <c r="F44" s="1" t="s">
        <v>651</v>
      </c>
      <c r="O44" s="1" t="s">
        <v>740</v>
      </c>
      <c r="P44" s="1">
        <v>4354.21</v>
      </c>
      <c r="Q44" s="1">
        <v>4342.28</v>
      </c>
      <c r="R44" s="1">
        <v>4342.29</v>
      </c>
      <c r="S44" s="1">
        <v>4342.28</v>
      </c>
      <c r="T44" s="1">
        <v>4342.29</v>
      </c>
      <c r="U44" s="1">
        <v>4342.28</v>
      </c>
      <c r="V44" s="1">
        <v>4277.4799999999996</v>
      </c>
      <c r="W44" s="1">
        <v>4277.47</v>
      </c>
      <c r="X44" s="1">
        <v>4277.4799999999996</v>
      </c>
      <c r="Y44" s="1">
        <v>4277.47</v>
      </c>
      <c r="Z44" s="1">
        <v>4277.4799999999996</v>
      </c>
      <c r="AA44" s="1">
        <v>4277.47</v>
      </c>
      <c r="AB44" s="1">
        <v>4277.47</v>
      </c>
      <c r="AC44" s="1">
        <v>51730.48</v>
      </c>
      <c r="AD44" s="1">
        <v>173.75</v>
      </c>
      <c r="AE44" s="1">
        <v>347.5</v>
      </c>
    </row>
    <row r="45" spans="1:31" x14ac:dyDescent="0.35">
      <c r="A45" s="1" t="s">
        <v>82</v>
      </c>
      <c r="B45" s="1" t="s">
        <v>99</v>
      </c>
      <c r="C45" s="1" t="s">
        <v>100</v>
      </c>
      <c r="D45" s="1" t="s">
        <v>105</v>
      </c>
      <c r="E45" s="1" t="s">
        <v>106</v>
      </c>
      <c r="F45" s="1" t="s">
        <v>651</v>
      </c>
      <c r="O45" s="1" t="s">
        <v>740</v>
      </c>
      <c r="P45" s="1">
        <v>1027.47</v>
      </c>
      <c r="Q45" s="1">
        <v>1024.6500000000001</v>
      </c>
      <c r="R45" s="1">
        <v>1024.6500000000001</v>
      </c>
      <c r="S45" s="1">
        <v>1024.6500000000001</v>
      </c>
      <c r="T45" s="1">
        <v>1024.6600000000001</v>
      </c>
      <c r="U45" s="1">
        <v>1024.6500000000001</v>
      </c>
      <c r="V45" s="1">
        <v>1009.36</v>
      </c>
      <c r="W45" s="1">
        <v>1009.36</v>
      </c>
      <c r="X45" s="1">
        <v>1009.37</v>
      </c>
      <c r="Y45" s="1">
        <v>1009.36</v>
      </c>
      <c r="Z45" s="1">
        <v>1009.37</v>
      </c>
      <c r="AA45" s="1">
        <v>1009.36</v>
      </c>
      <c r="AB45" s="1">
        <v>1009.36</v>
      </c>
      <c r="AC45" s="1">
        <v>12206.91</v>
      </c>
      <c r="AD45" s="1">
        <v>41</v>
      </c>
      <c r="AE45" s="1">
        <v>82</v>
      </c>
    </row>
    <row r="46" spans="1:31" x14ac:dyDescent="0.35">
      <c r="A46" s="1" t="s">
        <v>82</v>
      </c>
      <c r="B46" s="1" t="s">
        <v>99</v>
      </c>
      <c r="C46" s="1" t="s">
        <v>100</v>
      </c>
      <c r="D46" s="1" t="s">
        <v>107</v>
      </c>
      <c r="E46" s="1" t="s">
        <v>108</v>
      </c>
      <c r="F46" s="1" t="s">
        <v>652</v>
      </c>
      <c r="O46" s="1" t="s">
        <v>740</v>
      </c>
      <c r="P46" s="1">
        <v>36324.720000000001</v>
      </c>
      <c r="Q46" s="1">
        <v>36225.279999999999</v>
      </c>
      <c r="R46" s="1">
        <v>36225.279999999999</v>
      </c>
      <c r="S46" s="1">
        <v>36225.269999999997</v>
      </c>
      <c r="T46" s="1">
        <v>36225.279999999999</v>
      </c>
      <c r="U46" s="1">
        <v>36225.269999999997</v>
      </c>
      <c r="V46" s="1">
        <v>35684.61</v>
      </c>
      <c r="W46" s="1">
        <v>35684.61</v>
      </c>
      <c r="X46" s="1">
        <v>35684.61</v>
      </c>
      <c r="Y46" s="1">
        <v>35684.61</v>
      </c>
      <c r="Z46" s="1">
        <v>35684.620000000003</v>
      </c>
      <c r="AA46" s="1">
        <v>35684.61</v>
      </c>
      <c r="AB46" s="1">
        <v>35684.61</v>
      </c>
      <c r="AC46" s="1">
        <v>431558.77</v>
      </c>
      <c r="AD46" s="1">
        <v>1449.5</v>
      </c>
      <c r="AE46" s="1">
        <v>1449.5</v>
      </c>
    </row>
    <row r="47" spans="1:31" x14ac:dyDescent="0.35">
      <c r="A47" s="1" t="s">
        <v>82</v>
      </c>
      <c r="B47" s="1" t="s">
        <v>99</v>
      </c>
      <c r="C47" s="1" t="s">
        <v>100</v>
      </c>
      <c r="D47" s="1" t="s">
        <v>109</v>
      </c>
      <c r="E47" s="1" t="s">
        <v>110</v>
      </c>
      <c r="F47" s="1" t="s">
        <v>651</v>
      </c>
      <c r="O47" s="1" t="s">
        <v>740</v>
      </c>
      <c r="P47" s="1">
        <v>4435.6499999999996</v>
      </c>
      <c r="Q47" s="1">
        <v>4423.51</v>
      </c>
      <c r="R47" s="1">
        <v>4423.51</v>
      </c>
      <c r="S47" s="1">
        <v>4423.51</v>
      </c>
      <c r="T47" s="1">
        <v>4423.51</v>
      </c>
      <c r="U47" s="1">
        <v>4423.51</v>
      </c>
      <c r="V47" s="1">
        <v>4357.4799999999996</v>
      </c>
      <c r="W47" s="1">
        <v>4357.4799999999996</v>
      </c>
      <c r="X47" s="1">
        <v>4357.49</v>
      </c>
      <c r="Y47" s="1">
        <v>4357.4799999999996</v>
      </c>
      <c r="Z47" s="1">
        <v>4357.49</v>
      </c>
      <c r="AA47" s="1">
        <v>4357.4799999999996</v>
      </c>
      <c r="AB47" s="1">
        <v>4357.4799999999996</v>
      </c>
      <c r="AC47" s="1">
        <v>52698.1</v>
      </c>
      <c r="AD47" s="1">
        <v>177</v>
      </c>
      <c r="AE47" s="1">
        <v>354</v>
      </c>
    </row>
    <row r="48" spans="1:31" s="11" customFormat="1" ht="15" x14ac:dyDescent="0.3">
      <c r="A48" s="11" t="s">
        <v>22</v>
      </c>
      <c r="B48" s="11" t="s">
        <v>99</v>
      </c>
      <c r="C48" s="11" t="s">
        <v>100</v>
      </c>
      <c r="E48" s="11" t="s">
        <v>23</v>
      </c>
      <c r="J48" s="11" t="s">
        <v>82</v>
      </c>
      <c r="K48" s="16" t="s">
        <v>99</v>
      </c>
      <c r="L48" s="11" t="s">
        <v>111</v>
      </c>
      <c r="M48" s="11" t="s">
        <v>112</v>
      </c>
      <c r="N48" s="11" t="s">
        <v>709</v>
      </c>
      <c r="O48" s="11" t="s">
        <v>743</v>
      </c>
      <c r="P48" s="11">
        <v>48547.83</v>
      </c>
      <c r="Q48" s="11">
        <v>48414.909999999996</v>
      </c>
      <c r="R48" s="11">
        <v>48414.92</v>
      </c>
      <c r="S48" s="11">
        <v>48414.9</v>
      </c>
      <c r="T48" s="11">
        <v>48414.93</v>
      </c>
      <c r="U48" s="11">
        <v>48414.9</v>
      </c>
      <c r="V48" s="11">
        <v>47692.31</v>
      </c>
      <c r="W48" s="11">
        <v>47692.3</v>
      </c>
      <c r="X48" s="11">
        <v>47692.329999999994</v>
      </c>
      <c r="Y48" s="11">
        <v>47692.3</v>
      </c>
      <c r="Z48" s="11">
        <v>47692.35</v>
      </c>
      <c r="AA48" s="11">
        <v>47692.3</v>
      </c>
      <c r="AB48" s="11">
        <v>47692.3</v>
      </c>
      <c r="AC48" s="7">
        <v>576776.28</v>
      </c>
      <c r="AD48" s="7">
        <v>1937.25</v>
      </c>
      <c r="AE48" s="11">
        <v>2329</v>
      </c>
    </row>
    <row r="49" spans="1:32" x14ac:dyDescent="0.35">
      <c r="A49" s="1" t="s">
        <v>113</v>
      </c>
      <c r="B49" s="1" t="s">
        <v>114</v>
      </c>
      <c r="C49" s="1" t="s">
        <v>115</v>
      </c>
      <c r="D49" s="1" t="s">
        <v>116</v>
      </c>
      <c r="E49" s="1" t="s">
        <v>117</v>
      </c>
      <c r="F49" s="1" t="s">
        <v>651</v>
      </c>
      <c r="O49" s="1" t="s">
        <v>740</v>
      </c>
      <c r="P49" s="1">
        <v>1215.42</v>
      </c>
      <c r="Q49" s="1">
        <v>1212.0899999999999</v>
      </c>
      <c r="R49" s="1">
        <v>1212.0899999999999</v>
      </c>
      <c r="S49" s="1">
        <v>1212.0899999999999</v>
      </c>
      <c r="T49" s="1">
        <v>1212.0899999999999</v>
      </c>
      <c r="U49" s="1">
        <v>1212.0899999999999</v>
      </c>
      <c r="V49" s="1">
        <v>1194</v>
      </c>
      <c r="W49" s="1">
        <v>1194</v>
      </c>
      <c r="X49" s="1">
        <v>1194</v>
      </c>
      <c r="Y49" s="1">
        <v>1194</v>
      </c>
      <c r="Z49" s="1">
        <v>1194.01</v>
      </c>
      <c r="AA49" s="1">
        <v>1194</v>
      </c>
      <c r="AB49" s="1">
        <v>1194</v>
      </c>
      <c r="AC49" s="1">
        <v>14439.88</v>
      </c>
      <c r="AD49" s="1">
        <v>48.5</v>
      </c>
      <c r="AE49" s="1">
        <v>97</v>
      </c>
    </row>
    <row r="50" spans="1:32" s="11" customFormat="1" ht="15" x14ac:dyDescent="0.3">
      <c r="A50" s="11" t="s">
        <v>22</v>
      </c>
      <c r="B50" s="11" t="s">
        <v>114</v>
      </c>
      <c r="C50" s="11" t="s">
        <v>115</v>
      </c>
      <c r="E50" s="11" t="s">
        <v>23</v>
      </c>
      <c r="J50" s="11" t="s">
        <v>113</v>
      </c>
      <c r="K50" s="16" t="s">
        <v>114</v>
      </c>
      <c r="L50" s="11" t="s">
        <v>113</v>
      </c>
      <c r="M50" s="11" t="s">
        <v>118</v>
      </c>
      <c r="N50" s="11" t="s">
        <v>41</v>
      </c>
      <c r="O50" s="11" t="s">
        <v>743</v>
      </c>
      <c r="P50" s="11">
        <v>1215.42</v>
      </c>
      <c r="Q50" s="11">
        <v>1212.0899999999999</v>
      </c>
      <c r="R50" s="11">
        <v>1212.0899999999999</v>
      </c>
      <c r="S50" s="11">
        <v>1212.0899999999999</v>
      </c>
      <c r="T50" s="11">
        <v>1212.0899999999999</v>
      </c>
      <c r="U50" s="11">
        <v>1212.0899999999999</v>
      </c>
      <c r="V50" s="11">
        <v>1194</v>
      </c>
      <c r="W50" s="11">
        <v>1194</v>
      </c>
      <c r="X50" s="11">
        <v>1194</v>
      </c>
      <c r="Y50" s="11">
        <v>1194</v>
      </c>
      <c r="Z50" s="11">
        <v>1194.01</v>
      </c>
      <c r="AA50" s="11">
        <v>1194</v>
      </c>
      <c r="AB50" s="11">
        <v>1194</v>
      </c>
      <c r="AC50" s="7">
        <v>14439.880000000001</v>
      </c>
      <c r="AD50" s="7">
        <v>48.5</v>
      </c>
      <c r="AE50" s="11">
        <v>97</v>
      </c>
    </row>
    <row r="51" spans="1:32" x14ac:dyDescent="0.35">
      <c r="A51" s="1" t="s">
        <v>119</v>
      </c>
      <c r="B51" s="1" t="s">
        <v>120</v>
      </c>
      <c r="C51" s="1" t="s">
        <v>121</v>
      </c>
      <c r="D51" s="1" t="s">
        <v>575</v>
      </c>
      <c r="E51" s="1" t="s">
        <v>122</v>
      </c>
      <c r="F51" s="1" t="s">
        <v>652</v>
      </c>
      <c r="O51" s="1" t="s">
        <v>740</v>
      </c>
      <c r="P51" s="1">
        <v>6609.62</v>
      </c>
      <c r="Q51" s="1">
        <v>13783.93</v>
      </c>
      <c r="R51" s="1">
        <v>13783.93</v>
      </c>
      <c r="S51" s="1">
        <v>13783.92</v>
      </c>
      <c r="T51" s="1">
        <v>13783.93</v>
      </c>
      <c r="U51" s="1">
        <v>13783.92</v>
      </c>
      <c r="V51" s="1">
        <v>13587.17</v>
      </c>
      <c r="W51" s="1">
        <v>13587.17</v>
      </c>
      <c r="X51" s="1">
        <v>13587.17</v>
      </c>
      <c r="Y51" s="1">
        <v>13587.17</v>
      </c>
      <c r="Z51" s="1">
        <v>13587.17</v>
      </c>
      <c r="AA51" s="1">
        <v>13587.16</v>
      </c>
      <c r="AB51" s="1">
        <v>13587.16</v>
      </c>
      <c r="AC51" s="1">
        <v>157052.26</v>
      </c>
      <c r="AD51" s="1">
        <v>527.5</v>
      </c>
      <c r="AE51" s="1">
        <v>527.5</v>
      </c>
    </row>
    <row r="52" spans="1:32" s="11" customFormat="1" ht="15" x14ac:dyDescent="0.3">
      <c r="A52" s="11" t="s">
        <v>22</v>
      </c>
      <c r="B52" s="11" t="s">
        <v>120</v>
      </c>
      <c r="C52" s="11" t="s">
        <v>121</v>
      </c>
      <c r="E52" s="11" t="s">
        <v>23</v>
      </c>
      <c r="J52" s="11" t="s">
        <v>119</v>
      </c>
      <c r="K52" s="16" t="s">
        <v>120</v>
      </c>
      <c r="L52" s="11" t="s">
        <v>123</v>
      </c>
      <c r="M52" s="11" t="s">
        <v>124</v>
      </c>
      <c r="N52" s="11" t="s">
        <v>41</v>
      </c>
      <c r="O52" s="11" t="s">
        <v>743</v>
      </c>
      <c r="P52" s="11">
        <v>6609.62</v>
      </c>
      <c r="Q52" s="11">
        <v>13783.93</v>
      </c>
      <c r="R52" s="11">
        <v>13783.93</v>
      </c>
      <c r="S52" s="11">
        <v>13783.92</v>
      </c>
      <c r="T52" s="11">
        <v>13783.93</v>
      </c>
      <c r="U52" s="11">
        <v>13783.92</v>
      </c>
      <c r="V52" s="11">
        <v>13587.17</v>
      </c>
      <c r="W52" s="11">
        <v>13587.17</v>
      </c>
      <c r="X52" s="11">
        <v>13587.17</v>
      </c>
      <c r="Y52" s="11">
        <v>13587.17</v>
      </c>
      <c r="Z52" s="11">
        <v>13587.17</v>
      </c>
      <c r="AA52" s="11">
        <v>13587.16</v>
      </c>
      <c r="AB52" s="11">
        <v>13587.16</v>
      </c>
      <c r="AC52" s="7">
        <v>157052.26</v>
      </c>
      <c r="AD52" s="7">
        <v>527.5</v>
      </c>
      <c r="AE52" s="11">
        <v>527.5</v>
      </c>
    </row>
    <row r="53" spans="1:32" x14ac:dyDescent="0.35">
      <c r="A53" s="1" t="s">
        <v>125</v>
      </c>
      <c r="B53" s="1" t="s">
        <v>126</v>
      </c>
      <c r="C53" s="1" t="s">
        <v>127</v>
      </c>
      <c r="D53" s="1" t="s">
        <v>576</v>
      </c>
      <c r="E53" s="1" t="s">
        <v>128</v>
      </c>
      <c r="F53" s="1" t="s">
        <v>652</v>
      </c>
      <c r="O53" s="1" t="s">
        <v>740</v>
      </c>
      <c r="P53" s="1">
        <v>2606.2600000000002</v>
      </c>
      <c r="Q53" s="1">
        <v>2599.12</v>
      </c>
      <c r="R53" s="1">
        <v>2599.12</v>
      </c>
      <c r="S53" s="1">
        <v>2599.12</v>
      </c>
      <c r="T53" s="1">
        <v>2599.12</v>
      </c>
      <c r="U53" s="1">
        <v>2599.12</v>
      </c>
      <c r="V53" s="1">
        <v>2560.33</v>
      </c>
      <c r="W53" s="1">
        <v>2560.33</v>
      </c>
      <c r="X53" s="1">
        <v>2560.34</v>
      </c>
      <c r="Y53" s="1">
        <v>2560.33</v>
      </c>
      <c r="Z53" s="1">
        <v>2560.34</v>
      </c>
      <c r="AA53" s="1">
        <v>2560.33</v>
      </c>
      <c r="AB53" s="1">
        <v>2560.33</v>
      </c>
      <c r="AC53" s="1">
        <v>30963.86</v>
      </c>
      <c r="AD53" s="1">
        <v>104</v>
      </c>
      <c r="AE53" s="1">
        <v>104</v>
      </c>
    </row>
    <row r="54" spans="1:32" x14ac:dyDescent="0.35">
      <c r="A54" s="1" t="s">
        <v>125</v>
      </c>
      <c r="B54" s="1" t="s">
        <v>126</v>
      </c>
      <c r="C54" s="1" t="s">
        <v>127</v>
      </c>
      <c r="D54" s="1" t="s">
        <v>129</v>
      </c>
      <c r="E54" s="1" t="s">
        <v>130</v>
      </c>
      <c r="F54" s="1" t="s">
        <v>652</v>
      </c>
      <c r="O54" s="1" t="s">
        <v>740</v>
      </c>
      <c r="P54" s="1">
        <v>4698.78</v>
      </c>
      <c r="Q54" s="1">
        <v>4685.92</v>
      </c>
      <c r="R54" s="1">
        <v>4685.92</v>
      </c>
      <c r="S54" s="1">
        <v>4685.92</v>
      </c>
      <c r="T54" s="1">
        <v>4685.92</v>
      </c>
      <c r="U54" s="1">
        <v>4685.92</v>
      </c>
      <c r="V54" s="1">
        <v>4615.9799999999996</v>
      </c>
      <c r="W54" s="1">
        <v>4615.9799999999996</v>
      </c>
      <c r="X54" s="1">
        <v>4615.9799999999996</v>
      </c>
      <c r="Y54" s="1">
        <v>4615.9799999999996</v>
      </c>
      <c r="Z54" s="1">
        <v>4615.9799999999996</v>
      </c>
      <c r="AA54" s="1">
        <v>4615.9799999999996</v>
      </c>
      <c r="AB54" s="1">
        <v>4615.9799999999996</v>
      </c>
      <c r="AC54" s="1">
        <v>55824.26</v>
      </c>
      <c r="AD54" s="1">
        <v>187.5</v>
      </c>
      <c r="AE54" s="1">
        <v>187.5</v>
      </c>
    </row>
    <row r="55" spans="1:32" x14ac:dyDescent="0.35">
      <c r="A55" s="1" t="s">
        <v>125</v>
      </c>
      <c r="B55" s="1" t="s">
        <v>126</v>
      </c>
      <c r="C55" s="1" t="s">
        <v>127</v>
      </c>
      <c r="D55" s="1" t="s">
        <v>131</v>
      </c>
      <c r="E55" s="1" t="s">
        <v>132</v>
      </c>
      <c r="F55" s="1" t="s">
        <v>651</v>
      </c>
      <c r="O55" s="1" t="s">
        <v>740</v>
      </c>
      <c r="P55" s="1">
        <v>2004.81</v>
      </c>
      <c r="Q55" s="1">
        <v>1999.33</v>
      </c>
      <c r="R55" s="1">
        <v>1999.33</v>
      </c>
      <c r="S55" s="1">
        <v>1999.32</v>
      </c>
      <c r="T55" s="1">
        <v>1999.33</v>
      </c>
      <c r="U55" s="1">
        <v>1999.32</v>
      </c>
      <c r="V55" s="1">
        <v>1969.49</v>
      </c>
      <c r="W55" s="1">
        <v>1969.48</v>
      </c>
      <c r="X55" s="1">
        <v>1969.49</v>
      </c>
      <c r="Y55" s="1">
        <v>1969.48</v>
      </c>
      <c r="Z55" s="1">
        <v>1969.49</v>
      </c>
      <c r="AA55" s="1">
        <v>1969.48</v>
      </c>
      <c r="AB55" s="1">
        <v>1969.48</v>
      </c>
      <c r="AC55" s="1">
        <v>23818.35</v>
      </c>
      <c r="AD55" s="1">
        <v>80</v>
      </c>
      <c r="AE55" s="1">
        <v>160</v>
      </c>
    </row>
    <row r="56" spans="1:32" x14ac:dyDescent="0.35">
      <c r="A56" s="1" t="s">
        <v>125</v>
      </c>
      <c r="B56" s="1" t="s">
        <v>126</v>
      </c>
      <c r="C56" s="1" t="s">
        <v>127</v>
      </c>
      <c r="D56" s="27" t="s">
        <v>273</v>
      </c>
      <c r="E56" s="1" t="s">
        <v>686</v>
      </c>
      <c r="F56" s="1" t="s">
        <v>652</v>
      </c>
      <c r="O56" s="1" t="s">
        <v>740</v>
      </c>
      <c r="P56" s="1">
        <v>2556.14</v>
      </c>
      <c r="Q56" s="1">
        <v>2549.14</v>
      </c>
      <c r="R56" s="1">
        <v>2549.14</v>
      </c>
      <c r="S56" s="1">
        <v>2549.14</v>
      </c>
      <c r="T56" s="1">
        <v>2549.14</v>
      </c>
      <c r="U56" s="1">
        <v>2549.14</v>
      </c>
      <c r="V56" s="1">
        <v>2511.09</v>
      </c>
      <c r="W56" s="1">
        <v>2511.09</v>
      </c>
      <c r="X56" s="1">
        <v>2511.1</v>
      </c>
      <c r="Y56" s="1">
        <v>2511.09</v>
      </c>
      <c r="Z56" s="1">
        <v>2511.1</v>
      </c>
      <c r="AA56" s="1">
        <v>2511.09</v>
      </c>
      <c r="AB56" s="1">
        <v>2511.09</v>
      </c>
      <c r="AC56" s="1">
        <v>30368.400000000001</v>
      </c>
      <c r="AD56" s="1">
        <v>102</v>
      </c>
      <c r="AE56" s="1">
        <v>102</v>
      </c>
    </row>
    <row r="57" spans="1:32" x14ac:dyDescent="0.35">
      <c r="A57" s="1" t="s">
        <v>125</v>
      </c>
      <c r="B57" s="1" t="s">
        <v>126</v>
      </c>
      <c r="C57" s="1" t="s">
        <v>127</v>
      </c>
      <c r="D57" s="1" t="s">
        <v>133</v>
      </c>
      <c r="E57" s="1" t="s">
        <v>134</v>
      </c>
      <c r="F57" s="1" t="s">
        <v>652</v>
      </c>
      <c r="O57" s="1" t="s">
        <v>740</v>
      </c>
      <c r="P57" s="1">
        <v>4648.66</v>
      </c>
      <c r="Q57" s="1">
        <v>4635.9399999999996</v>
      </c>
      <c r="R57" s="1">
        <v>4635.9399999999996</v>
      </c>
      <c r="S57" s="1">
        <v>4635.93</v>
      </c>
      <c r="T57" s="1">
        <v>4635.9399999999996</v>
      </c>
      <c r="U57" s="1">
        <v>4635.93</v>
      </c>
      <c r="V57" s="1">
        <v>4566.74</v>
      </c>
      <c r="W57" s="1">
        <v>4566.74</v>
      </c>
      <c r="X57" s="1">
        <v>4566.75</v>
      </c>
      <c r="Y57" s="1">
        <v>4566.74</v>
      </c>
      <c r="Z57" s="1">
        <v>4566.75</v>
      </c>
      <c r="AA57" s="1">
        <v>4566.74</v>
      </c>
      <c r="AB57" s="1">
        <v>4566.74</v>
      </c>
      <c r="AC57" s="1">
        <v>55228.800000000003</v>
      </c>
      <c r="AD57" s="1">
        <v>185.5</v>
      </c>
      <c r="AE57" s="1">
        <v>185.5</v>
      </c>
    </row>
    <row r="58" spans="1:32" x14ac:dyDescent="0.35">
      <c r="A58" s="1" t="s">
        <v>125</v>
      </c>
      <c r="B58" s="1" t="s">
        <v>126</v>
      </c>
      <c r="C58" s="1" t="s">
        <v>127</v>
      </c>
      <c r="D58" s="1" t="s">
        <v>577</v>
      </c>
      <c r="E58" s="1" t="s">
        <v>135</v>
      </c>
      <c r="F58" s="1" t="s">
        <v>652</v>
      </c>
      <c r="O58" s="1" t="s">
        <v>740</v>
      </c>
      <c r="P58" s="1">
        <v>4310.3500000000004</v>
      </c>
      <c r="Q58" s="1">
        <v>4298.55</v>
      </c>
      <c r="R58" s="1">
        <v>4298.55</v>
      </c>
      <c r="S58" s="1">
        <v>4298.55</v>
      </c>
      <c r="T58" s="1">
        <v>4298.55</v>
      </c>
      <c r="U58" s="1">
        <v>4298.55</v>
      </c>
      <c r="V58" s="1">
        <v>4234.3900000000003</v>
      </c>
      <c r="W58" s="1">
        <v>4234.3900000000003</v>
      </c>
      <c r="X58" s="1">
        <v>4234.3999999999996</v>
      </c>
      <c r="Y58" s="1">
        <v>4234.3900000000003</v>
      </c>
      <c r="Z58" s="1">
        <v>4234.3999999999996</v>
      </c>
      <c r="AA58" s="1">
        <v>4234.3900000000003</v>
      </c>
      <c r="AB58" s="1">
        <v>4234.3900000000003</v>
      </c>
      <c r="AC58" s="1">
        <v>51209.46</v>
      </c>
      <c r="AD58" s="1">
        <v>172</v>
      </c>
      <c r="AE58" s="1">
        <v>172</v>
      </c>
    </row>
    <row r="59" spans="1:32" x14ac:dyDescent="0.35">
      <c r="A59" s="1" t="s">
        <v>125</v>
      </c>
      <c r="B59" s="1" t="s">
        <v>126</v>
      </c>
      <c r="C59" s="1" t="s">
        <v>127</v>
      </c>
      <c r="D59" s="1" t="s">
        <v>578</v>
      </c>
      <c r="E59" s="1" t="s">
        <v>136</v>
      </c>
      <c r="F59" s="1" t="s">
        <v>651</v>
      </c>
      <c r="O59" s="1" t="s">
        <v>740</v>
      </c>
      <c r="P59" s="1">
        <v>3571.08</v>
      </c>
      <c r="Q59" s="1">
        <v>3561.3</v>
      </c>
      <c r="R59" s="1">
        <v>3561.3</v>
      </c>
      <c r="S59" s="1">
        <v>3561.3</v>
      </c>
      <c r="T59" s="1">
        <v>3561.3</v>
      </c>
      <c r="U59" s="1">
        <v>3561.3</v>
      </c>
      <c r="V59" s="1">
        <v>3508.14</v>
      </c>
      <c r="W59" s="1">
        <v>3508.14</v>
      </c>
      <c r="X59" s="1">
        <v>3508.15</v>
      </c>
      <c r="Y59" s="1">
        <v>3508.14</v>
      </c>
      <c r="Z59" s="1">
        <v>3508.15</v>
      </c>
      <c r="AA59" s="1">
        <v>3508.14</v>
      </c>
      <c r="AB59" s="1">
        <v>3508.14</v>
      </c>
      <c r="AC59" s="1">
        <v>42426.44</v>
      </c>
      <c r="AD59" s="1">
        <v>142.5</v>
      </c>
      <c r="AE59" s="1">
        <v>285</v>
      </c>
    </row>
    <row r="60" spans="1:32" x14ac:dyDescent="0.35">
      <c r="A60" s="1" t="s">
        <v>125</v>
      </c>
      <c r="B60" s="1" t="s">
        <v>126</v>
      </c>
      <c r="C60" s="1" t="s">
        <v>127</v>
      </c>
      <c r="D60" s="30" t="s">
        <v>744</v>
      </c>
      <c r="E60" s="30" t="s">
        <v>745</v>
      </c>
      <c r="F60" s="1" t="s">
        <v>652</v>
      </c>
      <c r="O60" s="1" t="s">
        <v>740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4813.29</v>
      </c>
      <c r="W60" s="1">
        <v>4813.29</v>
      </c>
      <c r="X60" s="1">
        <v>4813.29</v>
      </c>
      <c r="Y60" s="1">
        <v>4813.29</v>
      </c>
      <c r="Z60" s="1">
        <v>4813.3</v>
      </c>
      <c r="AA60" s="1">
        <v>4813.29</v>
      </c>
      <c r="AB60" s="1">
        <v>4813.29</v>
      </c>
      <c r="AC60" s="1">
        <v>28879.75</v>
      </c>
      <c r="AD60" s="1">
        <v>97</v>
      </c>
      <c r="AE60" s="1">
        <v>97</v>
      </c>
      <c r="AF60" s="1" t="s">
        <v>742</v>
      </c>
    </row>
    <row r="61" spans="1:32" x14ac:dyDescent="0.35">
      <c r="A61" s="1" t="s">
        <v>125</v>
      </c>
      <c r="B61" s="1" t="s">
        <v>126</v>
      </c>
      <c r="C61" s="1" t="s">
        <v>127</v>
      </c>
      <c r="D61" s="30" t="s">
        <v>746</v>
      </c>
      <c r="E61" s="30" t="s">
        <v>747</v>
      </c>
      <c r="F61" s="1" t="s">
        <v>652</v>
      </c>
      <c r="O61" s="1" t="s">
        <v>740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7939.45</v>
      </c>
      <c r="W61" s="1">
        <v>7939.45</v>
      </c>
      <c r="X61" s="1">
        <v>7939.45</v>
      </c>
      <c r="Y61" s="1">
        <v>7939.45</v>
      </c>
      <c r="Z61" s="1">
        <v>7939.45</v>
      </c>
      <c r="AA61" s="1">
        <v>7939.45</v>
      </c>
      <c r="AB61" s="1">
        <v>7939.45</v>
      </c>
      <c r="AC61" s="1">
        <v>47636.7</v>
      </c>
      <c r="AD61" s="1">
        <v>160</v>
      </c>
      <c r="AE61" s="1">
        <v>160</v>
      </c>
      <c r="AF61" s="1" t="s">
        <v>742</v>
      </c>
    </row>
    <row r="62" spans="1:32" x14ac:dyDescent="0.35">
      <c r="A62" s="1" t="s">
        <v>125</v>
      </c>
      <c r="B62" s="1" t="s">
        <v>126</v>
      </c>
      <c r="C62" s="1" t="s">
        <v>127</v>
      </c>
      <c r="D62" s="1" t="s">
        <v>137</v>
      </c>
      <c r="E62" s="1" t="s">
        <v>138</v>
      </c>
      <c r="F62" s="1" t="s">
        <v>651</v>
      </c>
      <c r="O62" s="1" t="s">
        <v>740</v>
      </c>
      <c r="P62" s="1">
        <v>1453.49</v>
      </c>
      <c r="Q62" s="1">
        <v>1449.51</v>
      </c>
      <c r="R62" s="1">
        <v>1449.51</v>
      </c>
      <c r="S62" s="1">
        <v>1449.51</v>
      </c>
      <c r="T62" s="1">
        <v>1449.51</v>
      </c>
      <c r="U62" s="1">
        <v>1449.51</v>
      </c>
      <c r="V62" s="1">
        <v>1427.88</v>
      </c>
      <c r="W62" s="1">
        <v>1427.88</v>
      </c>
      <c r="X62" s="1">
        <v>1427.88</v>
      </c>
      <c r="Y62" s="1">
        <v>1427.88</v>
      </c>
      <c r="Z62" s="1">
        <v>1427.88</v>
      </c>
      <c r="AA62" s="1">
        <v>1427.87</v>
      </c>
      <c r="AB62" s="1">
        <v>1427.87</v>
      </c>
      <c r="AC62" s="1">
        <v>17268.310000000001</v>
      </c>
      <c r="AD62" s="1">
        <v>58</v>
      </c>
      <c r="AE62" s="1">
        <v>116</v>
      </c>
    </row>
    <row r="63" spans="1:32" x14ac:dyDescent="0.35">
      <c r="A63" s="1" t="s">
        <v>125</v>
      </c>
      <c r="B63" s="1" t="s">
        <v>126</v>
      </c>
      <c r="C63" s="1" t="s">
        <v>127</v>
      </c>
      <c r="D63" s="1" t="s">
        <v>139</v>
      </c>
      <c r="E63" s="1" t="s">
        <v>140</v>
      </c>
      <c r="F63" s="1" t="s">
        <v>651</v>
      </c>
      <c r="O63" s="1" t="s">
        <v>740</v>
      </c>
      <c r="P63" s="1">
        <v>8470.34</v>
      </c>
      <c r="Q63" s="1">
        <v>8447.15</v>
      </c>
      <c r="R63" s="1">
        <v>8447.15</v>
      </c>
      <c r="S63" s="1">
        <v>8447.15</v>
      </c>
      <c r="T63" s="1">
        <v>8447.15</v>
      </c>
      <c r="U63" s="1">
        <v>8447.15</v>
      </c>
      <c r="V63" s="1">
        <v>8321.08</v>
      </c>
      <c r="W63" s="1">
        <v>8321.07</v>
      </c>
      <c r="X63" s="1">
        <v>8321.08</v>
      </c>
      <c r="Y63" s="1">
        <v>8321.07</v>
      </c>
      <c r="Z63" s="1">
        <v>8321.07</v>
      </c>
      <c r="AA63" s="1">
        <v>8321.08</v>
      </c>
      <c r="AB63" s="1">
        <v>8321.08</v>
      </c>
      <c r="AC63" s="1">
        <v>100632.54</v>
      </c>
      <c r="AD63" s="1">
        <v>338</v>
      </c>
      <c r="AE63" s="1">
        <v>676</v>
      </c>
    </row>
    <row r="64" spans="1:32" x14ac:dyDescent="0.35">
      <c r="A64" s="1" t="s">
        <v>125</v>
      </c>
      <c r="B64" s="1" t="s">
        <v>126</v>
      </c>
      <c r="C64" s="1" t="s">
        <v>127</v>
      </c>
      <c r="D64" s="1" t="s">
        <v>139</v>
      </c>
      <c r="E64" s="1" t="s">
        <v>141</v>
      </c>
      <c r="F64" s="1" t="s">
        <v>651</v>
      </c>
      <c r="O64" s="1" t="s">
        <v>740</v>
      </c>
      <c r="P64" s="1">
        <v>2618.79</v>
      </c>
      <c r="Q64" s="1">
        <v>2611.62</v>
      </c>
      <c r="R64" s="1">
        <v>2611.62</v>
      </c>
      <c r="S64" s="1">
        <v>2611.62</v>
      </c>
      <c r="T64" s="1">
        <v>2611.62</v>
      </c>
      <c r="U64" s="1">
        <v>2611.62</v>
      </c>
      <c r="V64" s="1">
        <v>2572.64</v>
      </c>
      <c r="W64" s="1">
        <v>2572.64</v>
      </c>
      <c r="X64" s="1">
        <v>2572.64</v>
      </c>
      <c r="Y64" s="1">
        <v>2572.64</v>
      </c>
      <c r="Z64" s="1">
        <v>2572.64</v>
      </c>
      <c r="AA64" s="1">
        <v>2572.63</v>
      </c>
      <c r="AB64" s="1">
        <v>2572.63</v>
      </c>
      <c r="AC64" s="1">
        <v>31112.720000000001</v>
      </c>
      <c r="AD64" s="1">
        <v>104.5</v>
      </c>
      <c r="AE64" s="1">
        <v>209</v>
      </c>
    </row>
    <row r="65" spans="1:32" x14ac:dyDescent="0.35">
      <c r="A65" s="1" t="s">
        <v>125</v>
      </c>
      <c r="B65" s="1" t="s">
        <v>126</v>
      </c>
      <c r="C65" s="1" t="s">
        <v>127</v>
      </c>
      <c r="D65" s="1" t="s">
        <v>579</v>
      </c>
      <c r="E65" s="1" t="s">
        <v>142</v>
      </c>
      <c r="F65" s="1" t="s">
        <v>651</v>
      </c>
      <c r="O65" s="1" t="s">
        <v>740</v>
      </c>
      <c r="P65" s="1">
        <v>3784.09</v>
      </c>
      <c r="Q65" s="1">
        <v>3773.73</v>
      </c>
      <c r="R65" s="1">
        <v>3773.73</v>
      </c>
      <c r="S65" s="1">
        <v>3773.73</v>
      </c>
      <c r="T65" s="1">
        <v>3773.73</v>
      </c>
      <c r="U65" s="1">
        <v>3773.72</v>
      </c>
      <c r="V65" s="1">
        <v>3717.4</v>
      </c>
      <c r="W65" s="1">
        <v>3717.4</v>
      </c>
      <c r="X65" s="1">
        <v>3717.4</v>
      </c>
      <c r="Y65" s="1">
        <v>3717.4</v>
      </c>
      <c r="Z65" s="1">
        <v>3717.41</v>
      </c>
      <c r="AA65" s="1">
        <v>3717.4</v>
      </c>
      <c r="AB65" s="1">
        <v>3717.4</v>
      </c>
      <c r="AC65" s="1">
        <v>44957.14</v>
      </c>
      <c r="AD65" s="1">
        <v>151</v>
      </c>
      <c r="AE65" s="1">
        <v>302</v>
      </c>
    </row>
    <row r="66" spans="1:32" x14ac:dyDescent="0.35">
      <c r="A66" s="1" t="s">
        <v>125</v>
      </c>
      <c r="B66" s="1" t="s">
        <v>126</v>
      </c>
      <c r="C66" s="1" t="s">
        <v>127</v>
      </c>
      <c r="D66" s="1" t="s">
        <v>580</v>
      </c>
      <c r="E66" s="1" t="s">
        <v>143</v>
      </c>
      <c r="F66" s="1" t="s">
        <v>651</v>
      </c>
      <c r="O66" s="1" t="s">
        <v>740</v>
      </c>
      <c r="P66" s="1">
        <v>7123.36</v>
      </c>
      <c r="Q66" s="1">
        <v>7103.85</v>
      </c>
      <c r="R66" s="1">
        <v>7103.85</v>
      </c>
      <c r="S66" s="1">
        <v>7103.85</v>
      </c>
      <c r="T66" s="1">
        <v>7103.85</v>
      </c>
      <c r="U66" s="1">
        <v>7103.85</v>
      </c>
      <c r="V66" s="1">
        <v>6997.83</v>
      </c>
      <c r="W66" s="1">
        <v>6997.83</v>
      </c>
      <c r="X66" s="1">
        <v>6997.83</v>
      </c>
      <c r="Y66" s="1">
        <v>6997.83</v>
      </c>
      <c r="Z66" s="1">
        <v>6997.83</v>
      </c>
      <c r="AA66" s="1">
        <v>6997.82</v>
      </c>
      <c r="AB66" s="1">
        <v>6997.82</v>
      </c>
      <c r="AC66" s="1">
        <v>84629.58</v>
      </c>
      <c r="AD66" s="1">
        <v>284.25</v>
      </c>
      <c r="AE66" s="1">
        <v>568.5</v>
      </c>
    </row>
    <row r="67" spans="1:32" x14ac:dyDescent="0.35">
      <c r="A67" s="1" t="s">
        <v>125</v>
      </c>
      <c r="B67" s="1" t="s">
        <v>126</v>
      </c>
      <c r="C67" s="1" t="s">
        <v>127</v>
      </c>
      <c r="D67" s="1" t="s">
        <v>581</v>
      </c>
      <c r="E67" s="1" t="s">
        <v>144</v>
      </c>
      <c r="F67" s="1" t="s">
        <v>651</v>
      </c>
      <c r="O67" s="1" t="s">
        <v>740</v>
      </c>
      <c r="P67" s="1">
        <v>6089.62</v>
      </c>
      <c r="Q67" s="1">
        <v>6072.95</v>
      </c>
      <c r="R67" s="1">
        <v>6072.95</v>
      </c>
      <c r="S67" s="1">
        <v>6072.95</v>
      </c>
      <c r="T67" s="1">
        <v>6072.95</v>
      </c>
      <c r="U67" s="1">
        <v>6072.95</v>
      </c>
      <c r="V67" s="1">
        <v>5982.31</v>
      </c>
      <c r="W67" s="1">
        <v>5982.31</v>
      </c>
      <c r="X67" s="1">
        <v>5982.31</v>
      </c>
      <c r="Y67" s="1">
        <v>5982.31</v>
      </c>
      <c r="Z67" s="1">
        <v>5982.32</v>
      </c>
      <c r="AA67" s="1">
        <v>5982.31</v>
      </c>
      <c r="AB67" s="1">
        <v>5982.31</v>
      </c>
      <c r="AC67" s="1">
        <v>72348.240000000005</v>
      </c>
      <c r="AD67" s="1">
        <v>243</v>
      </c>
      <c r="AE67" s="1">
        <v>486</v>
      </c>
    </row>
    <row r="68" spans="1:32" x14ac:dyDescent="0.35">
      <c r="A68" s="1" t="s">
        <v>125</v>
      </c>
      <c r="B68" s="1" t="s">
        <v>126</v>
      </c>
      <c r="C68" s="1" t="s">
        <v>127</v>
      </c>
      <c r="D68" s="1" t="s">
        <v>582</v>
      </c>
      <c r="E68" s="1" t="s">
        <v>145</v>
      </c>
      <c r="F68" s="1" t="s">
        <v>651</v>
      </c>
      <c r="O68" s="1" t="s">
        <v>740</v>
      </c>
      <c r="P68" s="1">
        <v>4360.47</v>
      </c>
      <c r="Q68" s="1">
        <v>4348.53</v>
      </c>
      <c r="R68" s="1">
        <v>4348.53</v>
      </c>
      <c r="S68" s="1">
        <v>4348.53</v>
      </c>
      <c r="T68" s="1">
        <v>4348.53</v>
      </c>
      <c r="U68" s="1">
        <v>4348.53</v>
      </c>
      <c r="V68" s="1">
        <v>4283.63</v>
      </c>
      <c r="W68" s="1">
        <v>4283.63</v>
      </c>
      <c r="X68" s="1">
        <v>4283.6400000000003</v>
      </c>
      <c r="Y68" s="1">
        <v>4283.63</v>
      </c>
      <c r="Z68" s="1">
        <v>4283.6400000000003</v>
      </c>
      <c r="AA68" s="1">
        <v>4283.63</v>
      </c>
      <c r="AB68" s="1">
        <v>4283.63</v>
      </c>
      <c r="AC68" s="1">
        <v>51804.92</v>
      </c>
      <c r="AD68" s="1">
        <v>174</v>
      </c>
      <c r="AE68" s="1">
        <v>348</v>
      </c>
    </row>
    <row r="69" spans="1:32" x14ac:dyDescent="0.35">
      <c r="A69" s="1" t="s">
        <v>125</v>
      </c>
      <c r="B69" s="1" t="s">
        <v>126</v>
      </c>
      <c r="C69" s="1" t="s">
        <v>127</v>
      </c>
      <c r="D69" s="1" t="s">
        <v>146</v>
      </c>
      <c r="E69" s="1" t="s">
        <v>147</v>
      </c>
      <c r="F69" s="1" t="s">
        <v>651</v>
      </c>
      <c r="O69" s="1" t="s">
        <v>740</v>
      </c>
      <c r="P69" s="1">
        <v>3934.45</v>
      </c>
      <c r="Q69" s="1">
        <v>3923.68</v>
      </c>
      <c r="R69" s="1">
        <v>3923.68</v>
      </c>
      <c r="S69" s="1">
        <v>3923.67</v>
      </c>
      <c r="T69" s="1">
        <v>3923.68</v>
      </c>
      <c r="U69" s="1">
        <v>3923.67</v>
      </c>
      <c r="V69" s="1">
        <v>3865.12</v>
      </c>
      <c r="W69" s="1">
        <v>3865.11</v>
      </c>
      <c r="X69" s="1">
        <v>3865.12</v>
      </c>
      <c r="Y69" s="1">
        <v>3865.11</v>
      </c>
      <c r="Z69" s="1">
        <v>3865.12</v>
      </c>
      <c r="AA69" s="1">
        <v>3865.11</v>
      </c>
      <c r="AB69" s="1">
        <v>3865.11</v>
      </c>
      <c r="AC69" s="1">
        <v>46743.519999999997</v>
      </c>
      <c r="AD69" s="1">
        <v>157</v>
      </c>
      <c r="AE69" s="1">
        <v>314</v>
      </c>
    </row>
    <row r="70" spans="1:32" x14ac:dyDescent="0.35">
      <c r="A70" s="1" t="s">
        <v>125</v>
      </c>
      <c r="B70" s="1" t="s">
        <v>126</v>
      </c>
      <c r="C70" s="1" t="s">
        <v>127</v>
      </c>
      <c r="D70" s="1" t="s">
        <v>583</v>
      </c>
      <c r="E70" s="1" t="s">
        <v>148</v>
      </c>
      <c r="F70" s="1" t="s">
        <v>651</v>
      </c>
      <c r="O70" s="1" t="s">
        <v>740</v>
      </c>
      <c r="P70" s="1">
        <v>6979.26</v>
      </c>
      <c r="Q70" s="1">
        <v>6960.15</v>
      </c>
      <c r="R70" s="1">
        <v>6960.15</v>
      </c>
      <c r="S70" s="1">
        <v>6960.15</v>
      </c>
      <c r="T70" s="1">
        <v>6960.15</v>
      </c>
      <c r="U70" s="1">
        <v>6960.15</v>
      </c>
      <c r="V70" s="1">
        <v>6856.27</v>
      </c>
      <c r="W70" s="1">
        <v>6856.27</v>
      </c>
      <c r="X70" s="1">
        <v>6856.27</v>
      </c>
      <c r="Y70" s="1">
        <v>6856.27</v>
      </c>
      <c r="Z70" s="1">
        <v>6856.27</v>
      </c>
      <c r="AA70" s="1">
        <v>6856.28</v>
      </c>
      <c r="AB70" s="1">
        <v>6856.28</v>
      </c>
      <c r="AC70" s="1">
        <v>82917.64</v>
      </c>
      <c r="AD70" s="1">
        <v>278.5</v>
      </c>
      <c r="AE70" s="1">
        <v>557</v>
      </c>
    </row>
    <row r="71" spans="1:32" x14ac:dyDescent="0.35">
      <c r="A71" s="1" t="s">
        <v>125</v>
      </c>
      <c r="B71" s="1" t="s">
        <v>126</v>
      </c>
      <c r="C71" s="1" t="s">
        <v>127</v>
      </c>
      <c r="D71" s="1" t="s">
        <v>584</v>
      </c>
      <c r="E71" s="1" t="s">
        <v>149</v>
      </c>
      <c r="F71" s="1" t="s">
        <v>651</v>
      </c>
      <c r="O71" s="1" t="s">
        <v>740</v>
      </c>
      <c r="P71" s="1">
        <v>5951.79</v>
      </c>
      <c r="Q71" s="1">
        <v>5935.5</v>
      </c>
      <c r="R71" s="1">
        <v>5935.5</v>
      </c>
      <c r="S71" s="1">
        <v>5935.5</v>
      </c>
      <c r="T71" s="1">
        <v>5935.5</v>
      </c>
      <c r="U71" s="1">
        <v>5935.5</v>
      </c>
      <c r="V71" s="1">
        <v>5846.91</v>
      </c>
      <c r="W71" s="1">
        <v>5846.91</v>
      </c>
      <c r="X71" s="1">
        <v>5846.91</v>
      </c>
      <c r="Y71" s="1">
        <v>5846.9</v>
      </c>
      <c r="Z71" s="1">
        <v>5846.91</v>
      </c>
      <c r="AA71" s="1">
        <v>5846.9</v>
      </c>
      <c r="AB71" s="1">
        <v>5846.9</v>
      </c>
      <c r="AC71" s="1">
        <v>70710.73</v>
      </c>
      <c r="AD71" s="1">
        <v>237.5</v>
      </c>
      <c r="AE71" s="1">
        <v>475</v>
      </c>
    </row>
    <row r="72" spans="1:32" x14ac:dyDescent="0.35">
      <c r="A72" s="1" t="s">
        <v>125</v>
      </c>
      <c r="B72" s="1" t="s">
        <v>126</v>
      </c>
      <c r="C72" s="1" t="s">
        <v>127</v>
      </c>
      <c r="D72" s="1" t="s">
        <v>585</v>
      </c>
      <c r="E72" s="1" t="s">
        <v>150</v>
      </c>
      <c r="F72" s="1" t="s">
        <v>651</v>
      </c>
      <c r="O72" s="1" t="s">
        <v>740</v>
      </c>
      <c r="P72" s="1">
        <v>7192.27</v>
      </c>
      <c r="Q72" s="1">
        <v>7172.58</v>
      </c>
      <c r="R72" s="1">
        <v>7172.58</v>
      </c>
      <c r="S72" s="1">
        <v>7172.58</v>
      </c>
      <c r="T72" s="1">
        <v>7172.58</v>
      </c>
      <c r="U72" s="1">
        <v>7172.58</v>
      </c>
      <c r="V72" s="1">
        <v>7065.53</v>
      </c>
      <c r="W72" s="1">
        <v>7065.53</v>
      </c>
      <c r="X72" s="1">
        <v>7065.53</v>
      </c>
      <c r="Y72" s="1">
        <v>7065.53</v>
      </c>
      <c r="Z72" s="1">
        <v>7065.52</v>
      </c>
      <c r="AA72" s="1">
        <v>7065.53</v>
      </c>
      <c r="AB72" s="1">
        <v>7065.53</v>
      </c>
      <c r="AC72" s="1">
        <v>85448.34</v>
      </c>
      <c r="AD72" s="1">
        <v>287</v>
      </c>
      <c r="AE72" s="1">
        <v>574</v>
      </c>
    </row>
    <row r="73" spans="1:32" x14ac:dyDescent="0.35">
      <c r="A73" s="1" t="s">
        <v>125</v>
      </c>
      <c r="B73" s="1" t="s">
        <v>126</v>
      </c>
      <c r="C73" s="1" t="s">
        <v>127</v>
      </c>
      <c r="D73" s="1" t="s">
        <v>586</v>
      </c>
      <c r="E73" s="1" t="s">
        <v>151</v>
      </c>
      <c r="F73" s="1" t="s">
        <v>651</v>
      </c>
      <c r="O73" s="1" t="s">
        <v>740</v>
      </c>
      <c r="P73" s="1">
        <v>5889.14</v>
      </c>
      <c r="Q73" s="1">
        <v>5873.02</v>
      </c>
      <c r="R73" s="1">
        <v>5873.02</v>
      </c>
      <c r="S73" s="1">
        <v>5873.02</v>
      </c>
      <c r="T73" s="1">
        <v>5873.02</v>
      </c>
      <c r="U73" s="1">
        <v>5873.02</v>
      </c>
      <c r="V73" s="1">
        <v>5785.36</v>
      </c>
      <c r="W73" s="1">
        <v>5785.36</v>
      </c>
      <c r="X73" s="1">
        <v>5785.36</v>
      </c>
      <c r="Y73" s="1">
        <v>5785.36</v>
      </c>
      <c r="Z73" s="1">
        <v>5785.37</v>
      </c>
      <c r="AA73" s="1">
        <v>5785.36</v>
      </c>
      <c r="AB73" s="1">
        <v>5785.36</v>
      </c>
      <c r="AC73" s="1">
        <v>69966.41</v>
      </c>
      <c r="AD73" s="1">
        <v>235</v>
      </c>
      <c r="AE73" s="1">
        <v>470</v>
      </c>
    </row>
    <row r="74" spans="1:32" x14ac:dyDescent="0.35">
      <c r="A74" s="1" t="s">
        <v>125</v>
      </c>
      <c r="B74" s="1" t="s">
        <v>126</v>
      </c>
      <c r="C74" s="1" t="s">
        <v>127</v>
      </c>
      <c r="D74" s="1" t="s">
        <v>152</v>
      </c>
      <c r="E74" s="1" t="s">
        <v>153</v>
      </c>
      <c r="F74" s="1" t="s">
        <v>651</v>
      </c>
      <c r="O74" s="1" t="s">
        <v>740</v>
      </c>
      <c r="P74" s="1">
        <v>7223.6</v>
      </c>
      <c r="Q74" s="1">
        <v>7203.82</v>
      </c>
      <c r="R74" s="1">
        <v>7203.82</v>
      </c>
      <c r="S74" s="1">
        <v>7203.82</v>
      </c>
      <c r="T74" s="1">
        <v>7203.82</v>
      </c>
      <c r="U74" s="1">
        <v>7203.82</v>
      </c>
      <c r="V74" s="1">
        <v>7096.3</v>
      </c>
      <c r="W74" s="1">
        <v>7096.3</v>
      </c>
      <c r="X74" s="1">
        <v>7096.3</v>
      </c>
      <c r="Y74" s="1">
        <v>7096.3</v>
      </c>
      <c r="Z74" s="1">
        <v>7096.3</v>
      </c>
      <c r="AA74" s="1">
        <v>7096.3</v>
      </c>
      <c r="AB74" s="1">
        <v>7096.3</v>
      </c>
      <c r="AC74" s="1">
        <v>85820.5</v>
      </c>
      <c r="AD74" s="1">
        <v>288.25</v>
      </c>
      <c r="AE74" s="1">
        <v>576.5</v>
      </c>
    </row>
    <row r="75" spans="1:32" x14ac:dyDescent="0.35">
      <c r="A75" s="1" t="s">
        <v>125</v>
      </c>
      <c r="B75" s="1" t="s">
        <v>126</v>
      </c>
      <c r="C75" s="1" t="s">
        <v>127</v>
      </c>
      <c r="D75" s="1" t="s">
        <v>587</v>
      </c>
      <c r="E75" s="1" t="s">
        <v>154</v>
      </c>
      <c r="F75" s="1" t="s">
        <v>651</v>
      </c>
      <c r="O75" s="1" t="s">
        <v>740</v>
      </c>
      <c r="P75" s="1">
        <v>6077.09</v>
      </c>
      <c r="Q75" s="1">
        <v>6060.45</v>
      </c>
      <c r="R75" s="1">
        <v>6060.46</v>
      </c>
      <c r="S75" s="1">
        <v>6060.45</v>
      </c>
      <c r="T75" s="1">
        <v>6060.46</v>
      </c>
      <c r="U75" s="1">
        <v>6060.45</v>
      </c>
      <c r="V75" s="1">
        <v>5970</v>
      </c>
      <c r="W75" s="1">
        <v>5970</v>
      </c>
      <c r="X75" s="1">
        <v>5970.01</v>
      </c>
      <c r="Y75" s="1">
        <v>5970</v>
      </c>
      <c r="Z75" s="1">
        <v>5970.01</v>
      </c>
      <c r="AA75" s="1">
        <v>5970</v>
      </c>
      <c r="AB75" s="1">
        <v>5970</v>
      </c>
      <c r="AC75" s="1">
        <v>72199.38</v>
      </c>
      <c r="AD75" s="1">
        <v>242.5</v>
      </c>
      <c r="AE75" s="1">
        <v>485</v>
      </c>
    </row>
    <row r="76" spans="1:32" x14ac:dyDescent="0.35">
      <c r="A76" s="1" t="s">
        <v>125</v>
      </c>
      <c r="B76" s="1" t="s">
        <v>126</v>
      </c>
      <c r="C76" s="1" t="s">
        <v>127</v>
      </c>
      <c r="D76" s="1" t="s">
        <v>588</v>
      </c>
      <c r="E76" s="1" t="s">
        <v>155</v>
      </c>
      <c r="F76" s="1" t="s">
        <v>651</v>
      </c>
      <c r="O76" s="1" t="s">
        <v>740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 t="s">
        <v>730</v>
      </c>
    </row>
    <row r="77" spans="1:32" x14ac:dyDescent="0.35">
      <c r="A77" s="1" t="s">
        <v>125</v>
      </c>
      <c r="B77" s="1" t="s">
        <v>126</v>
      </c>
      <c r="C77" s="1" t="s">
        <v>127</v>
      </c>
      <c r="D77" s="1" t="s">
        <v>422</v>
      </c>
      <c r="E77" s="1" t="s">
        <v>639</v>
      </c>
      <c r="F77" s="1" t="s">
        <v>651</v>
      </c>
      <c r="O77" s="1" t="s">
        <v>740</v>
      </c>
      <c r="P77" s="1">
        <v>5876.61</v>
      </c>
      <c r="Q77" s="1">
        <v>5860.52</v>
      </c>
      <c r="R77" s="1">
        <v>5860.52</v>
      </c>
      <c r="S77" s="1">
        <v>5860.52</v>
      </c>
      <c r="T77" s="1">
        <v>5860.52</v>
      </c>
      <c r="U77" s="1">
        <v>5860.52</v>
      </c>
      <c r="V77" s="1">
        <v>5773.06</v>
      </c>
      <c r="W77" s="1">
        <v>5773.05</v>
      </c>
      <c r="X77" s="1">
        <v>5773.06</v>
      </c>
      <c r="Y77" s="1">
        <v>5773.05</v>
      </c>
      <c r="Z77" s="1">
        <v>5773.05</v>
      </c>
      <c r="AA77" s="1">
        <v>5773.06</v>
      </c>
      <c r="AB77" s="1">
        <v>5773.06</v>
      </c>
      <c r="AC77" s="1">
        <v>69817.539999999994</v>
      </c>
      <c r="AD77" s="1">
        <v>234.5</v>
      </c>
      <c r="AE77" s="1">
        <v>469</v>
      </c>
    </row>
    <row r="78" spans="1:32" x14ac:dyDescent="0.35">
      <c r="A78" s="1" t="s">
        <v>125</v>
      </c>
      <c r="B78" s="1" t="s">
        <v>126</v>
      </c>
      <c r="C78" s="1" t="s">
        <v>127</v>
      </c>
      <c r="D78" s="1" t="s">
        <v>156</v>
      </c>
      <c r="E78" s="1" t="s">
        <v>157</v>
      </c>
      <c r="F78" s="1" t="s">
        <v>651</v>
      </c>
      <c r="O78" s="1" t="s">
        <v>740</v>
      </c>
      <c r="P78" s="1">
        <v>7229.86</v>
      </c>
      <c r="Q78" s="1">
        <v>7210.07</v>
      </c>
      <c r="R78" s="1">
        <v>7210.07</v>
      </c>
      <c r="S78" s="1">
        <v>7210.07</v>
      </c>
      <c r="T78" s="1">
        <v>7210.07</v>
      </c>
      <c r="U78" s="1">
        <v>7210.06</v>
      </c>
      <c r="V78" s="1">
        <v>7102.46</v>
      </c>
      <c r="W78" s="1">
        <v>7102.45</v>
      </c>
      <c r="X78" s="1">
        <v>7102.46</v>
      </c>
      <c r="Y78" s="1">
        <v>7102.45</v>
      </c>
      <c r="Z78" s="1">
        <v>7102.46</v>
      </c>
      <c r="AA78" s="1">
        <v>7102.45</v>
      </c>
      <c r="AB78" s="1">
        <v>7102.45</v>
      </c>
      <c r="AC78" s="1">
        <v>85894.93</v>
      </c>
      <c r="AD78" s="1">
        <v>288.5</v>
      </c>
      <c r="AE78" s="1">
        <v>577</v>
      </c>
    </row>
    <row r="79" spans="1:32" x14ac:dyDescent="0.35">
      <c r="A79" s="1" t="s">
        <v>125</v>
      </c>
      <c r="B79" s="1" t="s">
        <v>126</v>
      </c>
      <c r="C79" s="1" t="s">
        <v>127</v>
      </c>
      <c r="D79" s="1" t="s">
        <v>589</v>
      </c>
      <c r="E79" s="1" t="s">
        <v>158</v>
      </c>
      <c r="F79" s="1" t="s">
        <v>651</v>
      </c>
      <c r="O79" s="1" t="s">
        <v>740</v>
      </c>
      <c r="P79" s="1">
        <v>5901.67</v>
      </c>
      <c r="Q79" s="1">
        <v>5885.51</v>
      </c>
      <c r="R79" s="1">
        <v>5885.51</v>
      </c>
      <c r="S79" s="1">
        <v>5885.51</v>
      </c>
      <c r="T79" s="1">
        <v>5885.52</v>
      </c>
      <c r="U79" s="1">
        <v>5885.51</v>
      </c>
      <c r="V79" s="1">
        <v>5797.67</v>
      </c>
      <c r="W79" s="1">
        <v>5797.67</v>
      </c>
      <c r="X79" s="1">
        <v>5797.68</v>
      </c>
      <c r="Y79" s="1">
        <v>5797.67</v>
      </c>
      <c r="Z79" s="1">
        <v>5797.68</v>
      </c>
      <c r="AA79" s="1">
        <v>5797.67</v>
      </c>
      <c r="AB79" s="1">
        <v>5797.67</v>
      </c>
      <c r="AC79" s="1">
        <v>70115.27</v>
      </c>
      <c r="AD79" s="1">
        <v>235.5</v>
      </c>
      <c r="AE79" s="1">
        <v>471</v>
      </c>
    </row>
    <row r="80" spans="1:32" x14ac:dyDescent="0.35">
      <c r="A80" s="1" t="s">
        <v>125</v>
      </c>
      <c r="B80" s="1" t="s">
        <v>126</v>
      </c>
      <c r="C80" s="1" t="s">
        <v>127</v>
      </c>
      <c r="D80" s="1" t="s">
        <v>159</v>
      </c>
      <c r="E80" s="1" t="s">
        <v>160</v>
      </c>
      <c r="F80" s="1" t="s">
        <v>651</v>
      </c>
      <c r="O80" s="1" t="s">
        <v>740</v>
      </c>
      <c r="P80" s="1">
        <v>1459.76</v>
      </c>
      <c r="Q80" s="1">
        <v>1455.76</v>
      </c>
      <c r="R80" s="1">
        <v>1455.76</v>
      </c>
      <c r="S80" s="1">
        <v>1455.76</v>
      </c>
      <c r="T80" s="1">
        <v>1455.76</v>
      </c>
      <c r="U80" s="1">
        <v>1455.76</v>
      </c>
      <c r="V80" s="1">
        <v>1434.03</v>
      </c>
      <c r="W80" s="1">
        <v>1434.03</v>
      </c>
      <c r="X80" s="1">
        <v>1434.03</v>
      </c>
      <c r="Y80" s="1">
        <v>1434.03</v>
      </c>
      <c r="Z80" s="1">
        <v>1434.03</v>
      </c>
      <c r="AA80" s="1">
        <v>1434.03</v>
      </c>
      <c r="AB80" s="1">
        <v>1434.03</v>
      </c>
      <c r="AC80" s="1">
        <v>17342.740000000002</v>
      </c>
      <c r="AD80" s="1">
        <v>58.25</v>
      </c>
      <c r="AE80" s="1">
        <v>116.5</v>
      </c>
    </row>
    <row r="81" spans="1:32" x14ac:dyDescent="0.35">
      <c r="A81" s="1" t="s">
        <v>125</v>
      </c>
      <c r="B81" s="1" t="s">
        <v>126</v>
      </c>
      <c r="C81" s="1" t="s">
        <v>127</v>
      </c>
      <c r="D81" s="1" t="s">
        <v>161</v>
      </c>
      <c r="E81" s="1" t="s">
        <v>162</v>
      </c>
      <c r="F81" s="1" t="s">
        <v>651</v>
      </c>
      <c r="O81" s="1" t="s">
        <v>740</v>
      </c>
      <c r="P81" s="1">
        <v>3370.59</v>
      </c>
      <c r="Q81" s="1">
        <v>3361.37</v>
      </c>
      <c r="R81" s="1">
        <v>3361.37</v>
      </c>
      <c r="S81" s="1">
        <v>3361.37</v>
      </c>
      <c r="T81" s="1">
        <v>3361.37</v>
      </c>
      <c r="U81" s="1">
        <v>3361.36</v>
      </c>
      <c r="V81" s="1">
        <v>3311.2</v>
      </c>
      <c r="W81" s="1">
        <v>3311.19</v>
      </c>
      <c r="X81" s="1">
        <v>3311.2</v>
      </c>
      <c r="Y81" s="1">
        <v>3311.19</v>
      </c>
      <c r="Z81" s="1">
        <v>3311.2</v>
      </c>
      <c r="AA81" s="1">
        <v>3311.19</v>
      </c>
      <c r="AB81" s="1">
        <v>3311.19</v>
      </c>
      <c r="AC81" s="1">
        <v>40044.6</v>
      </c>
      <c r="AD81" s="1">
        <v>134.5</v>
      </c>
      <c r="AE81" s="1">
        <v>269</v>
      </c>
    </row>
    <row r="82" spans="1:32" x14ac:dyDescent="0.35">
      <c r="A82" s="1" t="s">
        <v>125</v>
      </c>
      <c r="B82" s="1" t="s">
        <v>126</v>
      </c>
      <c r="C82" s="1" t="s">
        <v>127</v>
      </c>
      <c r="D82" s="1" t="s">
        <v>163</v>
      </c>
      <c r="E82" s="1" t="s">
        <v>164</v>
      </c>
      <c r="F82" s="1" t="s">
        <v>651</v>
      </c>
      <c r="O82" s="1" t="s">
        <v>740</v>
      </c>
      <c r="P82" s="1">
        <v>6440.47</v>
      </c>
      <c r="Q82" s="1">
        <v>6422.83</v>
      </c>
      <c r="R82" s="1">
        <v>6422.83</v>
      </c>
      <c r="S82" s="1">
        <v>6422.83</v>
      </c>
      <c r="T82" s="1">
        <v>6422.83</v>
      </c>
      <c r="U82" s="1">
        <v>6422.83</v>
      </c>
      <c r="V82" s="1">
        <v>6326.97</v>
      </c>
      <c r="W82" s="1">
        <v>6326.97</v>
      </c>
      <c r="X82" s="1">
        <v>6326.98</v>
      </c>
      <c r="Y82" s="1">
        <v>6326.97</v>
      </c>
      <c r="Z82" s="1">
        <v>6326.98</v>
      </c>
      <c r="AA82" s="1">
        <v>6326.97</v>
      </c>
      <c r="AB82" s="1">
        <v>6326.97</v>
      </c>
      <c r="AC82" s="1">
        <v>76516.460000000006</v>
      </c>
      <c r="AD82" s="1">
        <v>257</v>
      </c>
      <c r="AE82" s="1">
        <v>514</v>
      </c>
    </row>
    <row r="83" spans="1:32" x14ac:dyDescent="0.35">
      <c r="A83" s="1" t="s">
        <v>125</v>
      </c>
      <c r="B83" s="1" t="s">
        <v>126</v>
      </c>
      <c r="C83" s="1" t="s">
        <v>127</v>
      </c>
      <c r="D83" s="1" t="s">
        <v>165</v>
      </c>
      <c r="E83" s="1" t="s">
        <v>166</v>
      </c>
      <c r="F83" s="1" t="s">
        <v>652</v>
      </c>
      <c r="O83" s="1" t="s">
        <v>740</v>
      </c>
      <c r="P83" s="1">
        <v>13056.35</v>
      </c>
      <c r="Q83" s="1">
        <v>13020.61</v>
      </c>
      <c r="R83" s="1">
        <v>13020.61</v>
      </c>
      <c r="S83" s="1">
        <v>13020.61</v>
      </c>
      <c r="T83" s="1">
        <v>13020.61</v>
      </c>
      <c r="U83" s="1">
        <v>13020.6</v>
      </c>
      <c r="V83" s="1">
        <v>12826.27</v>
      </c>
      <c r="W83" s="1">
        <v>12826.27</v>
      </c>
      <c r="X83" s="1">
        <v>12826.27</v>
      </c>
      <c r="Y83" s="1">
        <v>12826.27</v>
      </c>
      <c r="Z83" s="1">
        <v>12826.28</v>
      </c>
      <c r="AA83" s="1">
        <v>12826.27</v>
      </c>
      <c r="AB83" s="1">
        <v>12826.27</v>
      </c>
      <c r="AC83" s="1">
        <v>155117.01999999999</v>
      </c>
      <c r="AD83" s="1">
        <v>521</v>
      </c>
      <c r="AE83" s="1">
        <v>521</v>
      </c>
    </row>
    <row r="84" spans="1:32" x14ac:dyDescent="0.35">
      <c r="A84" s="1" t="s">
        <v>125</v>
      </c>
      <c r="B84" s="1" t="s">
        <v>126</v>
      </c>
      <c r="C84" s="1" t="s">
        <v>127</v>
      </c>
      <c r="D84" s="1" t="s">
        <v>167</v>
      </c>
      <c r="E84" s="1" t="s">
        <v>168</v>
      </c>
      <c r="F84" s="1" t="s">
        <v>651</v>
      </c>
      <c r="O84" s="1" t="s">
        <v>740</v>
      </c>
      <c r="P84" s="1">
        <v>6152.27</v>
      </c>
      <c r="Q84" s="1">
        <v>6135.43</v>
      </c>
      <c r="R84" s="1">
        <v>6135.43</v>
      </c>
      <c r="S84" s="1">
        <v>6135.43</v>
      </c>
      <c r="T84" s="1">
        <v>6135.43</v>
      </c>
      <c r="U84" s="1">
        <v>6135.43</v>
      </c>
      <c r="V84" s="1">
        <v>6043.86</v>
      </c>
      <c r="W84" s="1">
        <v>6043.86</v>
      </c>
      <c r="X84" s="1">
        <v>6043.86</v>
      </c>
      <c r="Y84" s="1">
        <v>6043.86</v>
      </c>
      <c r="Z84" s="1">
        <v>6043.86</v>
      </c>
      <c r="AA84" s="1">
        <v>6043.85</v>
      </c>
      <c r="AB84" s="1">
        <v>6043.85</v>
      </c>
      <c r="AC84" s="1">
        <v>73092.570000000007</v>
      </c>
      <c r="AD84" s="1">
        <v>245.5</v>
      </c>
      <c r="AE84" s="1">
        <v>491</v>
      </c>
    </row>
    <row r="85" spans="1:32" x14ac:dyDescent="0.35">
      <c r="A85" s="1" t="s">
        <v>125</v>
      </c>
      <c r="B85" s="1" t="s">
        <v>126</v>
      </c>
      <c r="C85" s="1" t="s">
        <v>127</v>
      </c>
      <c r="D85" s="1" t="s">
        <v>590</v>
      </c>
      <c r="E85" s="1" t="s">
        <v>169</v>
      </c>
      <c r="F85" s="1" t="s">
        <v>651</v>
      </c>
      <c r="O85" s="1" t="s">
        <v>740</v>
      </c>
      <c r="P85" s="1">
        <v>7123.36</v>
      </c>
      <c r="Q85" s="1">
        <v>7103.85</v>
      </c>
      <c r="R85" s="1">
        <v>7103.85</v>
      </c>
      <c r="S85" s="1">
        <v>7103.85</v>
      </c>
      <c r="T85" s="1">
        <v>7103.85</v>
      </c>
      <c r="U85" s="1">
        <v>7103.85</v>
      </c>
      <c r="V85" s="1">
        <v>6997.83</v>
      </c>
      <c r="W85" s="1">
        <v>6997.83</v>
      </c>
      <c r="X85" s="1">
        <v>6997.83</v>
      </c>
      <c r="Y85" s="1">
        <v>6997.83</v>
      </c>
      <c r="Z85" s="1">
        <v>6997.83</v>
      </c>
      <c r="AA85" s="1">
        <v>6997.82</v>
      </c>
      <c r="AB85" s="1">
        <v>6997.82</v>
      </c>
      <c r="AC85" s="1">
        <v>84629.58</v>
      </c>
      <c r="AD85" s="1">
        <v>284.25</v>
      </c>
      <c r="AE85" s="1">
        <v>568.5</v>
      </c>
    </row>
    <row r="86" spans="1:32" x14ac:dyDescent="0.35">
      <c r="A86" s="1" t="s">
        <v>125</v>
      </c>
      <c r="B86" s="1" t="s">
        <v>126</v>
      </c>
      <c r="C86" s="1" t="s">
        <v>127</v>
      </c>
      <c r="D86" s="1" t="s">
        <v>170</v>
      </c>
      <c r="E86" s="1" t="s">
        <v>171</v>
      </c>
      <c r="F86" s="1" t="s">
        <v>651</v>
      </c>
      <c r="O86" s="1" t="s">
        <v>740</v>
      </c>
      <c r="P86" s="1">
        <v>5951.79</v>
      </c>
      <c r="Q86" s="1">
        <v>5935.5</v>
      </c>
      <c r="R86" s="1">
        <v>5935.5</v>
      </c>
      <c r="S86" s="1">
        <v>5935.5</v>
      </c>
      <c r="T86" s="1">
        <v>5935.5</v>
      </c>
      <c r="U86" s="1">
        <v>5935.5</v>
      </c>
      <c r="V86" s="1">
        <v>5846.91</v>
      </c>
      <c r="W86" s="1">
        <v>5846.91</v>
      </c>
      <c r="X86" s="1">
        <v>5846.91</v>
      </c>
      <c r="Y86" s="1">
        <v>5846.9</v>
      </c>
      <c r="Z86" s="1">
        <v>5846.91</v>
      </c>
      <c r="AA86" s="1">
        <v>5846.9</v>
      </c>
      <c r="AB86" s="1">
        <v>5846.9</v>
      </c>
      <c r="AC86" s="1">
        <v>70710.73</v>
      </c>
      <c r="AD86" s="1">
        <v>237.5</v>
      </c>
      <c r="AE86" s="1">
        <v>475</v>
      </c>
    </row>
    <row r="87" spans="1:32" x14ac:dyDescent="0.35">
      <c r="A87" s="1" t="s">
        <v>125</v>
      </c>
      <c r="B87" s="1" t="s">
        <v>126</v>
      </c>
      <c r="C87" s="1" t="s">
        <v>127</v>
      </c>
      <c r="D87" s="1" t="s">
        <v>591</v>
      </c>
      <c r="E87" s="1" t="s">
        <v>172</v>
      </c>
      <c r="F87" s="1" t="s">
        <v>651</v>
      </c>
      <c r="O87" s="1" t="s">
        <v>740</v>
      </c>
      <c r="P87" s="1">
        <v>6133.48</v>
      </c>
      <c r="Q87" s="1">
        <v>6116.69</v>
      </c>
      <c r="R87" s="1">
        <v>6116.69</v>
      </c>
      <c r="S87" s="1">
        <v>6116.68</v>
      </c>
      <c r="T87" s="1">
        <v>6116.69</v>
      </c>
      <c r="U87" s="1">
        <v>6116.68</v>
      </c>
      <c r="V87" s="1">
        <v>6025.39</v>
      </c>
      <c r="W87" s="1">
        <v>6025.39</v>
      </c>
      <c r="X87" s="1">
        <v>6025.4</v>
      </c>
      <c r="Y87" s="1">
        <v>6025.39</v>
      </c>
      <c r="Z87" s="1">
        <v>6025.4</v>
      </c>
      <c r="AA87" s="1">
        <v>6025.39</v>
      </c>
      <c r="AB87" s="1">
        <v>6025.39</v>
      </c>
      <c r="AC87" s="1">
        <v>72869.27</v>
      </c>
      <c r="AD87" s="1">
        <v>244.75</v>
      </c>
      <c r="AE87" s="1">
        <v>489.5</v>
      </c>
    </row>
    <row r="88" spans="1:32" x14ac:dyDescent="0.35">
      <c r="A88" s="1" t="s">
        <v>125</v>
      </c>
      <c r="B88" s="1" t="s">
        <v>126</v>
      </c>
      <c r="C88" s="1" t="s">
        <v>127</v>
      </c>
      <c r="D88" s="1" t="s">
        <v>173</v>
      </c>
      <c r="E88" s="1" t="s">
        <v>174</v>
      </c>
      <c r="F88" s="1" t="s">
        <v>651</v>
      </c>
      <c r="O88" s="1" t="s">
        <v>740</v>
      </c>
      <c r="P88" s="1">
        <v>5325.29</v>
      </c>
      <c r="Q88" s="1">
        <v>5310.71</v>
      </c>
      <c r="R88" s="1">
        <v>5310.71</v>
      </c>
      <c r="S88" s="1">
        <v>5310.71</v>
      </c>
      <c r="T88" s="1">
        <v>5310.71</v>
      </c>
      <c r="U88" s="1">
        <v>5310.71</v>
      </c>
      <c r="V88" s="1">
        <v>5231.4399999999996</v>
      </c>
      <c r="W88" s="1">
        <v>5231.4399999999996</v>
      </c>
      <c r="X88" s="1">
        <v>5231.45</v>
      </c>
      <c r="Y88" s="1">
        <v>5231.4399999999996</v>
      </c>
      <c r="Z88" s="1">
        <v>5231.45</v>
      </c>
      <c r="AA88" s="1">
        <v>5231.4399999999996</v>
      </c>
      <c r="AB88" s="1">
        <v>5231.4399999999996</v>
      </c>
      <c r="AC88" s="1">
        <v>63267.5</v>
      </c>
      <c r="AD88" s="1">
        <v>212.5</v>
      </c>
      <c r="AE88" s="1">
        <v>425</v>
      </c>
    </row>
    <row r="89" spans="1:32" x14ac:dyDescent="0.35">
      <c r="A89" s="1" t="s">
        <v>125</v>
      </c>
      <c r="B89" s="1" t="s">
        <v>126</v>
      </c>
      <c r="C89" s="1" t="s">
        <v>127</v>
      </c>
      <c r="D89" s="1" t="s">
        <v>592</v>
      </c>
      <c r="E89" s="1" t="s">
        <v>175</v>
      </c>
      <c r="F89" s="1" t="s">
        <v>652</v>
      </c>
      <c r="O89" s="1" t="s">
        <v>740</v>
      </c>
      <c r="P89" s="1">
        <v>3633.73</v>
      </c>
      <c r="Q89" s="1">
        <v>3623.78</v>
      </c>
      <c r="R89" s="1">
        <v>3623.78</v>
      </c>
      <c r="S89" s="1">
        <v>3623.78</v>
      </c>
      <c r="T89" s="1">
        <v>3623.78</v>
      </c>
      <c r="U89" s="1">
        <v>3623.77</v>
      </c>
      <c r="V89" s="1">
        <v>3569.69</v>
      </c>
      <c r="W89" s="1">
        <v>3569.69</v>
      </c>
      <c r="X89" s="1">
        <v>3569.69</v>
      </c>
      <c r="Y89" s="1">
        <v>3569.69</v>
      </c>
      <c r="Z89" s="1">
        <v>3569.69</v>
      </c>
      <c r="AA89" s="1">
        <v>3569.69</v>
      </c>
      <c r="AB89" s="1">
        <v>3569.69</v>
      </c>
      <c r="AC89" s="1">
        <v>43170.76</v>
      </c>
      <c r="AD89" s="1">
        <v>145</v>
      </c>
      <c r="AE89" s="1">
        <v>145</v>
      </c>
    </row>
    <row r="90" spans="1:32" x14ac:dyDescent="0.35">
      <c r="A90" s="1" t="s">
        <v>125</v>
      </c>
      <c r="B90" s="1" t="s">
        <v>126</v>
      </c>
      <c r="C90" s="1" t="s">
        <v>127</v>
      </c>
      <c r="D90" s="1" t="s">
        <v>593</v>
      </c>
      <c r="E90" s="1" t="s">
        <v>176</v>
      </c>
      <c r="F90" s="1" t="s">
        <v>652</v>
      </c>
      <c r="O90" s="1" t="s">
        <v>740</v>
      </c>
      <c r="P90" s="1">
        <v>5237.58</v>
      </c>
      <c r="Q90" s="1">
        <v>5223.24</v>
      </c>
      <c r="R90" s="1">
        <v>5223.24</v>
      </c>
      <c r="S90" s="1">
        <v>5223.24</v>
      </c>
      <c r="T90" s="1">
        <v>5223.24</v>
      </c>
      <c r="U90" s="1">
        <v>5223.24</v>
      </c>
      <c r="V90" s="1">
        <v>5145.28</v>
      </c>
      <c r="W90" s="1">
        <v>5145.28</v>
      </c>
      <c r="X90" s="1">
        <v>5145.28</v>
      </c>
      <c r="Y90" s="1">
        <v>5145.2700000000004</v>
      </c>
      <c r="Z90" s="1">
        <v>5145.28</v>
      </c>
      <c r="AA90" s="1">
        <v>5145.2700000000004</v>
      </c>
      <c r="AB90" s="1">
        <v>5145.2700000000004</v>
      </c>
      <c r="AC90" s="1">
        <v>62225.440000000002</v>
      </c>
      <c r="AD90" s="1">
        <v>209</v>
      </c>
      <c r="AE90" s="1">
        <v>209</v>
      </c>
    </row>
    <row r="91" spans="1:32" x14ac:dyDescent="0.35">
      <c r="A91" s="1" t="s">
        <v>125</v>
      </c>
      <c r="B91" s="1" t="s">
        <v>126</v>
      </c>
      <c r="C91" s="1" t="s">
        <v>127</v>
      </c>
      <c r="D91" s="1" t="s">
        <v>177</v>
      </c>
      <c r="E91" s="1" t="s">
        <v>178</v>
      </c>
      <c r="F91" s="1" t="s">
        <v>651</v>
      </c>
      <c r="O91" s="1" t="s">
        <v>740</v>
      </c>
      <c r="P91" s="1">
        <v>3282.88</v>
      </c>
      <c r="Q91" s="1">
        <v>3273.9</v>
      </c>
      <c r="R91" s="1">
        <v>3273.9</v>
      </c>
      <c r="S91" s="1">
        <v>3273.89</v>
      </c>
      <c r="T91" s="1">
        <v>3273.9</v>
      </c>
      <c r="U91" s="1">
        <v>3273.89</v>
      </c>
      <c r="V91" s="1">
        <v>3225.03</v>
      </c>
      <c r="W91" s="1">
        <v>3225.03</v>
      </c>
      <c r="X91" s="1">
        <v>3225.03</v>
      </c>
      <c r="Y91" s="1">
        <v>3225.03</v>
      </c>
      <c r="Z91" s="1">
        <v>3225.04</v>
      </c>
      <c r="AA91" s="1">
        <v>3225.03</v>
      </c>
      <c r="AB91" s="1">
        <v>3225.03</v>
      </c>
      <c r="AC91" s="1">
        <v>39002.550000000003</v>
      </c>
      <c r="AD91" s="1">
        <v>131</v>
      </c>
      <c r="AE91" s="1">
        <v>262</v>
      </c>
    </row>
    <row r="92" spans="1:32" x14ac:dyDescent="0.35">
      <c r="A92" s="1" t="s">
        <v>125</v>
      </c>
      <c r="B92" s="1" t="s">
        <v>126</v>
      </c>
      <c r="C92" s="1" t="s">
        <v>127</v>
      </c>
      <c r="D92" s="1" t="s">
        <v>179</v>
      </c>
      <c r="E92" s="1" t="s">
        <v>180</v>
      </c>
      <c r="F92" s="1" t="s">
        <v>651</v>
      </c>
      <c r="O92" s="1" t="s">
        <v>740</v>
      </c>
      <c r="P92" s="1">
        <v>8382.6299999999992</v>
      </c>
      <c r="Q92" s="1">
        <v>8359.68</v>
      </c>
      <c r="R92" s="1">
        <v>8359.68</v>
      </c>
      <c r="S92" s="1">
        <v>8359.68</v>
      </c>
      <c r="T92" s="1">
        <v>8359.68</v>
      </c>
      <c r="U92" s="1">
        <v>8359.68</v>
      </c>
      <c r="V92" s="1">
        <v>8234.91</v>
      </c>
      <c r="W92" s="1">
        <v>8234.91</v>
      </c>
      <c r="X92" s="1">
        <v>8234.91</v>
      </c>
      <c r="Y92" s="1">
        <v>8234.91</v>
      </c>
      <c r="Z92" s="1">
        <v>8234.9</v>
      </c>
      <c r="AA92" s="1">
        <v>8234.91</v>
      </c>
      <c r="AB92" s="1">
        <v>8234.91</v>
      </c>
      <c r="AC92" s="1">
        <v>99590.48</v>
      </c>
      <c r="AD92" s="1">
        <v>334.5</v>
      </c>
      <c r="AE92" s="1">
        <v>669</v>
      </c>
    </row>
    <row r="93" spans="1:32" x14ac:dyDescent="0.35">
      <c r="A93" s="1" t="s">
        <v>125</v>
      </c>
      <c r="B93" s="1" t="s">
        <v>126</v>
      </c>
      <c r="C93" s="1" t="s">
        <v>127</v>
      </c>
      <c r="D93" s="1" t="s">
        <v>594</v>
      </c>
      <c r="E93" s="1" t="s">
        <v>181</v>
      </c>
      <c r="F93" s="1" t="s">
        <v>652</v>
      </c>
      <c r="O93" s="1" t="s">
        <v>740</v>
      </c>
      <c r="P93" s="1">
        <v>2293.0100000000002</v>
      </c>
      <c r="Q93" s="1">
        <v>2286.73</v>
      </c>
      <c r="R93" s="1">
        <v>2286.73</v>
      </c>
      <c r="S93" s="1">
        <v>2286.73</v>
      </c>
      <c r="T93" s="1">
        <v>2286.73</v>
      </c>
      <c r="U93" s="1">
        <v>2286.73</v>
      </c>
      <c r="V93" s="1">
        <v>2252.6</v>
      </c>
      <c r="W93" s="1">
        <v>2252.6</v>
      </c>
      <c r="X93" s="1">
        <v>2252.6</v>
      </c>
      <c r="Y93" s="1">
        <v>2252.59</v>
      </c>
      <c r="Z93" s="1">
        <v>2252.6</v>
      </c>
      <c r="AA93" s="1">
        <v>2252.59</v>
      </c>
      <c r="AB93" s="1">
        <v>2252.59</v>
      </c>
      <c r="AC93" s="1">
        <v>27242.240000000002</v>
      </c>
      <c r="AD93" s="1">
        <v>91.5</v>
      </c>
      <c r="AE93" s="1">
        <v>91.5</v>
      </c>
    </row>
    <row r="94" spans="1:32" x14ac:dyDescent="0.35">
      <c r="A94" s="1" t="s">
        <v>125</v>
      </c>
      <c r="B94" s="1" t="s">
        <v>126</v>
      </c>
      <c r="C94" s="1" t="s">
        <v>127</v>
      </c>
      <c r="D94" s="1" t="s">
        <v>27</v>
      </c>
      <c r="E94" s="1" t="s">
        <v>182</v>
      </c>
      <c r="F94" s="1" t="s">
        <v>652</v>
      </c>
      <c r="O94" s="1" t="s">
        <v>740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 t="s">
        <v>730</v>
      </c>
    </row>
    <row r="95" spans="1:32" x14ac:dyDescent="0.35">
      <c r="A95" s="1" t="s">
        <v>125</v>
      </c>
      <c r="B95" s="1" t="s">
        <v>126</v>
      </c>
      <c r="C95" s="1" t="s">
        <v>127</v>
      </c>
      <c r="D95" s="1" t="s">
        <v>595</v>
      </c>
      <c r="E95" s="1" t="s">
        <v>183</v>
      </c>
      <c r="F95" s="1" t="s">
        <v>652</v>
      </c>
      <c r="O95" s="1" t="s">
        <v>740</v>
      </c>
      <c r="P95" s="1">
        <v>2869.39</v>
      </c>
      <c r="Q95" s="1">
        <v>2861.53</v>
      </c>
      <c r="R95" s="1">
        <v>2861.54</v>
      </c>
      <c r="S95" s="1">
        <v>2861.53</v>
      </c>
      <c r="T95" s="1">
        <v>2861.54</v>
      </c>
      <c r="U95" s="1">
        <v>2861.53</v>
      </c>
      <c r="V95" s="1">
        <v>2818.83</v>
      </c>
      <c r="W95" s="1">
        <v>2818.83</v>
      </c>
      <c r="X95" s="1">
        <v>2818.83</v>
      </c>
      <c r="Y95" s="1">
        <v>2818.82</v>
      </c>
      <c r="Z95" s="1">
        <v>2818.83</v>
      </c>
      <c r="AA95" s="1">
        <v>2818.82</v>
      </c>
      <c r="AB95" s="1">
        <v>2818.82</v>
      </c>
      <c r="AC95" s="1">
        <v>34090.019999999997</v>
      </c>
      <c r="AD95" s="1">
        <v>114.5</v>
      </c>
      <c r="AE95" s="1">
        <v>114.5</v>
      </c>
    </row>
    <row r="96" spans="1:32" x14ac:dyDescent="0.35">
      <c r="A96" s="1" t="s">
        <v>125</v>
      </c>
      <c r="B96" s="1" t="s">
        <v>126</v>
      </c>
      <c r="C96" s="1" t="s">
        <v>127</v>
      </c>
      <c r="D96" s="1" t="s">
        <v>596</v>
      </c>
      <c r="E96" s="1" t="s">
        <v>184</v>
      </c>
      <c r="F96" s="1" t="s">
        <v>652</v>
      </c>
      <c r="O96" s="1" t="s">
        <v>740</v>
      </c>
      <c r="P96" s="1">
        <v>7530.58</v>
      </c>
      <c r="Q96" s="1">
        <v>7509.97</v>
      </c>
      <c r="R96" s="1">
        <v>7509.97</v>
      </c>
      <c r="S96" s="1">
        <v>7509.96</v>
      </c>
      <c r="T96" s="1">
        <v>7509.97</v>
      </c>
      <c r="U96" s="1">
        <v>7509.96</v>
      </c>
      <c r="V96" s="1">
        <v>7397.88</v>
      </c>
      <c r="W96" s="1">
        <v>7397.88</v>
      </c>
      <c r="X96" s="1">
        <v>7397.88</v>
      </c>
      <c r="Y96" s="1">
        <v>7397.88</v>
      </c>
      <c r="Z96" s="1">
        <v>7397.88</v>
      </c>
      <c r="AA96" s="1">
        <v>7397.87</v>
      </c>
      <c r="AB96" s="1">
        <v>7397.87</v>
      </c>
      <c r="AC96" s="1">
        <v>89467.68</v>
      </c>
      <c r="AD96" s="1">
        <v>300.5</v>
      </c>
      <c r="AE96" s="1">
        <v>300.5</v>
      </c>
    </row>
    <row r="97" spans="1:32" x14ac:dyDescent="0.35">
      <c r="A97" s="1" t="s">
        <v>125</v>
      </c>
      <c r="B97" s="1" t="s">
        <v>126</v>
      </c>
      <c r="C97" s="1" t="s">
        <v>127</v>
      </c>
      <c r="D97" s="1" t="s">
        <v>597</v>
      </c>
      <c r="E97" s="1" t="s">
        <v>185</v>
      </c>
      <c r="F97" s="1" t="s">
        <v>651</v>
      </c>
      <c r="O97" s="1" t="s">
        <v>740</v>
      </c>
      <c r="P97" s="1">
        <v>6972.99</v>
      </c>
      <c r="Q97" s="1">
        <v>6953.9</v>
      </c>
      <c r="R97" s="1">
        <v>6953.9</v>
      </c>
      <c r="S97" s="1">
        <v>6953.9</v>
      </c>
      <c r="T97" s="1">
        <v>6953.91</v>
      </c>
      <c r="U97" s="1">
        <v>6953.9</v>
      </c>
      <c r="V97" s="1">
        <v>6850.12</v>
      </c>
      <c r="W97" s="1">
        <v>6850.12</v>
      </c>
      <c r="X97" s="1">
        <v>6850.12</v>
      </c>
      <c r="Y97" s="1">
        <v>6850.12</v>
      </c>
      <c r="Z97" s="1">
        <v>6850.12</v>
      </c>
      <c r="AA97" s="1">
        <v>6850.11</v>
      </c>
      <c r="AB97" s="1">
        <v>6850.11</v>
      </c>
      <c r="AC97" s="1">
        <v>82843.210000000006</v>
      </c>
      <c r="AD97" s="1">
        <v>278.25</v>
      </c>
      <c r="AE97" s="1">
        <v>556.5</v>
      </c>
    </row>
    <row r="98" spans="1:32" x14ac:dyDescent="0.35">
      <c r="A98" s="1" t="s">
        <v>125</v>
      </c>
      <c r="B98" s="1" t="s">
        <v>126</v>
      </c>
      <c r="C98" s="1" t="s">
        <v>127</v>
      </c>
      <c r="D98" s="1" t="s">
        <v>598</v>
      </c>
      <c r="E98" s="1" t="s">
        <v>186</v>
      </c>
      <c r="F98" s="1" t="s">
        <v>651</v>
      </c>
      <c r="O98" s="1" t="s">
        <v>740</v>
      </c>
      <c r="P98" s="1">
        <v>5425.53</v>
      </c>
      <c r="Q98" s="1">
        <v>5410.67</v>
      </c>
      <c r="R98" s="1">
        <v>5410.67</v>
      </c>
      <c r="S98" s="1">
        <v>5410.67</v>
      </c>
      <c r="T98" s="1">
        <v>5410.68</v>
      </c>
      <c r="U98" s="1">
        <v>5410.67</v>
      </c>
      <c r="V98" s="1">
        <v>5329.92</v>
      </c>
      <c r="W98" s="1">
        <v>5329.92</v>
      </c>
      <c r="X98" s="1">
        <v>5329.92</v>
      </c>
      <c r="Y98" s="1">
        <v>5329.92</v>
      </c>
      <c r="Z98" s="1">
        <v>5329.93</v>
      </c>
      <c r="AA98" s="1">
        <v>5329.92</v>
      </c>
      <c r="AB98" s="1">
        <v>5329.92</v>
      </c>
      <c r="AC98" s="1">
        <v>64458.42</v>
      </c>
      <c r="AD98" s="1">
        <v>216.5</v>
      </c>
      <c r="AE98" s="1">
        <v>433</v>
      </c>
    </row>
    <row r="99" spans="1:32" x14ac:dyDescent="0.35">
      <c r="A99" s="1" t="s">
        <v>125</v>
      </c>
      <c r="B99" s="1" t="s">
        <v>126</v>
      </c>
      <c r="C99" s="1" t="s">
        <v>127</v>
      </c>
      <c r="D99" s="1" t="s">
        <v>187</v>
      </c>
      <c r="E99" s="1" t="s">
        <v>188</v>
      </c>
      <c r="F99" s="1" t="s">
        <v>651</v>
      </c>
      <c r="O99" s="1" t="s">
        <v>740</v>
      </c>
      <c r="P99" s="1">
        <v>5657.33</v>
      </c>
      <c r="Q99" s="1">
        <v>5641.85</v>
      </c>
      <c r="R99" s="1">
        <v>5641.85</v>
      </c>
      <c r="S99" s="1">
        <v>5641.85</v>
      </c>
      <c r="T99" s="1">
        <v>5641.85</v>
      </c>
      <c r="U99" s="1">
        <v>5641.84</v>
      </c>
      <c r="V99" s="1">
        <v>5557.64</v>
      </c>
      <c r="W99" s="1">
        <v>5557.64</v>
      </c>
      <c r="X99" s="1">
        <v>5557.64</v>
      </c>
      <c r="Y99" s="1">
        <v>5557.64</v>
      </c>
      <c r="Z99" s="1">
        <v>5557.64</v>
      </c>
      <c r="AA99" s="1">
        <v>5557.64</v>
      </c>
      <c r="AB99" s="1">
        <v>5557.64</v>
      </c>
      <c r="AC99" s="1">
        <v>67212.41</v>
      </c>
      <c r="AD99" s="1">
        <v>225.75</v>
      </c>
      <c r="AE99" s="1">
        <v>451.5</v>
      </c>
    </row>
    <row r="100" spans="1:32" x14ac:dyDescent="0.35">
      <c r="A100" s="1" t="s">
        <v>125</v>
      </c>
      <c r="B100" s="1" t="s">
        <v>126</v>
      </c>
      <c r="C100" s="1" t="s">
        <v>127</v>
      </c>
      <c r="D100" s="1" t="s">
        <v>189</v>
      </c>
      <c r="E100" s="1" t="s">
        <v>190</v>
      </c>
      <c r="F100" s="1" t="s">
        <v>651</v>
      </c>
      <c r="O100" s="1" t="s">
        <v>740</v>
      </c>
      <c r="P100" s="1">
        <v>4485.7700000000004</v>
      </c>
      <c r="Q100" s="1">
        <v>4473.49</v>
      </c>
      <c r="R100" s="1">
        <v>4473.49</v>
      </c>
      <c r="S100" s="1">
        <v>4473.49</v>
      </c>
      <c r="T100" s="1">
        <v>4473.49</v>
      </c>
      <c r="U100" s="1">
        <v>4473.49</v>
      </c>
      <c r="V100" s="1">
        <v>4406.72</v>
      </c>
      <c r="W100" s="1">
        <v>4406.72</v>
      </c>
      <c r="X100" s="1">
        <v>4406.7299999999996</v>
      </c>
      <c r="Y100" s="1">
        <v>4406.72</v>
      </c>
      <c r="Z100" s="1">
        <v>4406.7299999999996</v>
      </c>
      <c r="AA100" s="1">
        <v>4406.72</v>
      </c>
      <c r="AB100" s="1">
        <v>4406.72</v>
      </c>
      <c r="AC100" s="1">
        <v>53293.56</v>
      </c>
      <c r="AD100" s="1">
        <v>179</v>
      </c>
      <c r="AE100" s="1">
        <v>358</v>
      </c>
    </row>
    <row r="101" spans="1:32" x14ac:dyDescent="0.35">
      <c r="A101" s="1" t="s">
        <v>125</v>
      </c>
      <c r="B101" s="1" t="s">
        <v>126</v>
      </c>
      <c r="C101" s="1" t="s">
        <v>127</v>
      </c>
      <c r="D101" s="1" t="s">
        <v>599</v>
      </c>
      <c r="E101" s="1" t="s">
        <v>191</v>
      </c>
      <c r="F101" s="1" t="s">
        <v>651</v>
      </c>
      <c r="O101" s="1" t="s">
        <v>740</v>
      </c>
      <c r="P101" s="1">
        <v>4122.3999999999996</v>
      </c>
      <c r="Q101" s="1">
        <v>4111.1099999999997</v>
      </c>
      <c r="R101" s="1">
        <v>4111.1099999999997</v>
      </c>
      <c r="S101" s="1">
        <v>4111.1099999999997</v>
      </c>
      <c r="T101" s="1">
        <v>4111.1099999999997</v>
      </c>
      <c r="U101" s="1">
        <v>4111.1099999999997</v>
      </c>
      <c r="V101" s="1">
        <v>4049.76</v>
      </c>
      <c r="W101" s="1">
        <v>4049.76</v>
      </c>
      <c r="X101" s="1">
        <v>4049.76</v>
      </c>
      <c r="Y101" s="1">
        <v>4049.75</v>
      </c>
      <c r="Z101" s="1">
        <v>4049.76</v>
      </c>
      <c r="AA101" s="1">
        <v>4049.75</v>
      </c>
      <c r="AB101" s="1">
        <v>4049.75</v>
      </c>
      <c r="AC101" s="1">
        <v>48976.49</v>
      </c>
      <c r="AD101" s="1">
        <v>164.5</v>
      </c>
      <c r="AE101" s="1">
        <v>329</v>
      </c>
    </row>
    <row r="102" spans="1:32" x14ac:dyDescent="0.35">
      <c r="A102" s="1" t="s">
        <v>125</v>
      </c>
      <c r="B102" s="1" t="s">
        <v>126</v>
      </c>
      <c r="C102" s="1" t="s">
        <v>127</v>
      </c>
      <c r="D102" s="1" t="s">
        <v>600</v>
      </c>
      <c r="E102" s="1" t="s">
        <v>192</v>
      </c>
      <c r="F102" s="1" t="s">
        <v>651</v>
      </c>
      <c r="O102" s="1" t="s">
        <v>740</v>
      </c>
      <c r="P102" s="1">
        <v>2869.39</v>
      </c>
      <c r="Q102" s="1">
        <v>2861.53</v>
      </c>
      <c r="R102" s="1">
        <v>2861.54</v>
      </c>
      <c r="S102" s="1">
        <v>2861.53</v>
      </c>
      <c r="T102" s="1">
        <v>2861.54</v>
      </c>
      <c r="U102" s="1">
        <v>2861.53</v>
      </c>
      <c r="V102" s="1">
        <v>2818.83</v>
      </c>
      <c r="W102" s="1">
        <v>2818.83</v>
      </c>
      <c r="X102" s="1">
        <v>2818.83</v>
      </c>
      <c r="Y102" s="1">
        <v>2818.82</v>
      </c>
      <c r="Z102" s="1">
        <v>2818.83</v>
      </c>
      <c r="AA102" s="1">
        <v>2818.82</v>
      </c>
      <c r="AB102" s="1">
        <v>2818.82</v>
      </c>
      <c r="AC102" s="1">
        <v>34090.019999999997</v>
      </c>
      <c r="AD102" s="1">
        <v>114.5</v>
      </c>
      <c r="AE102" s="1">
        <v>229</v>
      </c>
    </row>
    <row r="103" spans="1:32" x14ac:dyDescent="0.35">
      <c r="A103" s="1" t="s">
        <v>125</v>
      </c>
      <c r="B103" s="1" t="s">
        <v>126</v>
      </c>
      <c r="C103" s="1" t="s">
        <v>127</v>
      </c>
      <c r="D103" s="1" t="s">
        <v>193</v>
      </c>
      <c r="E103" s="1" t="s">
        <v>194</v>
      </c>
      <c r="F103" s="1" t="s">
        <v>651</v>
      </c>
      <c r="O103" s="1" t="s">
        <v>740</v>
      </c>
      <c r="P103" s="1">
        <v>3170.11</v>
      </c>
      <c r="Q103" s="1">
        <v>3161.43</v>
      </c>
      <c r="R103" s="1">
        <v>3161.43</v>
      </c>
      <c r="S103" s="1">
        <v>3161.43</v>
      </c>
      <c r="T103" s="1">
        <v>3161.44</v>
      </c>
      <c r="U103" s="1">
        <v>3161.43</v>
      </c>
      <c r="V103" s="1">
        <v>3114.25</v>
      </c>
      <c r="W103" s="1">
        <v>3114.25</v>
      </c>
      <c r="X103" s="1">
        <v>3114.25</v>
      </c>
      <c r="Y103" s="1">
        <v>3114.25</v>
      </c>
      <c r="Z103" s="1">
        <v>3114.25</v>
      </c>
      <c r="AA103" s="1">
        <v>3114.25</v>
      </c>
      <c r="AB103" s="1">
        <v>3114.25</v>
      </c>
      <c r="AC103" s="1">
        <v>37662.769999999997</v>
      </c>
      <c r="AD103" s="1">
        <v>126.5</v>
      </c>
      <c r="AE103" s="1">
        <v>253</v>
      </c>
    </row>
    <row r="104" spans="1:32" x14ac:dyDescent="0.35">
      <c r="A104" s="1" t="s">
        <v>125</v>
      </c>
      <c r="B104" s="1" t="s">
        <v>126</v>
      </c>
      <c r="C104" s="1" t="s">
        <v>127</v>
      </c>
      <c r="D104" s="1" t="s">
        <v>601</v>
      </c>
      <c r="E104" s="1" t="s">
        <v>195</v>
      </c>
      <c r="F104" s="1" t="s">
        <v>651</v>
      </c>
      <c r="O104" s="1" t="s">
        <v>740</v>
      </c>
      <c r="P104" s="1">
        <v>2330.6</v>
      </c>
      <c r="Q104" s="1">
        <v>2324.2199999999998</v>
      </c>
      <c r="R104" s="1">
        <v>2324.2199999999998</v>
      </c>
      <c r="S104" s="1">
        <v>2324.21</v>
      </c>
      <c r="T104" s="1">
        <v>2324.2199999999998</v>
      </c>
      <c r="U104" s="1">
        <v>2324.21</v>
      </c>
      <c r="V104" s="1">
        <v>2289.5300000000002</v>
      </c>
      <c r="W104" s="1">
        <v>2289.52</v>
      </c>
      <c r="X104" s="1">
        <v>2289.5300000000002</v>
      </c>
      <c r="Y104" s="1">
        <v>2289.52</v>
      </c>
      <c r="Z104" s="1">
        <v>2289.5300000000002</v>
      </c>
      <c r="AA104" s="1">
        <v>2289.52</v>
      </c>
      <c r="AB104" s="1">
        <v>2289.52</v>
      </c>
      <c r="AC104" s="1">
        <v>27688.83</v>
      </c>
      <c r="AD104" s="1">
        <v>93</v>
      </c>
      <c r="AE104" s="1">
        <v>186</v>
      </c>
    </row>
    <row r="105" spans="1:32" x14ac:dyDescent="0.35">
      <c r="A105" s="1" t="s">
        <v>125</v>
      </c>
      <c r="B105" s="1" t="s">
        <v>126</v>
      </c>
      <c r="C105" s="1" t="s">
        <v>127</v>
      </c>
      <c r="D105" s="1" t="s">
        <v>602</v>
      </c>
      <c r="E105" s="1" t="s">
        <v>196</v>
      </c>
      <c r="F105" s="1" t="s">
        <v>651</v>
      </c>
      <c r="O105" s="1" t="s">
        <v>740</v>
      </c>
      <c r="P105" s="1">
        <v>6409.14</v>
      </c>
      <c r="Q105" s="1">
        <v>6391.59</v>
      </c>
      <c r="R105" s="1">
        <v>6391.59</v>
      </c>
      <c r="S105" s="1">
        <v>6391.59</v>
      </c>
      <c r="T105" s="1">
        <v>6391.59</v>
      </c>
      <c r="U105" s="1">
        <v>6391.59</v>
      </c>
      <c r="V105" s="1">
        <v>6296.2</v>
      </c>
      <c r="W105" s="1">
        <v>6296.2</v>
      </c>
      <c r="X105" s="1">
        <v>6296.2</v>
      </c>
      <c r="Y105" s="1">
        <v>6296.2</v>
      </c>
      <c r="Z105" s="1">
        <v>6296.2</v>
      </c>
      <c r="AA105" s="1">
        <v>6296.2</v>
      </c>
      <c r="AB105" s="1">
        <v>6296.2</v>
      </c>
      <c r="AC105" s="1">
        <v>76144.289999999994</v>
      </c>
      <c r="AD105" s="1">
        <v>255.75</v>
      </c>
      <c r="AE105" s="1">
        <v>511.5</v>
      </c>
    </row>
    <row r="106" spans="1:32" x14ac:dyDescent="0.35">
      <c r="A106" s="1" t="s">
        <v>125</v>
      </c>
      <c r="B106" s="1" t="s">
        <v>126</v>
      </c>
      <c r="C106" s="1" t="s">
        <v>127</v>
      </c>
      <c r="D106" s="1" t="s">
        <v>603</v>
      </c>
      <c r="E106" s="1" t="s">
        <v>197</v>
      </c>
      <c r="F106" s="1" t="s">
        <v>651</v>
      </c>
      <c r="O106" s="1" t="s">
        <v>740</v>
      </c>
      <c r="P106" s="1">
        <v>5813.96</v>
      </c>
      <c r="Q106" s="1">
        <v>5798.04</v>
      </c>
      <c r="R106" s="1">
        <v>5798.04</v>
      </c>
      <c r="S106" s="1">
        <v>5798.04</v>
      </c>
      <c r="T106" s="1">
        <v>5798.05</v>
      </c>
      <c r="U106" s="1">
        <v>5798.04</v>
      </c>
      <c r="V106" s="1">
        <v>5711.51</v>
      </c>
      <c r="W106" s="1">
        <v>5711.51</v>
      </c>
      <c r="X106" s="1">
        <v>5711.51</v>
      </c>
      <c r="Y106" s="1">
        <v>5711.51</v>
      </c>
      <c r="Z106" s="1">
        <v>5711.51</v>
      </c>
      <c r="AA106" s="1">
        <v>5711.5</v>
      </c>
      <c r="AB106" s="1">
        <v>5711.5</v>
      </c>
      <c r="AC106" s="1">
        <v>69073.22</v>
      </c>
      <c r="AD106" s="1">
        <v>232</v>
      </c>
      <c r="AE106" s="1">
        <v>464</v>
      </c>
    </row>
    <row r="107" spans="1:32" x14ac:dyDescent="0.35">
      <c r="A107" s="1" t="s">
        <v>125</v>
      </c>
      <c r="B107" s="1" t="s">
        <v>126</v>
      </c>
      <c r="C107" s="1" t="s">
        <v>127</v>
      </c>
      <c r="D107" s="1" t="s">
        <v>604</v>
      </c>
      <c r="E107" s="1" t="s">
        <v>198</v>
      </c>
      <c r="F107" s="1" t="s">
        <v>651</v>
      </c>
      <c r="O107" s="1" t="s">
        <v>740</v>
      </c>
      <c r="P107" s="1">
        <v>6816.37</v>
      </c>
      <c r="Q107" s="1">
        <v>6797.71</v>
      </c>
      <c r="R107" s="1">
        <v>6797.71</v>
      </c>
      <c r="S107" s="1">
        <v>6797.7</v>
      </c>
      <c r="T107" s="1">
        <v>6797.71</v>
      </c>
      <c r="U107" s="1">
        <v>6797.7</v>
      </c>
      <c r="V107" s="1">
        <v>6696.25</v>
      </c>
      <c r="W107" s="1">
        <v>6696.25</v>
      </c>
      <c r="X107" s="1">
        <v>6696.25</v>
      </c>
      <c r="Y107" s="1">
        <v>6696.25</v>
      </c>
      <c r="Z107" s="1">
        <v>6696.25</v>
      </c>
      <c r="AA107" s="1">
        <v>6696.25</v>
      </c>
      <c r="AB107" s="1">
        <v>6696.25</v>
      </c>
      <c r="AC107" s="1">
        <v>80982.399999999994</v>
      </c>
      <c r="AD107" s="1">
        <v>272</v>
      </c>
      <c r="AE107" s="1">
        <v>544</v>
      </c>
    </row>
    <row r="108" spans="1:32" x14ac:dyDescent="0.35">
      <c r="A108" s="1" t="s">
        <v>125</v>
      </c>
      <c r="B108" s="1" t="s">
        <v>126</v>
      </c>
      <c r="C108" s="1" t="s">
        <v>127</v>
      </c>
      <c r="D108" s="1" t="s">
        <v>199</v>
      </c>
      <c r="E108" s="1" t="s">
        <v>200</v>
      </c>
      <c r="F108" s="1" t="s">
        <v>651</v>
      </c>
      <c r="O108" s="1" t="s">
        <v>740</v>
      </c>
      <c r="P108" s="1">
        <v>2944.57</v>
      </c>
      <c r="Q108" s="1">
        <v>2936.51</v>
      </c>
      <c r="R108" s="1">
        <v>2936.51</v>
      </c>
      <c r="S108" s="1">
        <v>2936.51</v>
      </c>
      <c r="T108" s="1">
        <v>2936.51</v>
      </c>
      <c r="U108" s="1">
        <v>2936.51</v>
      </c>
      <c r="V108" s="1">
        <v>2892.68</v>
      </c>
      <c r="W108" s="1">
        <v>2892.68</v>
      </c>
      <c r="X108" s="1">
        <v>2892.68</v>
      </c>
      <c r="Y108" s="1">
        <v>2892.68</v>
      </c>
      <c r="Z108" s="1">
        <v>2892.68</v>
      </c>
      <c r="AA108" s="1">
        <v>2892.68</v>
      </c>
      <c r="AB108" s="1">
        <v>2892.68</v>
      </c>
      <c r="AC108" s="1">
        <v>34983.199999999997</v>
      </c>
      <c r="AD108" s="1">
        <v>117.5</v>
      </c>
      <c r="AE108" s="1">
        <v>235</v>
      </c>
    </row>
    <row r="109" spans="1:32" x14ac:dyDescent="0.35">
      <c r="A109" s="1" t="s">
        <v>125</v>
      </c>
      <c r="B109" s="1" t="s">
        <v>126</v>
      </c>
      <c r="C109" s="1" t="s">
        <v>127</v>
      </c>
      <c r="D109" s="1" t="s">
        <v>201</v>
      </c>
      <c r="E109" s="1" t="s">
        <v>202</v>
      </c>
      <c r="F109" s="1" t="s">
        <v>651</v>
      </c>
      <c r="O109" s="1" t="s">
        <v>740</v>
      </c>
      <c r="P109" s="1">
        <v>3946.98</v>
      </c>
      <c r="Q109" s="1">
        <v>3936.17</v>
      </c>
      <c r="R109" s="1">
        <v>3936.17</v>
      </c>
      <c r="S109" s="1">
        <v>3936.17</v>
      </c>
      <c r="T109" s="1">
        <v>3936.17</v>
      </c>
      <c r="U109" s="1">
        <v>3936.17</v>
      </c>
      <c r="V109" s="1">
        <v>3877.43</v>
      </c>
      <c r="W109" s="1">
        <v>3877.42</v>
      </c>
      <c r="X109" s="1">
        <v>3877.43</v>
      </c>
      <c r="Y109" s="1">
        <v>3877.42</v>
      </c>
      <c r="Z109" s="1">
        <v>3877.43</v>
      </c>
      <c r="AA109" s="1">
        <v>3877.42</v>
      </c>
      <c r="AB109" s="1">
        <v>3877.42</v>
      </c>
      <c r="AC109" s="1">
        <v>46892.38</v>
      </c>
      <c r="AD109" s="1">
        <v>157.5</v>
      </c>
      <c r="AE109" s="1">
        <v>315</v>
      </c>
    </row>
    <row r="110" spans="1:32" x14ac:dyDescent="0.35">
      <c r="A110" s="1" t="s">
        <v>125</v>
      </c>
      <c r="B110" s="1" t="s">
        <v>126</v>
      </c>
      <c r="C110" s="1" t="s">
        <v>127</v>
      </c>
      <c r="D110" s="26" t="s">
        <v>696</v>
      </c>
      <c r="E110" s="1" t="s">
        <v>649</v>
      </c>
      <c r="F110" s="1" t="s">
        <v>652</v>
      </c>
      <c r="O110" s="1" t="s">
        <v>740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 t="s">
        <v>730</v>
      </c>
    </row>
    <row r="111" spans="1:32" x14ac:dyDescent="0.35">
      <c r="A111" s="1" t="s">
        <v>125</v>
      </c>
      <c r="B111" s="1" t="s">
        <v>126</v>
      </c>
      <c r="C111" s="1" t="s">
        <v>127</v>
      </c>
      <c r="D111" s="1" t="s">
        <v>203</v>
      </c>
      <c r="E111" s="1" t="s">
        <v>204</v>
      </c>
      <c r="F111" s="1" t="s">
        <v>651</v>
      </c>
      <c r="O111" s="1" t="s">
        <v>740</v>
      </c>
      <c r="P111" s="1">
        <v>4523.3599999999997</v>
      </c>
      <c r="Q111" s="1">
        <v>4510.9799999999996</v>
      </c>
      <c r="R111" s="1">
        <v>4510.9799999999996</v>
      </c>
      <c r="S111" s="1">
        <v>4510.9799999999996</v>
      </c>
      <c r="T111" s="1">
        <v>4510.9799999999996</v>
      </c>
      <c r="U111" s="1">
        <v>4510.9799999999996</v>
      </c>
      <c r="V111" s="1">
        <v>4443.6499999999996</v>
      </c>
      <c r="W111" s="1">
        <v>4443.6499999999996</v>
      </c>
      <c r="X111" s="1">
        <v>4443.6499999999996</v>
      </c>
      <c r="Y111" s="1">
        <v>4443.6499999999996</v>
      </c>
      <c r="Z111" s="1">
        <v>4443.6499999999996</v>
      </c>
      <c r="AA111" s="1">
        <v>4443.6499999999996</v>
      </c>
      <c r="AB111" s="1">
        <v>4443.6499999999996</v>
      </c>
      <c r="AC111" s="1">
        <v>53740.160000000003</v>
      </c>
      <c r="AD111" s="1">
        <v>180.5</v>
      </c>
      <c r="AE111" s="1">
        <v>361</v>
      </c>
    </row>
    <row r="112" spans="1:32" x14ac:dyDescent="0.35">
      <c r="A112" s="1" t="s">
        <v>125</v>
      </c>
      <c r="B112" s="1" t="s">
        <v>126</v>
      </c>
      <c r="C112" s="1" t="s">
        <v>127</v>
      </c>
      <c r="D112" s="1" t="s">
        <v>605</v>
      </c>
      <c r="E112" s="1" t="s">
        <v>205</v>
      </c>
      <c r="F112" s="1" t="s">
        <v>651</v>
      </c>
      <c r="O112" s="1" t="s">
        <v>740</v>
      </c>
      <c r="P112" s="1">
        <v>4535.8900000000003</v>
      </c>
      <c r="Q112" s="1">
        <v>4523.47</v>
      </c>
      <c r="R112" s="1">
        <v>4523.47</v>
      </c>
      <c r="S112" s="1">
        <v>4523.47</v>
      </c>
      <c r="T112" s="1">
        <v>4523.4799999999996</v>
      </c>
      <c r="U112" s="1">
        <v>4523.47</v>
      </c>
      <c r="V112" s="1">
        <v>4455.96</v>
      </c>
      <c r="W112" s="1">
        <v>4455.96</v>
      </c>
      <c r="X112" s="1">
        <v>4455.96</v>
      </c>
      <c r="Y112" s="1">
        <v>4455.96</v>
      </c>
      <c r="Z112" s="1">
        <v>4455.97</v>
      </c>
      <c r="AA112" s="1">
        <v>4455.96</v>
      </c>
      <c r="AB112" s="1">
        <v>4455.96</v>
      </c>
      <c r="AC112" s="1">
        <v>53889.02</v>
      </c>
      <c r="AD112" s="1">
        <v>181</v>
      </c>
      <c r="AE112" s="1">
        <v>362</v>
      </c>
    </row>
    <row r="113" spans="1:31" x14ac:dyDescent="0.35">
      <c r="A113" s="1" t="s">
        <v>125</v>
      </c>
      <c r="B113" s="1" t="s">
        <v>126</v>
      </c>
      <c r="C113" s="1" t="s">
        <v>127</v>
      </c>
      <c r="D113" s="3" t="s">
        <v>722</v>
      </c>
      <c r="E113" s="1" t="s">
        <v>206</v>
      </c>
      <c r="F113" s="1" t="s">
        <v>652</v>
      </c>
      <c r="O113" s="1" t="s">
        <v>740</v>
      </c>
      <c r="P113" s="1">
        <v>4586.01</v>
      </c>
      <c r="Q113" s="1">
        <v>4573.46</v>
      </c>
      <c r="R113" s="1">
        <v>4573.46</v>
      </c>
      <c r="S113" s="1">
        <v>4573.46</v>
      </c>
      <c r="T113" s="1">
        <v>4573.46</v>
      </c>
      <c r="U113" s="1">
        <v>4573.45</v>
      </c>
      <c r="V113" s="1">
        <v>4505.2</v>
      </c>
      <c r="W113" s="1">
        <v>4505.2</v>
      </c>
      <c r="X113" s="1">
        <v>4505.2</v>
      </c>
      <c r="Y113" s="1">
        <v>4505.1899999999996</v>
      </c>
      <c r="Z113" s="1">
        <v>4505.2</v>
      </c>
      <c r="AA113" s="1">
        <v>4505.1899999999996</v>
      </c>
      <c r="AB113" s="1">
        <v>4505.1899999999996</v>
      </c>
      <c r="AC113" s="1">
        <v>54484.480000000003</v>
      </c>
      <c r="AD113" s="1">
        <v>183</v>
      </c>
      <c r="AE113" s="1">
        <v>183</v>
      </c>
    </row>
    <row r="114" spans="1:31" s="11" customFormat="1" ht="15" x14ac:dyDescent="0.3">
      <c r="A114" s="11" t="s">
        <v>22</v>
      </c>
      <c r="B114" s="11" t="s">
        <v>126</v>
      </c>
      <c r="C114" s="11" t="s">
        <v>127</v>
      </c>
      <c r="E114" s="11" t="s">
        <v>23</v>
      </c>
      <c r="J114" s="11" t="s">
        <v>125</v>
      </c>
      <c r="K114" s="16" t="s">
        <v>126</v>
      </c>
      <c r="L114" s="11" t="s">
        <v>207</v>
      </c>
      <c r="M114" s="11" t="s">
        <v>208</v>
      </c>
      <c r="N114" s="11" t="s">
        <v>710</v>
      </c>
      <c r="O114" s="11" t="s">
        <v>743</v>
      </c>
      <c r="P114" s="11">
        <v>283405.53999999998</v>
      </c>
      <c r="Q114" s="11">
        <v>282629.64999999991</v>
      </c>
      <c r="R114" s="11">
        <v>282629.67999999993</v>
      </c>
      <c r="S114" s="11">
        <v>282629.56999999989</v>
      </c>
      <c r="T114" s="11">
        <v>282629.73999999993</v>
      </c>
      <c r="U114" s="11">
        <v>282629.49999999988</v>
      </c>
      <c r="V114" s="11">
        <v>291164.12000000011</v>
      </c>
      <c r="W114" s="11">
        <v>291164.04000000004</v>
      </c>
      <c r="X114" s="11">
        <v>291164.24000000005</v>
      </c>
      <c r="Y114" s="11">
        <v>291163.96000000002</v>
      </c>
      <c r="Z114" s="11">
        <v>291164.28000000003</v>
      </c>
      <c r="AA114" s="11">
        <v>291163.91000000003</v>
      </c>
      <c r="AB114" s="11">
        <v>291163.91000000003</v>
      </c>
      <c r="AC114" s="7">
        <v>3443538.2300000004</v>
      </c>
      <c r="AD114" s="7">
        <v>11566</v>
      </c>
      <c r="AE114" s="11">
        <v>20559.5</v>
      </c>
    </row>
    <row r="115" spans="1:31" x14ac:dyDescent="0.35">
      <c r="A115" s="1" t="s">
        <v>209</v>
      </c>
      <c r="B115" s="1" t="s">
        <v>210</v>
      </c>
      <c r="C115" s="1" t="s">
        <v>211</v>
      </c>
      <c r="D115" s="1" t="s">
        <v>212</v>
      </c>
      <c r="E115" s="1" t="s">
        <v>213</v>
      </c>
      <c r="F115" s="1" t="s">
        <v>652</v>
      </c>
      <c r="O115" s="1" t="s">
        <v>740</v>
      </c>
      <c r="P115" s="1">
        <v>16652.490000000002</v>
      </c>
      <c r="Q115" s="1">
        <v>16606.900000000001</v>
      </c>
      <c r="R115" s="1">
        <v>16606.900000000001</v>
      </c>
      <c r="S115" s="1">
        <v>16606.89</v>
      </c>
      <c r="T115" s="1">
        <v>16606.900000000001</v>
      </c>
      <c r="U115" s="1">
        <v>16606.89</v>
      </c>
      <c r="V115" s="1">
        <v>16359.04</v>
      </c>
      <c r="W115" s="1">
        <v>16359.04</v>
      </c>
      <c r="X115" s="1">
        <v>16359.04</v>
      </c>
      <c r="Y115" s="1">
        <v>16359.03</v>
      </c>
      <c r="Z115" s="1">
        <v>16359.04</v>
      </c>
      <c r="AA115" s="1">
        <v>16359.03</v>
      </c>
      <c r="AB115" s="1">
        <v>16359.03</v>
      </c>
      <c r="AC115" s="1">
        <v>197841.19</v>
      </c>
      <c r="AD115" s="1">
        <v>664.5</v>
      </c>
      <c r="AE115" s="1">
        <v>664.5</v>
      </c>
    </row>
    <row r="116" spans="1:31" x14ac:dyDescent="0.35">
      <c r="A116" s="1" t="s">
        <v>209</v>
      </c>
      <c r="B116" s="1" t="s">
        <v>210</v>
      </c>
      <c r="C116" s="1" t="s">
        <v>211</v>
      </c>
      <c r="D116" s="1" t="s">
        <v>214</v>
      </c>
      <c r="E116" s="1" t="s">
        <v>215</v>
      </c>
      <c r="F116" s="1" t="s">
        <v>652</v>
      </c>
      <c r="O116" s="1" t="s">
        <v>740</v>
      </c>
      <c r="P116" s="1">
        <v>64555.01</v>
      </c>
      <c r="Q116" s="1">
        <v>64378.27</v>
      </c>
      <c r="R116" s="1">
        <v>64378.27</v>
      </c>
      <c r="S116" s="1">
        <v>64378.27</v>
      </c>
      <c r="T116" s="1">
        <v>64378.28</v>
      </c>
      <c r="U116" s="1">
        <v>64378.27</v>
      </c>
      <c r="V116" s="1">
        <v>63417.43</v>
      </c>
      <c r="W116" s="1">
        <v>63417.43</v>
      </c>
      <c r="X116" s="1">
        <v>63417.43</v>
      </c>
      <c r="Y116" s="1">
        <v>63417.42</v>
      </c>
      <c r="Z116" s="1">
        <v>63417.43</v>
      </c>
      <c r="AA116" s="1">
        <v>63417.42</v>
      </c>
      <c r="AB116" s="1">
        <v>63417.42</v>
      </c>
      <c r="AC116" s="1">
        <v>766950.93</v>
      </c>
      <c r="AD116" s="1">
        <v>2576</v>
      </c>
      <c r="AE116" s="1">
        <v>2576</v>
      </c>
    </row>
    <row r="117" spans="1:31" x14ac:dyDescent="0.35">
      <c r="A117" s="1" t="s">
        <v>209</v>
      </c>
      <c r="B117" s="1" t="s">
        <v>210</v>
      </c>
      <c r="C117" s="1" t="s">
        <v>211</v>
      </c>
      <c r="D117" s="1" t="s">
        <v>606</v>
      </c>
      <c r="E117" s="1" t="s">
        <v>216</v>
      </c>
      <c r="F117" s="1" t="s">
        <v>652</v>
      </c>
      <c r="O117" s="1" t="s">
        <v>740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</row>
    <row r="118" spans="1:31" x14ac:dyDescent="0.35">
      <c r="A118" s="1" t="s">
        <v>209</v>
      </c>
      <c r="B118" s="1" t="s">
        <v>210</v>
      </c>
      <c r="C118" s="1" t="s">
        <v>211</v>
      </c>
      <c r="D118" s="1" t="s">
        <v>607</v>
      </c>
      <c r="E118" s="1" t="s">
        <v>217</v>
      </c>
      <c r="F118" s="1" t="s">
        <v>652</v>
      </c>
      <c r="O118" s="1" t="s">
        <v>740</v>
      </c>
      <c r="P118" s="1">
        <v>22378.74</v>
      </c>
      <c r="Q118" s="1">
        <v>22317.47</v>
      </c>
      <c r="R118" s="1">
        <v>22317.47</v>
      </c>
      <c r="S118" s="1">
        <v>22317.47</v>
      </c>
      <c r="T118" s="1">
        <v>22317.47</v>
      </c>
      <c r="U118" s="1">
        <v>22317.47</v>
      </c>
      <c r="V118" s="1">
        <v>21984.38</v>
      </c>
      <c r="W118" s="1">
        <v>21984.38</v>
      </c>
      <c r="X118" s="1">
        <v>21984.38</v>
      </c>
      <c r="Y118" s="1">
        <v>21984.37</v>
      </c>
      <c r="Z118" s="1">
        <v>21984.38</v>
      </c>
      <c r="AA118" s="1">
        <v>21984.37</v>
      </c>
      <c r="AB118" s="1">
        <v>21984.37</v>
      </c>
      <c r="AC118" s="1">
        <v>265872.34999999998</v>
      </c>
      <c r="AD118" s="1">
        <v>893</v>
      </c>
      <c r="AE118" s="1">
        <v>893</v>
      </c>
    </row>
    <row r="119" spans="1:31" x14ac:dyDescent="0.35">
      <c r="A119" s="1" t="s">
        <v>209</v>
      </c>
      <c r="B119" s="1" t="s">
        <v>210</v>
      </c>
      <c r="C119" s="1" t="s">
        <v>211</v>
      </c>
      <c r="D119" s="1" t="s">
        <v>218</v>
      </c>
      <c r="E119" s="1" t="s">
        <v>219</v>
      </c>
      <c r="F119" s="1" t="s">
        <v>652</v>
      </c>
      <c r="O119" s="1" t="s">
        <v>740</v>
      </c>
      <c r="P119" s="1">
        <v>22441.39</v>
      </c>
      <c r="Q119" s="1">
        <v>22379.95</v>
      </c>
      <c r="R119" s="1">
        <v>22379.95</v>
      </c>
      <c r="S119" s="1">
        <v>22379.95</v>
      </c>
      <c r="T119" s="1">
        <v>22379.95</v>
      </c>
      <c r="U119" s="1">
        <v>22379.95</v>
      </c>
      <c r="V119" s="1">
        <v>22045.919999999998</v>
      </c>
      <c r="W119" s="1">
        <v>22045.919999999998</v>
      </c>
      <c r="X119" s="1">
        <v>22045.93</v>
      </c>
      <c r="Y119" s="1">
        <v>22045.919999999998</v>
      </c>
      <c r="Z119" s="1">
        <v>22045.93</v>
      </c>
      <c r="AA119" s="1">
        <v>22045.919999999998</v>
      </c>
      <c r="AB119" s="1">
        <v>22045.919999999998</v>
      </c>
      <c r="AC119" s="1">
        <v>266616.68</v>
      </c>
      <c r="AD119" s="1">
        <v>895.5</v>
      </c>
      <c r="AE119" s="1">
        <v>895.5</v>
      </c>
    </row>
    <row r="120" spans="1:31" x14ac:dyDescent="0.35">
      <c r="A120" s="1" t="s">
        <v>209</v>
      </c>
      <c r="B120" s="1" t="s">
        <v>210</v>
      </c>
      <c r="C120" s="1" t="s">
        <v>211</v>
      </c>
      <c r="D120" s="1" t="s">
        <v>220</v>
      </c>
      <c r="E120" s="1" t="s">
        <v>221</v>
      </c>
      <c r="F120" s="1" t="s">
        <v>652</v>
      </c>
      <c r="O120" s="1" t="s">
        <v>740</v>
      </c>
      <c r="P120" s="1">
        <v>13632.74</v>
      </c>
      <c r="Q120" s="1">
        <v>13595.41</v>
      </c>
      <c r="R120" s="1">
        <v>13595.41</v>
      </c>
      <c r="S120" s="1">
        <v>13595.41</v>
      </c>
      <c r="T120" s="1">
        <v>13595.41</v>
      </c>
      <c r="U120" s="1">
        <v>13595.41</v>
      </c>
      <c r="V120" s="1">
        <v>13392.5</v>
      </c>
      <c r="W120" s="1">
        <v>13392.5</v>
      </c>
      <c r="X120" s="1">
        <v>13392.5</v>
      </c>
      <c r="Y120" s="1">
        <v>13392.5</v>
      </c>
      <c r="Z120" s="1">
        <v>13392.5</v>
      </c>
      <c r="AA120" s="1">
        <v>13392.5</v>
      </c>
      <c r="AB120" s="1">
        <v>13392.5</v>
      </c>
      <c r="AC120" s="1">
        <v>161964.79</v>
      </c>
      <c r="AD120" s="1">
        <v>544</v>
      </c>
      <c r="AE120" s="1">
        <v>544</v>
      </c>
    </row>
    <row r="121" spans="1:31" x14ac:dyDescent="0.35">
      <c r="A121" s="1" t="s">
        <v>209</v>
      </c>
      <c r="B121" s="1" t="s">
        <v>210</v>
      </c>
      <c r="C121" s="1" t="s">
        <v>211</v>
      </c>
      <c r="D121" s="1" t="s">
        <v>222</v>
      </c>
      <c r="E121" s="1" t="s">
        <v>223</v>
      </c>
      <c r="F121" s="1" t="s">
        <v>652</v>
      </c>
      <c r="O121" s="1" t="s">
        <v>740</v>
      </c>
      <c r="P121" s="1">
        <v>10901.18</v>
      </c>
      <c r="Q121" s="1">
        <v>10871.33</v>
      </c>
      <c r="R121" s="1">
        <v>10871.33</v>
      </c>
      <c r="S121" s="1">
        <v>10871.33</v>
      </c>
      <c r="T121" s="1">
        <v>10871.33</v>
      </c>
      <c r="U121" s="1">
        <v>10871.33</v>
      </c>
      <c r="V121" s="1">
        <v>10709.08</v>
      </c>
      <c r="W121" s="1">
        <v>10709.08</v>
      </c>
      <c r="X121" s="1">
        <v>10709.08</v>
      </c>
      <c r="Y121" s="1">
        <v>10709.07</v>
      </c>
      <c r="Z121" s="1">
        <v>10709.08</v>
      </c>
      <c r="AA121" s="1">
        <v>10709.07</v>
      </c>
      <c r="AB121" s="1">
        <v>10709.07</v>
      </c>
      <c r="AC121" s="1">
        <v>129512.29</v>
      </c>
      <c r="AD121" s="1">
        <v>435</v>
      </c>
      <c r="AE121" s="1">
        <v>435</v>
      </c>
    </row>
    <row r="122" spans="1:31" x14ac:dyDescent="0.35">
      <c r="A122" s="1" t="s">
        <v>209</v>
      </c>
      <c r="B122" s="1" t="s">
        <v>210</v>
      </c>
      <c r="C122" s="1" t="s">
        <v>211</v>
      </c>
      <c r="D122" s="1" t="s">
        <v>608</v>
      </c>
      <c r="E122" s="1" t="s">
        <v>224</v>
      </c>
      <c r="F122" s="1" t="s">
        <v>652</v>
      </c>
      <c r="O122" s="1" t="s">
        <v>740</v>
      </c>
      <c r="P122" s="1">
        <v>9623.11</v>
      </c>
      <c r="Q122" s="1">
        <v>9596.76</v>
      </c>
      <c r="R122" s="1">
        <v>9596.76</v>
      </c>
      <c r="S122" s="1">
        <v>9596.76</v>
      </c>
      <c r="T122" s="1">
        <v>9596.76</v>
      </c>
      <c r="U122" s="1">
        <v>9596.76</v>
      </c>
      <c r="V122" s="1">
        <v>9453.5300000000007</v>
      </c>
      <c r="W122" s="1">
        <v>9453.5300000000007</v>
      </c>
      <c r="X122" s="1">
        <v>9453.5300000000007</v>
      </c>
      <c r="Y122" s="1">
        <v>9453.5300000000007</v>
      </c>
      <c r="Z122" s="1">
        <v>9453.5300000000007</v>
      </c>
      <c r="AA122" s="1">
        <v>9453.5300000000007</v>
      </c>
      <c r="AB122" s="1">
        <v>9453.5300000000007</v>
      </c>
      <c r="AC122" s="1">
        <v>114328.09</v>
      </c>
      <c r="AD122" s="1">
        <v>384</v>
      </c>
      <c r="AE122" s="1">
        <v>384</v>
      </c>
    </row>
    <row r="123" spans="1:31" x14ac:dyDescent="0.35">
      <c r="A123" s="1" t="s">
        <v>209</v>
      </c>
      <c r="B123" s="1" t="s">
        <v>210</v>
      </c>
      <c r="C123" s="1" t="s">
        <v>211</v>
      </c>
      <c r="D123" s="1" t="s">
        <v>609</v>
      </c>
      <c r="E123" s="1" t="s">
        <v>225</v>
      </c>
      <c r="F123" s="1" t="s">
        <v>652</v>
      </c>
      <c r="O123" s="1" t="s">
        <v>740</v>
      </c>
      <c r="P123" s="1">
        <v>21213.439999999999</v>
      </c>
      <c r="Q123" s="1">
        <v>21155.360000000001</v>
      </c>
      <c r="R123" s="1">
        <v>21155.360000000001</v>
      </c>
      <c r="S123" s="1">
        <v>21155.360000000001</v>
      </c>
      <c r="T123" s="1">
        <v>21155.360000000001</v>
      </c>
      <c r="U123" s="1">
        <v>21155.360000000001</v>
      </c>
      <c r="V123" s="1">
        <v>20839.62</v>
      </c>
      <c r="W123" s="1">
        <v>20839.62</v>
      </c>
      <c r="X123" s="1">
        <v>20839.62</v>
      </c>
      <c r="Y123" s="1">
        <v>20839.61</v>
      </c>
      <c r="Z123" s="1">
        <v>20839.61</v>
      </c>
      <c r="AA123" s="1">
        <v>20839.62</v>
      </c>
      <c r="AB123" s="1">
        <v>20839.62</v>
      </c>
      <c r="AC123" s="1">
        <v>252027.94</v>
      </c>
      <c r="AD123" s="1">
        <v>846.5</v>
      </c>
      <c r="AE123" s="1">
        <v>846.5</v>
      </c>
    </row>
    <row r="124" spans="1:31" x14ac:dyDescent="0.35">
      <c r="A124" s="1" t="s">
        <v>209</v>
      </c>
      <c r="B124" s="1" t="s">
        <v>210</v>
      </c>
      <c r="C124" s="1" t="s">
        <v>211</v>
      </c>
      <c r="D124" s="1" t="s">
        <v>226</v>
      </c>
      <c r="E124" s="1" t="s">
        <v>227</v>
      </c>
      <c r="F124" s="1" t="s">
        <v>652</v>
      </c>
      <c r="O124" s="1" t="s">
        <v>740</v>
      </c>
      <c r="P124" s="1">
        <v>16376.82</v>
      </c>
      <c r="Q124" s="1">
        <v>16331.99</v>
      </c>
      <c r="R124" s="1">
        <v>16331.99</v>
      </c>
      <c r="S124" s="1">
        <v>16331.99</v>
      </c>
      <c r="T124" s="1">
        <v>16331.99</v>
      </c>
      <c r="U124" s="1">
        <v>16331.99</v>
      </c>
      <c r="V124" s="1">
        <v>16088.23</v>
      </c>
      <c r="W124" s="1">
        <v>16088.23</v>
      </c>
      <c r="X124" s="1">
        <v>16088.23</v>
      </c>
      <c r="Y124" s="1">
        <v>16088.23</v>
      </c>
      <c r="Z124" s="1">
        <v>16088.24</v>
      </c>
      <c r="AA124" s="1">
        <v>16088.23</v>
      </c>
      <c r="AB124" s="1">
        <v>16088.23</v>
      </c>
      <c r="AC124" s="1">
        <v>194566.16</v>
      </c>
      <c r="AD124" s="1">
        <v>653.5</v>
      </c>
      <c r="AE124" s="1">
        <v>653.5</v>
      </c>
    </row>
    <row r="125" spans="1:31" x14ac:dyDescent="0.35">
      <c r="A125" s="1" t="s">
        <v>209</v>
      </c>
      <c r="B125" s="1" t="s">
        <v>210</v>
      </c>
      <c r="C125" s="1" t="s">
        <v>211</v>
      </c>
      <c r="D125" s="1" t="s">
        <v>228</v>
      </c>
      <c r="E125" s="1" t="s">
        <v>229</v>
      </c>
      <c r="F125" s="1" t="s">
        <v>652</v>
      </c>
      <c r="O125" s="1" t="s">
        <v>740</v>
      </c>
      <c r="P125" s="1">
        <v>17592.240000000002</v>
      </c>
      <c r="Q125" s="1">
        <v>17544.080000000002</v>
      </c>
      <c r="R125" s="1">
        <v>17544.080000000002</v>
      </c>
      <c r="S125" s="1">
        <v>17544.080000000002</v>
      </c>
      <c r="T125" s="1">
        <v>17544.080000000002</v>
      </c>
      <c r="U125" s="1">
        <v>17544.080000000002</v>
      </c>
      <c r="V125" s="1">
        <v>17282.23</v>
      </c>
      <c r="W125" s="1">
        <v>17282.23</v>
      </c>
      <c r="X125" s="1">
        <v>17282.240000000002</v>
      </c>
      <c r="Y125" s="1">
        <v>17282.23</v>
      </c>
      <c r="Z125" s="1">
        <v>17282.240000000002</v>
      </c>
      <c r="AA125" s="1">
        <v>17282.23</v>
      </c>
      <c r="AB125" s="1">
        <v>17282.23</v>
      </c>
      <c r="AC125" s="1">
        <v>209006.04</v>
      </c>
      <c r="AD125" s="1">
        <v>702</v>
      </c>
      <c r="AE125" s="1">
        <v>702</v>
      </c>
    </row>
    <row r="126" spans="1:31" x14ac:dyDescent="0.35">
      <c r="A126" s="1" t="s">
        <v>209</v>
      </c>
      <c r="B126" s="1" t="s">
        <v>210</v>
      </c>
      <c r="C126" s="1" t="s">
        <v>211</v>
      </c>
      <c r="D126" s="1" t="s">
        <v>610</v>
      </c>
      <c r="E126" s="1" t="s">
        <v>230</v>
      </c>
      <c r="F126" s="1" t="s">
        <v>652</v>
      </c>
      <c r="O126" s="1" t="s">
        <v>740</v>
      </c>
      <c r="P126" s="1">
        <v>16589.84</v>
      </c>
      <c r="Q126" s="1">
        <v>16544.419999999998</v>
      </c>
      <c r="R126" s="1">
        <v>16544.419999999998</v>
      </c>
      <c r="S126" s="1">
        <v>16544.419999999998</v>
      </c>
      <c r="T126" s="1">
        <v>16544.419999999998</v>
      </c>
      <c r="U126" s="1">
        <v>16544.41</v>
      </c>
      <c r="V126" s="1">
        <v>16297.49</v>
      </c>
      <c r="W126" s="1">
        <v>16297.49</v>
      </c>
      <c r="X126" s="1">
        <v>16297.49</v>
      </c>
      <c r="Y126" s="1">
        <v>16297.49</v>
      </c>
      <c r="Z126" s="1">
        <v>16297.49</v>
      </c>
      <c r="AA126" s="1">
        <v>16297.48</v>
      </c>
      <c r="AB126" s="1">
        <v>16297.48</v>
      </c>
      <c r="AC126" s="1">
        <v>197096.86</v>
      </c>
      <c r="AD126" s="1">
        <v>662</v>
      </c>
      <c r="AE126" s="1">
        <v>662</v>
      </c>
    </row>
    <row r="127" spans="1:31" x14ac:dyDescent="0.35">
      <c r="A127" s="1" t="s">
        <v>209</v>
      </c>
      <c r="B127" s="1" t="s">
        <v>210</v>
      </c>
      <c r="C127" s="1" t="s">
        <v>211</v>
      </c>
      <c r="D127" s="1" t="s">
        <v>231</v>
      </c>
      <c r="E127" s="1" t="s">
        <v>232</v>
      </c>
      <c r="F127" s="1" t="s">
        <v>652</v>
      </c>
      <c r="O127" s="1" t="s">
        <v>740</v>
      </c>
      <c r="P127" s="1">
        <v>12743.1</v>
      </c>
      <c r="Q127" s="1">
        <v>12708.21</v>
      </c>
      <c r="R127" s="1">
        <v>12708.21</v>
      </c>
      <c r="S127" s="1">
        <v>12708.21</v>
      </c>
      <c r="T127" s="1">
        <v>12708.21</v>
      </c>
      <c r="U127" s="1">
        <v>12708.21</v>
      </c>
      <c r="V127" s="1">
        <v>12518.54</v>
      </c>
      <c r="W127" s="1">
        <v>12518.54</v>
      </c>
      <c r="X127" s="1">
        <v>12518.54</v>
      </c>
      <c r="Y127" s="1">
        <v>12518.54</v>
      </c>
      <c r="Z127" s="1">
        <v>12518.55</v>
      </c>
      <c r="AA127" s="1">
        <v>12518.54</v>
      </c>
      <c r="AB127" s="1">
        <v>12518.54</v>
      </c>
      <c r="AC127" s="1">
        <v>151395.4</v>
      </c>
      <c r="AD127" s="1">
        <v>508.5</v>
      </c>
      <c r="AE127" s="1">
        <v>508.5</v>
      </c>
    </row>
    <row r="128" spans="1:31" x14ac:dyDescent="0.35">
      <c r="A128" s="1" t="s">
        <v>209</v>
      </c>
      <c r="B128" s="1" t="s">
        <v>210</v>
      </c>
      <c r="C128" s="1" t="s">
        <v>211</v>
      </c>
      <c r="D128" s="3" t="s">
        <v>645</v>
      </c>
      <c r="E128" s="1" t="s">
        <v>233</v>
      </c>
      <c r="F128" s="1" t="s">
        <v>652</v>
      </c>
      <c r="O128" s="1" t="s">
        <v>740</v>
      </c>
      <c r="P128" s="1">
        <v>7668.41</v>
      </c>
      <c r="Q128" s="1">
        <v>7647.42</v>
      </c>
      <c r="R128" s="1">
        <v>7647.42</v>
      </c>
      <c r="S128" s="1">
        <v>7647.42</v>
      </c>
      <c r="T128" s="1">
        <v>7647.42</v>
      </c>
      <c r="U128" s="1">
        <v>7647.42</v>
      </c>
      <c r="V128" s="1">
        <v>7533.28</v>
      </c>
      <c r="W128" s="1">
        <v>7533.28</v>
      </c>
      <c r="X128" s="1">
        <v>7533.28</v>
      </c>
      <c r="Y128" s="1">
        <v>7533.28</v>
      </c>
      <c r="Z128" s="1">
        <v>7533.29</v>
      </c>
      <c r="AA128" s="1">
        <v>7533.28</v>
      </c>
      <c r="AB128" s="1">
        <v>7533.28</v>
      </c>
      <c r="AC128" s="1">
        <v>91105.2</v>
      </c>
      <c r="AD128" s="1">
        <v>306</v>
      </c>
      <c r="AE128" s="1">
        <v>306</v>
      </c>
    </row>
    <row r="129" spans="1:32" x14ac:dyDescent="0.35">
      <c r="A129" s="1" t="s">
        <v>209</v>
      </c>
      <c r="B129" s="1" t="s">
        <v>210</v>
      </c>
      <c r="C129" s="1" t="s">
        <v>211</v>
      </c>
      <c r="D129" s="1" t="s">
        <v>234</v>
      </c>
      <c r="E129" s="1" t="s">
        <v>235</v>
      </c>
      <c r="F129" s="1" t="s">
        <v>652</v>
      </c>
      <c r="O129" s="1" t="s">
        <v>740</v>
      </c>
      <c r="P129" s="1">
        <v>31174.86</v>
      </c>
      <c r="Q129" s="1">
        <v>31089.51</v>
      </c>
      <c r="R129" s="1">
        <v>31089.51</v>
      </c>
      <c r="S129" s="1">
        <v>31089.51</v>
      </c>
      <c r="T129" s="1">
        <v>31089.51</v>
      </c>
      <c r="U129" s="1">
        <v>31089.51</v>
      </c>
      <c r="V129" s="1">
        <v>30625.49</v>
      </c>
      <c r="W129" s="1">
        <v>30625.49</v>
      </c>
      <c r="X129" s="1">
        <v>30625.5</v>
      </c>
      <c r="Y129" s="1">
        <v>30625.49</v>
      </c>
      <c r="Z129" s="1">
        <v>30625.5</v>
      </c>
      <c r="AA129" s="1">
        <v>30625.49</v>
      </c>
      <c r="AB129" s="1">
        <v>30625.49</v>
      </c>
      <c r="AC129" s="1">
        <v>370375.37</v>
      </c>
      <c r="AD129" s="1">
        <v>1244</v>
      </c>
      <c r="AE129" s="1">
        <v>1244</v>
      </c>
    </row>
    <row r="130" spans="1:32" x14ac:dyDescent="0.35">
      <c r="A130" s="1" t="s">
        <v>209</v>
      </c>
      <c r="B130" s="1" t="s">
        <v>210</v>
      </c>
      <c r="C130" s="1" t="s">
        <v>211</v>
      </c>
      <c r="D130" s="1" t="s">
        <v>236</v>
      </c>
      <c r="E130" s="1" t="s">
        <v>237</v>
      </c>
      <c r="F130" s="1" t="s">
        <v>652</v>
      </c>
      <c r="O130" s="1" t="s">
        <v>740</v>
      </c>
      <c r="P130" s="1">
        <v>44130.97</v>
      </c>
      <c r="Q130" s="1">
        <v>44010.15</v>
      </c>
      <c r="R130" s="1">
        <v>44010.15</v>
      </c>
      <c r="S130" s="1">
        <v>44010.15</v>
      </c>
      <c r="T130" s="1">
        <v>44010.15</v>
      </c>
      <c r="U130" s="1">
        <v>44010.15</v>
      </c>
      <c r="V130" s="1">
        <v>43353.29</v>
      </c>
      <c r="W130" s="1">
        <v>43353.29</v>
      </c>
      <c r="X130" s="1">
        <v>43353.29</v>
      </c>
      <c r="Y130" s="1">
        <v>43353.29</v>
      </c>
      <c r="Z130" s="1">
        <v>43353.3</v>
      </c>
      <c r="AA130" s="1">
        <v>43353.29</v>
      </c>
      <c r="AB130" s="1">
        <v>43353.29</v>
      </c>
      <c r="AC130" s="1">
        <v>524301.47</v>
      </c>
      <c r="AD130" s="1">
        <v>1761</v>
      </c>
      <c r="AE130" s="1">
        <v>1761</v>
      </c>
    </row>
    <row r="131" spans="1:32" x14ac:dyDescent="0.35">
      <c r="A131" s="1" t="s">
        <v>209</v>
      </c>
      <c r="B131" s="1" t="s">
        <v>210</v>
      </c>
      <c r="C131" s="1" t="s">
        <v>211</v>
      </c>
      <c r="D131" s="1" t="s">
        <v>611</v>
      </c>
      <c r="E131" s="1" t="s">
        <v>238</v>
      </c>
      <c r="F131" s="1" t="s">
        <v>652</v>
      </c>
      <c r="O131" s="1" t="s">
        <v>740</v>
      </c>
      <c r="P131" s="1">
        <v>16665.02</v>
      </c>
      <c r="Q131" s="1">
        <v>16619.39</v>
      </c>
      <c r="R131" s="1">
        <v>16619.39</v>
      </c>
      <c r="S131" s="1">
        <v>16619.39</v>
      </c>
      <c r="T131" s="1">
        <v>16619.39</v>
      </c>
      <c r="U131" s="1">
        <v>16619.39</v>
      </c>
      <c r="V131" s="1">
        <v>16371.35</v>
      </c>
      <c r="W131" s="1">
        <v>16371.35</v>
      </c>
      <c r="X131" s="1">
        <v>16371.35</v>
      </c>
      <c r="Y131" s="1">
        <v>16371.34</v>
      </c>
      <c r="Z131" s="1">
        <v>16371.35</v>
      </c>
      <c r="AA131" s="1">
        <v>16371.34</v>
      </c>
      <c r="AB131" s="1">
        <v>16371.34</v>
      </c>
      <c r="AC131" s="1">
        <v>197990.05</v>
      </c>
      <c r="AD131" s="1">
        <v>665</v>
      </c>
      <c r="AE131" s="1">
        <v>665</v>
      </c>
    </row>
    <row r="132" spans="1:32" s="11" customFormat="1" ht="15" x14ac:dyDescent="0.3">
      <c r="A132" s="11" t="s">
        <v>22</v>
      </c>
      <c r="B132" s="11" t="s">
        <v>210</v>
      </c>
      <c r="C132" s="11" t="s">
        <v>211</v>
      </c>
      <c r="E132" s="11" t="s">
        <v>23</v>
      </c>
      <c r="J132" s="11" t="s">
        <v>209</v>
      </c>
      <c r="K132" s="16" t="s">
        <v>210</v>
      </c>
      <c r="L132" s="11" t="s">
        <v>239</v>
      </c>
      <c r="M132" s="11" t="s">
        <v>240</v>
      </c>
      <c r="N132" s="11" t="s">
        <v>710</v>
      </c>
      <c r="O132" s="11" t="s">
        <v>743</v>
      </c>
      <c r="P132" s="11">
        <v>344339.36</v>
      </c>
      <c r="Q132" s="11">
        <v>343396.62000000005</v>
      </c>
      <c r="R132" s="11">
        <v>343396.62000000005</v>
      </c>
      <c r="S132" s="11">
        <v>343396.61000000004</v>
      </c>
      <c r="T132" s="11">
        <v>343396.63</v>
      </c>
      <c r="U132" s="11">
        <v>343396.60000000003</v>
      </c>
      <c r="V132" s="11">
        <v>338271.39999999997</v>
      </c>
      <c r="W132" s="11">
        <v>338271.39999999997</v>
      </c>
      <c r="X132" s="11">
        <v>338271.42999999993</v>
      </c>
      <c r="Y132" s="11">
        <v>338271.34</v>
      </c>
      <c r="Z132" s="11">
        <v>338271.4599999999</v>
      </c>
      <c r="AA132" s="11">
        <v>338271.34</v>
      </c>
      <c r="AB132" s="11">
        <v>338271.34</v>
      </c>
      <c r="AC132" s="7">
        <v>4090950.8099999996</v>
      </c>
      <c r="AD132" s="7">
        <v>13740.5</v>
      </c>
      <c r="AE132" s="11">
        <v>13740.5</v>
      </c>
    </row>
    <row r="133" spans="1:32" x14ac:dyDescent="0.35">
      <c r="A133" s="1" t="s">
        <v>241</v>
      </c>
      <c r="B133" s="1" t="s">
        <v>242</v>
      </c>
      <c r="C133" s="1" t="s">
        <v>243</v>
      </c>
      <c r="D133" s="1" t="s">
        <v>244</v>
      </c>
      <c r="E133" s="1" t="s">
        <v>245</v>
      </c>
      <c r="F133" s="1" t="s">
        <v>652</v>
      </c>
      <c r="O133" s="1" t="s">
        <v>740</v>
      </c>
      <c r="P133" s="1">
        <v>8921.42</v>
      </c>
      <c r="Q133" s="1">
        <v>8897</v>
      </c>
      <c r="R133" s="1">
        <v>8897</v>
      </c>
      <c r="S133" s="1">
        <v>8897</v>
      </c>
      <c r="T133" s="1">
        <v>8897</v>
      </c>
      <c r="U133" s="1">
        <v>8897</v>
      </c>
      <c r="V133" s="1">
        <v>8764.2099999999991</v>
      </c>
      <c r="W133" s="1">
        <v>8764.2099999999991</v>
      </c>
      <c r="X133" s="1">
        <v>8764.2099999999991</v>
      </c>
      <c r="Y133" s="1">
        <v>8764.2099999999991</v>
      </c>
      <c r="Z133" s="1">
        <v>8764.2099999999991</v>
      </c>
      <c r="AA133" s="1">
        <v>8764.2000000000007</v>
      </c>
      <c r="AB133" s="1">
        <v>8764.2000000000007</v>
      </c>
      <c r="AC133" s="1">
        <v>105991.67</v>
      </c>
      <c r="AD133" s="1">
        <v>356</v>
      </c>
      <c r="AE133" s="1">
        <v>356</v>
      </c>
    </row>
    <row r="134" spans="1:32" s="11" customFormat="1" ht="15" x14ac:dyDescent="0.3">
      <c r="A134" s="11" t="s">
        <v>22</v>
      </c>
      <c r="B134" s="11" t="s">
        <v>242</v>
      </c>
      <c r="C134" s="11" t="s">
        <v>243</v>
      </c>
      <c r="E134" s="11" t="s">
        <v>23</v>
      </c>
      <c r="J134" s="11" t="s">
        <v>241</v>
      </c>
      <c r="K134" s="16" t="s">
        <v>242</v>
      </c>
      <c r="L134" s="11" t="s">
        <v>246</v>
      </c>
      <c r="M134" s="11" t="s">
        <v>247</v>
      </c>
      <c r="N134" s="11" t="s">
        <v>41</v>
      </c>
      <c r="O134" s="11" t="s">
        <v>743</v>
      </c>
      <c r="P134" s="11">
        <v>8921.42</v>
      </c>
      <c r="Q134" s="11">
        <v>8897</v>
      </c>
      <c r="R134" s="11">
        <v>8897</v>
      </c>
      <c r="S134" s="11">
        <v>8897</v>
      </c>
      <c r="T134" s="11">
        <v>8897</v>
      </c>
      <c r="U134" s="11">
        <v>8897</v>
      </c>
      <c r="V134" s="11">
        <v>8764.2099999999991</v>
      </c>
      <c r="W134" s="11">
        <v>8764.2099999999991</v>
      </c>
      <c r="X134" s="11">
        <v>8764.2099999999991</v>
      </c>
      <c r="Y134" s="11">
        <v>8764.2099999999991</v>
      </c>
      <c r="Z134" s="11">
        <v>8764.2099999999991</v>
      </c>
      <c r="AA134" s="11">
        <v>8764.2000000000007</v>
      </c>
      <c r="AB134" s="11">
        <v>8764.2000000000007</v>
      </c>
      <c r="AC134" s="7">
        <v>105991.66999999997</v>
      </c>
      <c r="AD134" s="7">
        <v>356</v>
      </c>
      <c r="AE134" s="11">
        <v>356</v>
      </c>
    </row>
    <row r="135" spans="1:32" x14ac:dyDescent="0.35">
      <c r="A135" s="1" t="s">
        <v>248</v>
      </c>
      <c r="B135" s="1" t="s">
        <v>249</v>
      </c>
      <c r="C135" s="1" t="s">
        <v>250</v>
      </c>
      <c r="D135" s="1" t="s">
        <v>251</v>
      </c>
      <c r="E135" s="1" t="s">
        <v>252</v>
      </c>
      <c r="F135" s="1" t="s">
        <v>652</v>
      </c>
      <c r="O135" s="1" t="s">
        <v>740</v>
      </c>
      <c r="P135" s="1">
        <v>10312.26</v>
      </c>
      <c r="Q135" s="1">
        <v>10284.030000000001</v>
      </c>
      <c r="R135" s="1">
        <v>10284.030000000001</v>
      </c>
      <c r="S135" s="1">
        <v>10284.030000000001</v>
      </c>
      <c r="T135" s="1">
        <v>10284.030000000001</v>
      </c>
      <c r="U135" s="1">
        <v>10284.030000000001</v>
      </c>
      <c r="V135" s="1">
        <v>10130.540000000001</v>
      </c>
      <c r="W135" s="1">
        <v>10130.540000000001</v>
      </c>
      <c r="X135" s="1">
        <v>10130.540000000001</v>
      </c>
      <c r="Y135" s="1">
        <v>10130.540000000001</v>
      </c>
      <c r="Z135" s="1">
        <v>10130.540000000001</v>
      </c>
      <c r="AA135" s="1">
        <v>10130.540000000001</v>
      </c>
      <c r="AB135" s="1">
        <v>10130.540000000001</v>
      </c>
      <c r="AC135" s="1">
        <v>122515.65</v>
      </c>
      <c r="AD135" s="1">
        <v>411.5</v>
      </c>
      <c r="AE135" s="1">
        <v>411.5</v>
      </c>
    </row>
    <row r="136" spans="1:32" s="11" customFormat="1" ht="15" x14ac:dyDescent="0.3">
      <c r="A136" s="11" t="s">
        <v>22</v>
      </c>
      <c r="B136" s="11" t="s">
        <v>249</v>
      </c>
      <c r="C136" s="11" t="s">
        <v>250</v>
      </c>
      <c r="E136" s="11" t="s">
        <v>23</v>
      </c>
      <c r="J136" s="11" t="s">
        <v>248</v>
      </c>
      <c r="K136" s="16" t="s">
        <v>249</v>
      </c>
      <c r="L136" s="11" t="s">
        <v>253</v>
      </c>
      <c r="M136" s="11" t="s">
        <v>254</v>
      </c>
      <c r="N136" s="11" t="s">
        <v>709</v>
      </c>
      <c r="O136" s="11" t="s">
        <v>743</v>
      </c>
      <c r="P136" s="11">
        <v>10312.26</v>
      </c>
      <c r="Q136" s="11">
        <v>10284.030000000001</v>
      </c>
      <c r="R136" s="11">
        <v>10284.030000000001</v>
      </c>
      <c r="S136" s="11">
        <v>10284.030000000001</v>
      </c>
      <c r="T136" s="11">
        <v>10284.030000000001</v>
      </c>
      <c r="U136" s="11">
        <v>10284.030000000001</v>
      </c>
      <c r="V136" s="11">
        <v>10130.540000000001</v>
      </c>
      <c r="W136" s="11">
        <v>10130.540000000001</v>
      </c>
      <c r="X136" s="11">
        <v>10130.540000000001</v>
      </c>
      <c r="Y136" s="11">
        <v>10130.540000000001</v>
      </c>
      <c r="Z136" s="11">
        <v>10130.540000000001</v>
      </c>
      <c r="AA136" s="11">
        <v>10130.540000000001</v>
      </c>
      <c r="AB136" s="11">
        <v>10130.540000000001</v>
      </c>
      <c r="AC136" s="7">
        <v>122515.65000000002</v>
      </c>
      <c r="AD136" s="7">
        <v>411.5</v>
      </c>
      <c r="AE136" s="11">
        <v>411.5</v>
      </c>
    </row>
    <row r="137" spans="1:32" x14ac:dyDescent="0.35">
      <c r="A137" s="1" t="s">
        <v>255</v>
      </c>
      <c r="B137" s="1" t="s">
        <v>256</v>
      </c>
      <c r="C137" s="1" t="s">
        <v>257</v>
      </c>
      <c r="D137" s="1" t="s">
        <v>723</v>
      </c>
      <c r="E137" s="1" t="s">
        <v>258</v>
      </c>
      <c r="F137" s="1" t="s">
        <v>652</v>
      </c>
      <c r="O137" s="1" t="s">
        <v>740</v>
      </c>
      <c r="P137" s="1">
        <v>28017.279999999999</v>
      </c>
      <c r="Q137" s="1">
        <v>27940.57</v>
      </c>
      <c r="R137" s="1">
        <v>27940.57</v>
      </c>
      <c r="S137" s="1">
        <v>27940.57</v>
      </c>
      <c r="T137" s="1">
        <v>27940.57</v>
      </c>
      <c r="U137" s="1">
        <v>27940.57</v>
      </c>
      <c r="V137" s="1">
        <v>27523.56</v>
      </c>
      <c r="W137" s="1">
        <v>27523.56</v>
      </c>
      <c r="X137" s="1">
        <v>27523.56</v>
      </c>
      <c r="Y137" s="1">
        <v>27523.55</v>
      </c>
      <c r="Z137" s="1">
        <v>27523.56</v>
      </c>
      <c r="AA137" s="1">
        <v>27523.55</v>
      </c>
      <c r="AB137" s="1">
        <v>27523.55</v>
      </c>
      <c r="AC137" s="1">
        <v>332861.46999999997</v>
      </c>
      <c r="AD137" s="1">
        <v>1118</v>
      </c>
      <c r="AE137" s="1">
        <v>1118</v>
      </c>
    </row>
    <row r="138" spans="1:32" x14ac:dyDescent="0.35">
      <c r="A138" s="1" t="s">
        <v>255</v>
      </c>
      <c r="B138" s="1" t="s">
        <v>256</v>
      </c>
      <c r="C138" s="1" t="s">
        <v>257</v>
      </c>
      <c r="D138" s="1" t="s">
        <v>259</v>
      </c>
      <c r="E138" s="1" t="s">
        <v>260</v>
      </c>
      <c r="F138" s="1" t="s">
        <v>652</v>
      </c>
      <c r="O138" s="1" t="s">
        <v>740</v>
      </c>
      <c r="P138" s="1">
        <v>12855.87</v>
      </c>
      <c r="Q138" s="1">
        <v>12820.67</v>
      </c>
      <c r="R138" s="1">
        <v>12820.67</v>
      </c>
      <c r="S138" s="1">
        <v>12820.67</v>
      </c>
      <c r="T138" s="1">
        <v>12820.68</v>
      </c>
      <c r="U138" s="1">
        <v>12820.67</v>
      </c>
      <c r="V138" s="1">
        <v>12629.33</v>
      </c>
      <c r="W138" s="1">
        <v>12629.32</v>
      </c>
      <c r="X138" s="1">
        <v>12629.33</v>
      </c>
      <c r="Y138" s="1">
        <v>12629.32</v>
      </c>
      <c r="Z138" s="1">
        <v>12629.33</v>
      </c>
      <c r="AA138" s="1">
        <v>12629.32</v>
      </c>
      <c r="AB138" s="1">
        <v>12629.32</v>
      </c>
      <c r="AC138" s="1">
        <v>152735.18</v>
      </c>
      <c r="AD138" s="1">
        <v>513</v>
      </c>
      <c r="AE138" s="1">
        <v>513</v>
      </c>
    </row>
    <row r="139" spans="1:32" x14ac:dyDescent="0.35">
      <c r="A139" s="1" t="s">
        <v>255</v>
      </c>
      <c r="B139" s="1" t="s">
        <v>256</v>
      </c>
      <c r="C139" s="1" t="s">
        <v>257</v>
      </c>
      <c r="D139" s="1" t="s">
        <v>261</v>
      </c>
      <c r="E139" s="1" t="s">
        <v>262</v>
      </c>
      <c r="F139" s="1" t="s">
        <v>652</v>
      </c>
      <c r="O139" s="1" t="s">
        <v>740</v>
      </c>
      <c r="P139" s="1">
        <v>10976.36</v>
      </c>
      <c r="Q139" s="1">
        <v>10946.31</v>
      </c>
      <c r="R139" s="1">
        <v>10946.31</v>
      </c>
      <c r="S139" s="1">
        <v>10946.3</v>
      </c>
      <c r="T139" s="1">
        <v>10946.31</v>
      </c>
      <c r="U139" s="1">
        <v>10946.3</v>
      </c>
      <c r="V139" s="1">
        <v>10782.93</v>
      </c>
      <c r="W139" s="1">
        <v>10782.93</v>
      </c>
      <c r="X139" s="1">
        <v>10782.93</v>
      </c>
      <c r="Y139" s="1">
        <v>10782.93</v>
      </c>
      <c r="Z139" s="1">
        <v>10782.94</v>
      </c>
      <c r="AA139" s="1">
        <v>10782.93</v>
      </c>
      <c r="AB139" s="1">
        <v>10782.93</v>
      </c>
      <c r="AC139" s="1">
        <v>130405.48</v>
      </c>
      <c r="AD139" s="1">
        <v>438</v>
      </c>
      <c r="AE139" s="1">
        <v>438</v>
      </c>
    </row>
    <row r="140" spans="1:32" x14ac:dyDescent="0.35">
      <c r="A140" s="1" t="s">
        <v>255</v>
      </c>
      <c r="B140" s="1" t="s">
        <v>256</v>
      </c>
      <c r="C140" s="1" t="s">
        <v>257</v>
      </c>
      <c r="D140" s="1" t="s">
        <v>263</v>
      </c>
      <c r="E140" s="1" t="s">
        <v>264</v>
      </c>
      <c r="F140" s="1" t="s">
        <v>652</v>
      </c>
      <c r="O140" s="1" t="s">
        <v>740</v>
      </c>
      <c r="P140" s="1">
        <v>11427.44</v>
      </c>
      <c r="Q140" s="1">
        <v>11396.15</v>
      </c>
      <c r="R140" s="1">
        <v>11396.15</v>
      </c>
      <c r="S140" s="1">
        <v>11396.15</v>
      </c>
      <c r="T140" s="1">
        <v>11396.16</v>
      </c>
      <c r="U140" s="1">
        <v>11396.15</v>
      </c>
      <c r="V140" s="1">
        <v>11226.07</v>
      </c>
      <c r="W140" s="1">
        <v>11226.07</v>
      </c>
      <c r="X140" s="1">
        <v>11226.07</v>
      </c>
      <c r="Y140" s="1">
        <v>11226.07</v>
      </c>
      <c r="Z140" s="1">
        <v>11226.07</v>
      </c>
      <c r="AA140" s="1">
        <v>11226.06</v>
      </c>
      <c r="AB140" s="1">
        <v>11226.06</v>
      </c>
      <c r="AC140" s="1">
        <v>135764.60999999999</v>
      </c>
      <c r="AD140" s="1">
        <v>456</v>
      </c>
      <c r="AE140" s="1">
        <v>456</v>
      </c>
    </row>
    <row r="141" spans="1:32" x14ac:dyDescent="0.35">
      <c r="A141" s="1" t="s">
        <v>255</v>
      </c>
      <c r="B141" s="1" t="s">
        <v>256</v>
      </c>
      <c r="C141" s="1" t="s">
        <v>257</v>
      </c>
      <c r="D141" s="1" t="s">
        <v>289</v>
      </c>
      <c r="E141" s="1" t="s">
        <v>290</v>
      </c>
      <c r="F141" s="1" t="s">
        <v>652</v>
      </c>
      <c r="O141" s="1" t="s">
        <v>740</v>
      </c>
      <c r="P141" s="1">
        <v>39382.07</v>
      </c>
      <c r="Q141" s="1">
        <v>39274.25</v>
      </c>
      <c r="R141" s="1">
        <v>39274.25</v>
      </c>
      <c r="S141" s="1">
        <v>39274.239999999998</v>
      </c>
      <c r="T141" s="1">
        <v>39274.25</v>
      </c>
      <c r="U141" s="1">
        <v>39274.239999999998</v>
      </c>
      <c r="V141" s="1">
        <v>38688.080000000002</v>
      </c>
      <c r="W141" s="1">
        <v>38688.07</v>
      </c>
      <c r="X141" s="1">
        <v>38688.080000000002</v>
      </c>
      <c r="Y141" s="1">
        <v>38688.07</v>
      </c>
      <c r="Z141" s="1">
        <v>38688.080000000002</v>
      </c>
      <c r="AA141" s="1">
        <v>38688.07</v>
      </c>
      <c r="AB141" s="1">
        <v>38688.07</v>
      </c>
      <c r="AC141" s="1">
        <v>467881.75</v>
      </c>
      <c r="AD141" s="1">
        <v>1571.5</v>
      </c>
      <c r="AE141" s="1">
        <v>1571.5</v>
      </c>
      <c r="AF141" s="1" t="s">
        <v>731</v>
      </c>
    </row>
    <row r="142" spans="1:32" s="11" customFormat="1" ht="15" x14ac:dyDescent="0.3">
      <c r="A142" s="11" t="s">
        <v>22</v>
      </c>
      <c r="B142" s="11" t="s">
        <v>256</v>
      </c>
      <c r="C142" s="11" t="s">
        <v>257</v>
      </c>
      <c r="E142" s="11" t="s">
        <v>23</v>
      </c>
      <c r="J142" s="11" t="s">
        <v>255</v>
      </c>
      <c r="K142" s="16" t="s">
        <v>256</v>
      </c>
      <c r="L142" s="11" t="s">
        <v>265</v>
      </c>
      <c r="M142" s="11" t="s">
        <v>266</v>
      </c>
      <c r="N142" s="11" t="s">
        <v>41</v>
      </c>
      <c r="O142" s="11" t="s">
        <v>743</v>
      </c>
      <c r="P142" s="11">
        <v>102659.02</v>
      </c>
      <c r="Q142" s="11">
        <v>102377.95</v>
      </c>
      <c r="R142" s="11">
        <v>102377.95</v>
      </c>
      <c r="S142" s="11">
        <v>102377.93</v>
      </c>
      <c r="T142" s="11">
        <v>102377.97</v>
      </c>
      <c r="U142" s="11">
        <v>102377.93</v>
      </c>
      <c r="V142" s="11">
        <v>100849.97</v>
      </c>
      <c r="W142" s="11">
        <v>100849.95000000001</v>
      </c>
      <c r="X142" s="11">
        <v>100849.97</v>
      </c>
      <c r="Y142" s="11">
        <v>100849.94</v>
      </c>
      <c r="Z142" s="11">
        <v>100849.98000000001</v>
      </c>
      <c r="AA142" s="11">
        <v>100849.93</v>
      </c>
      <c r="AB142" s="11">
        <v>100849.93</v>
      </c>
      <c r="AC142" s="7">
        <v>1219648.4899999998</v>
      </c>
      <c r="AD142" s="7">
        <v>4096.5</v>
      </c>
      <c r="AE142" s="11">
        <v>4096.5</v>
      </c>
    </row>
    <row r="143" spans="1:32" x14ac:dyDescent="0.35">
      <c r="A143" s="1" t="s">
        <v>255</v>
      </c>
      <c r="B143" s="1" t="s">
        <v>267</v>
      </c>
      <c r="C143" s="1" t="s">
        <v>268</v>
      </c>
      <c r="D143" s="1" t="s">
        <v>269</v>
      </c>
      <c r="E143" s="1" t="s">
        <v>270</v>
      </c>
      <c r="F143" s="1" t="s">
        <v>652</v>
      </c>
      <c r="O143" s="1" t="s">
        <v>740</v>
      </c>
      <c r="P143" s="1">
        <v>2355.66</v>
      </c>
      <c r="Q143" s="1">
        <v>2349.21</v>
      </c>
      <c r="R143" s="1">
        <v>2349.21</v>
      </c>
      <c r="S143" s="1">
        <v>2349.21</v>
      </c>
      <c r="T143" s="1">
        <v>2349.21</v>
      </c>
      <c r="U143" s="1">
        <v>2349.21</v>
      </c>
      <c r="V143" s="1">
        <v>2314.14</v>
      </c>
      <c r="W143" s="1">
        <v>2314.14</v>
      </c>
      <c r="X143" s="1">
        <v>2314.14</v>
      </c>
      <c r="Y143" s="1">
        <v>2314.14</v>
      </c>
      <c r="Z143" s="1">
        <v>2314.15</v>
      </c>
      <c r="AA143" s="1">
        <v>2314.14</v>
      </c>
      <c r="AB143" s="1">
        <v>2314.14</v>
      </c>
      <c r="AC143" s="1">
        <v>27986.560000000001</v>
      </c>
      <c r="AD143" s="1">
        <v>94</v>
      </c>
      <c r="AE143" s="1">
        <v>94</v>
      </c>
    </row>
    <row r="144" spans="1:32" s="11" customFormat="1" ht="15" x14ac:dyDescent="0.3">
      <c r="A144" s="11" t="s">
        <v>22</v>
      </c>
      <c r="B144" s="11" t="s">
        <v>267</v>
      </c>
      <c r="C144" s="11" t="s">
        <v>268</v>
      </c>
      <c r="E144" s="11" t="s">
        <v>23</v>
      </c>
      <c r="J144" s="11" t="s">
        <v>255</v>
      </c>
      <c r="K144" s="16" t="s">
        <v>267</v>
      </c>
      <c r="L144" s="11" t="s">
        <v>271</v>
      </c>
      <c r="M144" s="11" t="s">
        <v>272</v>
      </c>
      <c r="N144" s="11" t="s">
        <v>41</v>
      </c>
      <c r="O144" s="11" t="s">
        <v>743</v>
      </c>
      <c r="P144" s="11">
        <v>2355.66</v>
      </c>
      <c r="Q144" s="11">
        <v>2349.21</v>
      </c>
      <c r="R144" s="11">
        <v>2349.21</v>
      </c>
      <c r="S144" s="11">
        <v>2349.21</v>
      </c>
      <c r="T144" s="11">
        <v>2349.21</v>
      </c>
      <c r="U144" s="11">
        <v>2349.21</v>
      </c>
      <c r="V144" s="11">
        <v>2314.14</v>
      </c>
      <c r="W144" s="11">
        <v>2314.14</v>
      </c>
      <c r="X144" s="11">
        <v>2314.14</v>
      </c>
      <c r="Y144" s="11">
        <v>2314.14</v>
      </c>
      <c r="Z144" s="11">
        <v>2314.15</v>
      </c>
      <c r="AA144" s="11">
        <v>2314.14</v>
      </c>
      <c r="AB144" s="11">
        <v>2314.14</v>
      </c>
      <c r="AC144" s="7">
        <v>27986.559999999998</v>
      </c>
      <c r="AD144" s="7">
        <v>94</v>
      </c>
      <c r="AE144" s="11">
        <v>94</v>
      </c>
    </row>
    <row r="145" spans="1:32" x14ac:dyDescent="0.35">
      <c r="A145" s="1" t="s">
        <v>255</v>
      </c>
      <c r="B145" s="1" t="s">
        <v>273</v>
      </c>
      <c r="C145" s="1" t="s">
        <v>274</v>
      </c>
      <c r="D145" s="1" t="s">
        <v>275</v>
      </c>
      <c r="E145" s="1" t="s">
        <v>276</v>
      </c>
      <c r="F145" s="1" t="s">
        <v>651</v>
      </c>
      <c r="O145" s="1" t="s">
        <v>740</v>
      </c>
      <c r="P145" s="1">
        <v>3583.61</v>
      </c>
      <c r="Q145" s="1">
        <v>3573.79</v>
      </c>
      <c r="R145" s="1">
        <v>3573.79</v>
      </c>
      <c r="S145" s="1">
        <v>3573.79</v>
      </c>
      <c r="T145" s="1">
        <v>3573.8</v>
      </c>
      <c r="U145" s="1">
        <v>3573.79</v>
      </c>
      <c r="V145" s="1">
        <v>3520.46</v>
      </c>
      <c r="W145" s="1">
        <v>3520.45</v>
      </c>
      <c r="X145" s="1">
        <v>3520.46</v>
      </c>
      <c r="Y145" s="1">
        <v>3520.45</v>
      </c>
      <c r="Z145" s="1">
        <v>3520.46</v>
      </c>
      <c r="AA145" s="1">
        <v>3520.45</v>
      </c>
      <c r="AB145" s="1">
        <v>3520.45</v>
      </c>
      <c r="AC145" s="1">
        <v>42575.3</v>
      </c>
      <c r="AD145" s="1">
        <v>143</v>
      </c>
      <c r="AE145" s="1">
        <v>286</v>
      </c>
    </row>
    <row r="146" spans="1:32" x14ac:dyDescent="0.35">
      <c r="A146" s="1" t="s">
        <v>255</v>
      </c>
      <c r="B146" s="1" t="s">
        <v>273</v>
      </c>
      <c r="C146" s="1" t="s">
        <v>274</v>
      </c>
      <c r="D146" s="1" t="s">
        <v>277</v>
      </c>
      <c r="E146" s="1" t="s">
        <v>278</v>
      </c>
      <c r="F146" s="1" t="s">
        <v>651</v>
      </c>
      <c r="O146" s="1" t="s">
        <v>740</v>
      </c>
      <c r="P146" s="1">
        <v>2136.38</v>
      </c>
      <c r="Q146" s="1">
        <v>2130.5300000000002</v>
      </c>
      <c r="R146" s="1">
        <v>2130.5300000000002</v>
      </c>
      <c r="S146" s="1">
        <v>2130.5300000000002</v>
      </c>
      <c r="T146" s="1">
        <v>2130.5300000000002</v>
      </c>
      <c r="U146" s="1">
        <v>2130.5300000000002</v>
      </c>
      <c r="V146" s="1">
        <v>2098.73</v>
      </c>
      <c r="W146" s="1">
        <v>2098.73</v>
      </c>
      <c r="X146" s="1">
        <v>2098.7399999999998</v>
      </c>
      <c r="Y146" s="1">
        <v>2098.73</v>
      </c>
      <c r="Z146" s="1">
        <v>2098.7399999999998</v>
      </c>
      <c r="AA146" s="1">
        <v>2098.73</v>
      </c>
      <c r="AB146" s="1">
        <v>2098.73</v>
      </c>
      <c r="AC146" s="1">
        <v>25381.43</v>
      </c>
      <c r="AD146" s="1">
        <v>85.25</v>
      </c>
      <c r="AE146" s="1">
        <v>170.5</v>
      </c>
    </row>
    <row r="147" spans="1:32" x14ac:dyDescent="0.35">
      <c r="A147" s="1" t="s">
        <v>255</v>
      </c>
      <c r="B147" s="1" t="s">
        <v>273</v>
      </c>
      <c r="C147" s="1" t="s">
        <v>274</v>
      </c>
      <c r="D147" s="1" t="s">
        <v>279</v>
      </c>
      <c r="E147" s="1" t="s">
        <v>280</v>
      </c>
      <c r="F147" s="1" t="s">
        <v>652</v>
      </c>
      <c r="O147" s="1" t="s">
        <v>740</v>
      </c>
      <c r="P147" s="1">
        <v>5638.54</v>
      </c>
      <c r="Q147" s="1">
        <v>5623.1</v>
      </c>
      <c r="R147" s="1">
        <v>5623.1</v>
      </c>
      <c r="S147" s="1">
        <v>5623.1</v>
      </c>
      <c r="T147" s="1">
        <v>5623.1</v>
      </c>
      <c r="U147" s="1">
        <v>5623.1</v>
      </c>
      <c r="V147" s="1">
        <v>5539.18</v>
      </c>
      <c r="W147" s="1">
        <v>5539.18</v>
      </c>
      <c r="X147" s="1">
        <v>5539.18</v>
      </c>
      <c r="Y147" s="1">
        <v>5539.18</v>
      </c>
      <c r="Z147" s="1">
        <v>5539.18</v>
      </c>
      <c r="AA147" s="1">
        <v>5539.18</v>
      </c>
      <c r="AB147" s="1">
        <v>5539.18</v>
      </c>
      <c r="AC147" s="1">
        <v>66989.119999999995</v>
      </c>
      <c r="AD147" s="1">
        <v>225</v>
      </c>
      <c r="AE147" s="1">
        <v>225</v>
      </c>
    </row>
    <row r="148" spans="1:32" x14ac:dyDescent="0.35">
      <c r="A148" s="1" t="s">
        <v>255</v>
      </c>
      <c r="B148" s="1" t="s">
        <v>273</v>
      </c>
      <c r="C148" s="1" t="s">
        <v>274</v>
      </c>
      <c r="D148" s="1" t="s">
        <v>281</v>
      </c>
      <c r="E148" s="1" t="s">
        <v>282</v>
      </c>
      <c r="F148" s="1" t="s">
        <v>652</v>
      </c>
      <c r="O148" s="1" t="s">
        <v>740</v>
      </c>
      <c r="P148" s="1">
        <v>3132.52</v>
      </c>
      <c r="Q148" s="1">
        <v>3123.95</v>
      </c>
      <c r="R148" s="1">
        <v>3123.95</v>
      </c>
      <c r="S148" s="1">
        <v>3123.95</v>
      </c>
      <c r="T148" s="1">
        <v>3123.95</v>
      </c>
      <c r="U148" s="1">
        <v>3123.94</v>
      </c>
      <c r="V148" s="1">
        <v>3077.32</v>
      </c>
      <c r="W148" s="1">
        <v>3077.32</v>
      </c>
      <c r="X148" s="1">
        <v>3077.32</v>
      </c>
      <c r="Y148" s="1">
        <v>3077.32</v>
      </c>
      <c r="Z148" s="1">
        <v>3077.32</v>
      </c>
      <c r="AA148" s="1">
        <v>3077.32</v>
      </c>
      <c r="AB148" s="1">
        <v>3077.32</v>
      </c>
      <c r="AC148" s="1">
        <v>37216.18</v>
      </c>
      <c r="AD148" s="1">
        <v>125</v>
      </c>
      <c r="AE148" s="1">
        <v>125</v>
      </c>
    </row>
    <row r="149" spans="1:32" x14ac:dyDescent="0.35">
      <c r="A149" s="1" t="s">
        <v>255</v>
      </c>
      <c r="B149" s="1" t="s">
        <v>273</v>
      </c>
      <c r="C149" s="1" t="s">
        <v>274</v>
      </c>
      <c r="D149" s="1" t="s">
        <v>283</v>
      </c>
      <c r="E149" s="1" t="s">
        <v>284</v>
      </c>
      <c r="F149" s="1" t="s">
        <v>651</v>
      </c>
      <c r="O149" s="1" t="s">
        <v>740</v>
      </c>
      <c r="P149" s="1">
        <v>1729.15</v>
      </c>
      <c r="Q149" s="1">
        <v>1724.42</v>
      </c>
      <c r="R149" s="1">
        <v>1724.42</v>
      </c>
      <c r="S149" s="1">
        <v>1724.42</v>
      </c>
      <c r="T149" s="1">
        <v>1724.42</v>
      </c>
      <c r="U149" s="1">
        <v>1724.42</v>
      </c>
      <c r="V149" s="1">
        <v>1698.68</v>
      </c>
      <c r="W149" s="1">
        <v>1698.68</v>
      </c>
      <c r="X149" s="1">
        <v>1698.68</v>
      </c>
      <c r="Y149" s="1">
        <v>1698.68</v>
      </c>
      <c r="Z149" s="1">
        <v>1698.68</v>
      </c>
      <c r="AA149" s="1">
        <v>1698.68</v>
      </c>
      <c r="AB149" s="1">
        <v>1698.68</v>
      </c>
      <c r="AC149" s="1">
        <v>20543.330000000002</v>
      </c>
      <c r="AD149" s="1">
        <v>69</v>
      </c>
      <c r="AE149" s="1">
        <v>138</v>
      </c>
    </row>
    <row r="150" spans="1:32" x14ac:dyDescent="0.35">
      <c r="A150" s="1" t="s">
        <v>255</v>
      </c>
      <c r="B150" s="1" t="s">
        <v>273</v>
      </c>
      <c r="C150" s="1" t="s">
        <v>274</v>
      </c>
      <c r="D150" s="1" t="s">
        <v>285</v>
      </c>
      <c r="E150" s="1" t="s">
        <v>286</v>
      </c>
      <c r="F150" s="1" t="s">
        <v>651</v>
      </c>
      <c r="O150" s="1" t="s">
        <v>740</v>
      </c>
      <c r="P150" s="1">
        <v>6026.97</v>
      </c>
      <c r="Q150" s="1">
        <v>6010.47</v>
      </c>
      <c r="R150" s="1">
        <v>6010.47</v>
      </c>
      <c r="S150" s="1">
        <v>6010.47</v>
      </c>
      <c r="T150" s="1">
        <v>6010.47</v>
      </c>
      <c r="U150" s="1">
        <v>6010.47</v>
      </c>
      <c r="V150" s="1">
        <v>5920.77</v>
      </c>
      <c r="W150" s="1">
        <v>5920.77</v>
      </c>
      <c r="X150" s="1">
        <v>5920.77</v>
      </c>
      <c r="Y150" s="1">
        <v>5920.76</v>
      </c>
      <c r="Z150" s="1">
        <v>5920.77</v>
      </c>
      <c r="AA150" s="1">
        <v>5920.76</v>
      </c>
      <c r="AB150" s="1">
        <v>5920.76</v>
      </c>
      <c r="AC150" s="1">
        <v>71603.92</v>
      </c>
      <c r="AD150" s="1">
        <v>240.5</v>
      </c>
      <c r="AE150" s="1">
        <v>481</v>
      </c>
    </row>
    <row r="151" spans="1:32" s="11" customFormat="1" ht="15" x14ac:dyDescent="0.3">
      <c r="A151" s="11" t="s">
        <v>22</v>
      </c>
      <c r="B151" s="11" t="s">
        <v>273</v>
      </c>
      <c r="C151" s="11" t="s">
        <v>274</v>
      </c>
      <c r="E151" s="11" t="s">
        <v>23</v>
      </c>
      <c r="J151" s="11" t="s">
        <v>255</v>
      </c>
      <c r="K151" s="16" t="s">
        <v>273</v>
      </c>
      <c r="L151" s="11" t="s">
        <v>287</v>
      </c>
      <c r="M151" s="11" t="s">
        <v>288</v>
      </c>
      <c r="N151" s="11" t="s">
        <v>709</v>
      </c>
      <c r="O151" s="11" t="s">
        <v>743</v>
      </c>
      <c r="P151" s="11">
        <v>22247.17</v>
      </c>
      <c r="Q151" s="11">
        <v>22186.26</v>
      </c>
      <c r="R151" s="11">
        <v>22186.26</v>
      </c>
      <c r="S151" s="11">
        <v>22186.26</v>
      </c>
      <c r="T151" s="11">
        <v>22186.27</v>
      </c>
      <c r="U151" s="11">
        <v>22186.25</v>
      </c>
      <c r="V151" s="11">
        <v>21855.14</v>
      </c>
      <c r="W151" s="11">
        <v>21855.13</v>
      </c>
      <c r="X151" s="11">
        <v>21855.15</v>
      </c>
      <c r="Y151" s="11">
        <v>21855.120000000003</v>
      </c>
      <c r="Z151" s="11">
        <v>21855.15</v>
      </c>
      <c r="AA151" s="11">
        <v>21855.120000000003</v>
      </c>
      <c r="AB151" s="11">
        <v>21855.120000000003</v>
      </c>
      <c r="AC151" s="7">
        <v>264309.27999999997</v>
      </c>
      <c r="AD151" s="7">
        <v>887.75</v>
      </c>
      <c r="AE151" s="11">
        <v>1425.5</v>
      </c>
    </row>
    <row r="152" spans="1:32" x14ac:dyDescent="0.35">
      <c r="A152" s="1" t="s">
        <v>255</v>
      </c>
      <c r="B152" s="1" t="s">
        <v>291</v>
      </c>
      <c r="C152" s="1" t="s">
        <v>292</v>
      </c>
      <c r="D152" s="27" t="s">
        <v>714</v>
      </c>
      <c r="E152" s="1" t="s">
        <v>293</v>
      </c>
      <c r="F152" s="1" t="s">
        <v>652</v>
      </c>
      <c r="O152" s="1" t="s">
        <v>740</v>
      </c>
      <c r="P152" s="1">
        <v>14547.43</v>
      </c>
      <c r="Q152" s="1">
        <v>14507.6</v>
      </c>
      <c r="R152" s="1">
        <v>14507.61</v>
      </c>
      <c r="S152" s="1">
        <v>14507.6</v>
      </c>
      <c r="T152" s="1">
        <v>14507.61</v>
      </c>
      <c r="U152" s="1">
        <v>14507.6</v>
      </c>
      <c r="V152" s="1">
        <v>14291.08</v>
      </c>
      <c r="W152" s="1">
        <v>14291.08</v>
      </c>
      <c r="X152" s="1">
        <v>14291.08</v>
      </c>
      <c r="Y152" s="1">
        <v>14291.08</v>
      </c>
      <c r="Z152" s="1">
        <v>14291.08</v>
      </c>
      <c r="AA152" s="1">
        <v>14291.07</v>
      </c>
      <c r="AB152" s="1">
        <v>14291.07</v>
      </c>
      <c r="AC152" s="1">
        <v>172831.92</v>
      </c>
      <c r="AD152" s="1">
        <v>580.5</v>
      </c>
      <c r="AE152" s="1">
        <v>580.5</v>
      </c>
    </row>
    <row r="153" spans="1:32" x14ac:dyDescent="0.35">
      <c r="A153" s="1" t="s">
        <v>255</v>
      </c>
      <c r="B153" s="1" t="s">
        <v>291</v>
      </c>
      <c r="C153" s="1" t="s">
        <v>292</v>
      </c>
      <c r="D153" s="1" t="s">
        <v>294</v>
      </c>
      <c r="E153" s="1" t="s">
        <v>295</v>
      </c>
      <c r="F153" s="1" t="s">
        <v>652</v>
      </c>
      <c r="O153" s="1" t="s">
        <v>740</v>
      </c>
      <c r="P153" s="1">
        <v>72235.95</v>
      </c>
      <c r="Q153" s="1">
        <v>72038.19</v>
      </c>
      <c r="R153" s="1">
        <v>72038.19</v>
      </c>
      <c r="S153" s="1">
        <v>72038.19</v>
      </c>
      <c r="T153" s="1">
        <v>72038.19</v>
      </c>
      <c r="U153" s="1">
        <v>72038.19</v>
      </c>
      <c r="V153" s="1">
        <v>70963.02</v>
      </c>
      <c r="W153" s="1">
        <v>70963.02</v>
      </c>
      <c r="X153" s="1">
        <v>70963.02</v>
      </c>
      <c r="Y153" s="1">
        <v>70963.009999999995</v>
      </c>
      <c r="Z153" s="1">
        <v>70963.02</v>
      </c>
      <c r="AA153" s="1">
        <v>70963.009999999995</v>
      </c>
      <c r="AB153" s="1">
        <v>70963.009999999995</v>
      </c>
      <c r="AC153" s="1">
        <v>858205</v>
      </c>
      <c r="AD153" s="1">
        <v>2882.5</v>
      </c>
      <c r="AE153" s="1">
        <v>2882.5</v>
      </c>
    </row>
    <row r="154" spans="1:32" s="11" customFormat="1" ht="15" x14ac:dyDescent="0.3">
      <c r="A154" s="11" t="s">
        <v>22</v>
      </c>
      <c r="B154" s="11" t="s">
        <v>291</v>
      </c>
      <c r="C154" s="11" t="s">
        <v>292</v>
      </c>
      <c r="E154" s="11" t="s">
        <v>23</v>
      </c>
      <c r="J154" s="11" t="s">
        <v>255</v>
      </c>
      <c r="K154" s="16" t="s">
        <v>291</v>
      </c>
      <c r="L154" s="11" t="s">
        <v>296</v>
      </c>
      <c r="M154" s="11" t="s">
        <v>297</v>
      </c>
      <c r="N154" s="11" t="s">
        <v>26</v>
      </c>
      <c r="O154" s="11" t="s">
        <v>743</v>
      </c>
      <c r="P154" s="11">
        <v>86783.38</v>
      </c>
      <c r="Q154" s="11">
        <v>86545.790000000008</v>
      </c>
      <c r="R154" s="11">
        <v>86545.8</v>
      </c>
      <c r="S154" s="11">
        <v>86545.790000000008</v>
      </c>
      <c r="T154" s="11">
        <v>86545.8</v>
      </c>
      <c r="U154" s="11">
        <v>86545.790000000008</v>
      </c>
      <c r="V154" s="11">
        <v>85254.1</v>
      </c>
      <c r="W154" s="11">
        <v>85254.1</v>
      </c>
      <c r="X154" s="11">
        <v>85254.1</v>
      </c>
      <c r="Y154" s="11">
        <v>85254.09</v>
      </c>
      <c r="Z154" s="11">
        <v>85254.1</v>
      </c>
      <c r="AA154" s="11">
        <v>85254.079999999987</v>
      </c>
      <c r="AB154" s="11">
        <v>85254.079999999987</v>
      </c>
      <c r="AC154" s="7">
        <v>1031036.9199999998</v>
      </c>
      <c r="AD154" s="7">
        <v>3463</v>
      </c>
      <c r="AE154" s="11">
        <v>3463</v>
      </c>
    </row>
    <row r="155" spans="1:32" x14ac:dyDescent="0.35">
      <c r="A155" s="1" t="s">
        <v>255</v>
      </c>
      <c r="B155" s="1" t="s">
        <v>298</v>
      </c>
      <c r="C155" s="1" t="s">
        <v>299</v>
      </c>
      <c r="D155" s="1" t="s">
        <v>728</v>
      </c>
      <c r="E155" s="1" t="s">
        <v>300</v>
      </c>
      <c r="F155" s="1" t="s">
        <v>652</v>
      </c>
      <c r="O155" s="1" t="s">
        <v>740</v>
      </c>
      <c r="P155" s="1">
        <v>23794.639999999999</v>
      </c>
      <c r="Q155" s="1">
        <v>23729.49</v>
      </c>
      <c r="R155" s="1">
        <v>23729.49</v>
      </c>
      <c r="S155" s="1">
        <v>23729.49</v>
      </c>
      <c r="T155" s="1">
        <v>23729.49</v>
      </c>
      <c r="U155" s="1">
        <v>23729.49</v>
      </c>
      <c r="V155" s="1">
        <v>23375.33</v>
      </c>
      <c r="W155" s="1">
        <v>23375.33</v>
      </c>
      <c r="X155" s="1">
        <v>23375.33</v>
      </c>
      <c r="Y155" s="1">
        <v>23375.33</v>
      </c>
      <c r="Z155" s="1">
        <v>23375.33</v>
      </c>
      <c r="AA155" s="1">
        <v>23375.33</v>
      </c>
      <c r="AB155" s="1">
        <v>23375.33</v>
      </c>
      <c r="AC155" s="1">
        <v>282694.07</v>
      </c>
      <c r="AD155" s="1">
        <v>949.5</v>
      </c>
      <c r="AE155" s="1">
        <v>949.5</v>
      </c>
    </row>
    <row r="156" spans="1:32" s="11" customFormat="1" ht="15" x14ac:dyDescent="0.3">
      <c r="A156" s="11" t="s">
        <v>22</v>
      </c>
      <c r="B156" s="11" t="s">
        <v>298</v>
      </c>
      <c r="C156" s="11" t="s">
        <v>299</v>
      </c>
      <c r="E156" s="11" t="s">
        <v>23</v>
      </c>
      <c r="J156" s="11" t="s">
        <v>255</v>
      </c>
      <c r="K156" s="16" t="s">
        <v>298</v>
      </c>
      <c r="L156" s="11" t="s">
        <v>301</v>
      </c>
      <c r="M156" s="11" t="s">
        <v>302</v>
      </c>
      <c r="N156" s="11" t="s">
        <v>41</v>
      </c>
      <c r="O156" s="11" t="s">
        <v>743</v>
      </c>
      <c r="P156" s="11">
        <v>23794.639999999999</v>
      </c>
      <c r="Q156" s="11">
        <v>23729.49</v>
      </c>
      <c r="R156" s="11">
        <v>23729.49</v>
      </c>
      <c r="S156" s="11">
        <v>23729.49</v>
      </c>
      <c r="T156" s="11">
        <v>23729.49</v>
      </c>
      <c r="U156" s="11">
        <v>23729.49</v>
      </c>
      <c r="V156" s="11">
        <v>23375.33</v>
      </c>
      <c r="W156" s="11">
        <v>23375.33</v>
      </c>
      <c r="X156" s="11">
        <v>23375.33</v>
      </c>
      <c r="Y156" s="11">
        <v>23375.33</v>
      </c>
      <c r="Z156" s="11">
        <v>23375.33</v>
      </c>
      <c r="AA156" s="11">
        <v>23375.33</v>
      </c>
      <c r="AB156" s="11">
        <v>23375.33</v>
      </c>
      <c r="AC156" s="7">
        <v>282694.07000000012</v>
      </c>
      <c r="AD156" s="7">
        <v>949.5</v>
      </c>
      <c r="AE156" s="11">
        <v>949.5</v>
      </c>
    </row>
    <row r="157" spans="1:32" x14ac:dyDescent="0.35">
      <c r="A157" s="1" t="s">
        <v>255</v>
      </c>
      <c r="B157" s="1" t="s">
        <v>303</v>
      </c>
      <c r="C157" s="1" t="s">
        <v>304</v>
      </c>
      <c r="D157" s="1" t="s">
        <v>305</v>
      </c>
      <c r="E157" s="1" t="s">
        <v>306</v>
      </c>
      <c r="F157" s="1" t="s">
        <v>652</v>
      </c>
      <c r="O157" s="1" t="s">
        <v>740</v>
      </c>
      <c r="P157" s="1">
        <v>36813.4</v>
      </c>
      <c r="Q157" s="1">
        <v>36712.61</v>
      </c>
      <c r="R157" s="1">
        <v>36712.61</v>
      </c>
      <c r="S157" s="1">
        <v>36712.61</v>
      </c>
      <c r="T157" s="1">
        <v>36712.61</v>
      </c>
      <c r="U157" s="1">
        <v>36712.61</v>
      </c>
      <c r="V157" s="1">
        <v>36164.67</v>
      </c>
      <c r="W157" s="1">
        <v>36164.67</v>
      </c>
      <c r="X157" s="1">
        <v>36164.68</v>
      </c>
      <c r="Y157" s="1">
        <v>36164.67</v>
      </c>
      <c r="Z157" s="1">
        <v>36164.68</v>
      </c>
      <c r="AA157" s="1">
        <v>36164.67</v>
      </c>
      <c r="AB157" s="1">
        <v>36164.67</v>
      </c>
      <c r="AC157" s="1">
        <v>437364.49</v>
      </c>
      <c r="AD157" s="1">
        <v>1469</v>
      </c>
      <c r="AE157" s="1">
        <v>1469</v>
      </c>
    </row>
    <row r="158" spans="1:32" x14ac:dyDescent="0.35">
      <c r="A158" s="1" t="s">
        <v>255</v>
      </c>
      <c r="B158" s="1" t="s">
        <v>303</v>
      </c>
      <c r="C158" s="1" t="s">
        <v>304</v>
      </c>
      <c r="D158" s="30" t="s">
        <v>748</v>
      </c>
      <c r="E158" s="30" t="s">
        <v>749</v>
      </c>
      <c r="F158" s="1" t="s">
        <v>652</v>
      </c>
      <c r="O158" s="1" t="s">
        <v>740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10867.12</v>
      </c>
      <c r="W158" s="1">
        <v>10867.12</v>
      </c>
      <c r="X158" s="1">
        <v>10867.13</v>
      </c>
      <c r="Y158" s="1">
        <v>10867.12</v>
      </c>
      <c r="Z158" s="1">
        <v>10867.13</v>
      </c>
      <c r="AA158" s="1">
        <v>10867.12</v>
      </c>
      <c r="AB158" s="1">
        <v>10867.12</v>
      </c>
      <c r="AC158" s="1">
        <v>65202.74</v>
      </c>
      <c r="AD158" s="1">
        <v>219</v>
      </c>
      <c r="AE158" s="1">
        <v>219</v>
      </c>
      <c r="AF158" s="1" t="s">
        <v>742</v>
      </c>
    </row>
    <row r="159" spans="1:32" x14ac:dyDescent="0.35">
      <c r="A159" s="1" t="s">
        <v>255</v>
      </c>
      <c r="B159" s="1" t="s">
        <v>303</v>
      </c>
      <c r="C159" s="1" t="s">
        <v>304</v>
      </c>
      <c r="D159" s="1" t="s">
        <v>307</v>
      </c>
      <c r="E159" s="1" t="s">
        <v>693</v>
      </c>
      <c r="F159" s="1" t="s">
        <v>683</v>
      </c>
      <c r="P159" s="1">
        <v>18218.75</v>
      </c>
      <c r="Q159" s="1">
        <v>18168.87</v>
      </c>
      <c r="R159" s="1">
        <v>18168.87</v>
      </c>
      <c r="S159" s="1">
        <v>18168.87</v>
      </c>
      <c r="T159" s="1">
        <v>18168.87</v>
      </c>
      <c r="U159" s="1">
        <v>18168.87</v>
      </c>
      <c r="V159" s="1">
        <v>17897.7</v>
      </c>
      <c r="W159" s="1">
        <v>17897.689999999999</v>
      </c>
      <c r="X159" s="1">
        <v>17897.7</v>
      </c>
      <c r="Y159" s="1">
        <v>17897.689999999999</v>
      </c>
      <c r="Z159" s="1">
        <v>17897.7</v>
      </c>
      <c r="AA159" s="1">
        <v>17897.689999999999</v>
      </c>
      <c r="AB159" s="1">
        <v>17897.689999999999</v>
      </c>
      <c r="AC159" s="1">
        <v>216449.27</v>
      </c>
      <c r="AD159" s="1">
        <v>727</v>
      </c>
      <c r="AE159" s="1">
        <v>727</v>
      </c>
    </row>
    <row r="160" spans="1:32" x14ac:dyDescent="0.35">
      <c r="A160" s="1" t="s">
        <v>255</v>
      </c>
      <c r="B160" s="1" t="s">
        <v>303</v>
      </c>
      <c r="C160" s="1" t="s">
        <v>304</v>
      </c>
      <c r="D160" s="1" t="s">
        <v>612</v>
      </c>
      <c r="E160" s="1" t="s">
        <v>308</v>
      </c>
      <c r="F160" s="1" t="s">
        <v>652</v>
      </c>
      <c r="O160" s="1" t="s">
        <v>740</v>
      </c>
      <c r="P160" s="1">
        <v>8144.56</v>
      </c>
      <c r="Q160" s="1">
        <v>8122.26</v>
      </c>
      <c r="R160" s="1">
        <v>8122.26</v>
      </c>
      <c r="S160" s="1">
        <v>8122.26</v>
      </c>
      <c r="T160" s="1">
        <v>8122.26</v>
      </c>
      <c r="U160" s="1">
        <v>8122.26</v>
      </c>
      <c r="V160" s="1">
        <v>8001.03</v>
      </c>
      <c r="W160" s="1">
        <v>8001.03</v>
      </c>
      <c r="X160" s="1">
        <v>8001.04</v>
      </c>
      <c r="Y160" s="1">
        <v>8001.03</v>
      </c>
      <c r="Z160" s="1">
        <v>8001.04</v>
      </c>
      <c r="AA160" s="1">
        <v>8001.03</v>
      </c>
      <c r="AB160" s="1">
        <v>8001.03</v>
      </c>
      <c r="AC160" s="1">
        <v>96762.06</v>
      </c>
      <c r="AD160" s="1">
        <v>325</v>
      </c>
      <c r="AE160" s="1">
        <v>325</v>
      </c>
    </row>
    <row r="161" spans="1:31" x14ac:dyDescent="0.35">
      <c r="A161" s="1" t="s">
        <v>255</v>
      </c>
      <c r="B161" s="1" t="s">
        <v>303</v>
      </c>
      <c r="C161" s="1" t="s">
        <v>304</v>
      </c>
      <c r="D161" s="1" t="s">
        <v>613</v>
      </c>
      <c r="E161" s="1" t="s">
        <v>309</v>
      </c>
      <c r="F161" s="1" t="s">
        <v>652</v>
      </c>
      <c r="O161" s="1" t="s">
        <v>740</v>
      </c>
      <c r="P161" s="1">
        <v>14459.72</v>
      </c>
      <c r="Q161" s="1">
        <v>14420.13</v>
      </c>
      <c r="R161" s="1">
        <v>14420.13</v>
      </c>
      <c r="S161" s="1">
        <v>14420.13</v>
      </c>
      <c r="T161" s="1">
        <v>14420.14</v>
      </c>
      <c r="U161" s="1">
        <v>14420.13</v>
      </c>
      <c r="V161" s="1">
        <v>14204.91</v>
      </c>
      <c r="W161" s="1">
        <v>14204.91</v>
      </c>
      <c r="X161" s="1">
        <v>14204.92</v>
      </c>
      <c r="Y161" s="1">
        <v>14204.91</v>
      </c>
      <c r="Z161" s="1">
        <v>14204.92</v>
      </c>
      <c r="AA161" s="1">
        <v>14204.91</v>
      </c>
      <c r="AB161" s="1">
        <v>14204.91</v>
      </c>
      <c r="AC161" s="1">
        <v>171789.86</v>
      </c>
      <c r="AD161" s="1">
        <v>577</v>
      </c>
      <c r="AE161" s="1">
        <v>577</v>
      </c>
    </row>
    <row r="162" spans="1:31" x14ac:dyDescent="0.35">
      <c r="A162" s="1" t="s">
        <v>255</v>
      </c>
      <c r="B162" s="1" t="s">
        <v>303</v>
      </c>
      <c r="C162" s="1" t="s">
        <v>304</v>
      </c>
      <c r="D162" s="1" t="s">
        <v>310</v>
      </c>
      <c r="E162" s="1" t="s">
        <v>727</v>
      </c>
      <c r="F162" s="1" t="s">
        <v>652</v>
      </c>
      <c r="O162" s="1" t="s">
        <v>740</v>
      </c>
      <c r="P162" s="1">
        <v>3508.42</v>
      </c>
      <c r="Q162" s="1">
        <v>3498.82</v>
      </c>
      <c r="R162" s="1">
        <v>3498.82</v>
      </c>
      <c r="S162" s="1">
        <v>3498.82</v>
      </c>
      <c r="T162" s="1">
        <v>3498.82</v>
      </c>
      <c r="U162" s="1">
        <v>3498.82</v>
      </c>
      <c r="V162" s="1">
        <v>3446.6</v>
      </c>
      <c r="W162" s="1">
        <v>3446.6</v>
      </c>
      <c r="X162" s="1">
        <v>3446.6</v>
      </c>
      <c r="Y162" s="1">
        <v>3446.6</v>
      </c>
      <c r="Z162" s="1">
        <v>3446.6</v>
      </c>
      <c r="AA162" s="1">
        <v>3446.6</v>
      </c>
      <c r="AB162" s="1">
        <v>3446.6</v>
      </c>
      <c r="AC162" s="1">
        <v>41682.120000000003</v>
      </c>
      <c r="AD162" s="1">
        <v>140</v>
      </c>
      <c r="AE162" s="1">
        <v>140</v>
      </c>
    </row>
    <row r="163" spans="1:31" x14ac:dyDescent="0.35">
      <c r="A163" s="1" t="s">
        <v>255</v>
      </c>
      <c r="B163" s="1" t="s">
        <v>303</v>
      </c>
      <c r="C163" s="1" t="s">
        <v>304</v>
      </c>
      <c r="D163" s="1" t="s">
        <v>310</v>
      </c>
      <c r="E163" s="1" t="s">
        <v>311</v>
      </c>
      <c r="F163" s="1" t="s">
        <v>652</v>
      </c>
      <c r="O163" s="1" t="s">
        <v>740</v>
      </c>
      <c r="P163" s="1">
        <v>10800.94</v>
      </c>
      <c r="Q163" s="1">
        <v>10771.36</v>
      </c>
      <c r="R163" s="1">
        <v>10771.37</v>
      </c>
      <c r="S163" s="1">
        <v>10771.36</v>
      </c>
      <c r="T163" s="1">
        <v>10771.37</v>
      </c>
      <c r="U163" s="1">
        <v>10771.36</v>
      </c>
      <c r="V163" s="1">
        <v>10610.6</v>
      </c>
      <c r="W163" s="1">
        <v>10610.6</v>
      </c>
      <c r="X163" s="1">
        <v>10610.6</v>
      </c>
      <c r="Y163" s="1">
        <v>10610.6</v>
      </c>
      <c r="Z163" s="1">
        <v>10610.6</v>
      </c>
      <c r="AA163" s="1">
        <v>10610.61</v>
      </c>
      <c r="AB163" s="1">
        <v>10610.61</v>
      </c>
      <c r="AC163" s="1">
        <v>128321.37</v>
      </c>
      <c r="AD163" s="1">
        <v>431</v>
      </c>
      <c r="AE163" s="1">
        <v>431</v>
      </c>
    </row>
    <row r="164" spans="1:31" x14ac:dyDescent="0.35">
      <c r="A164" s="1" t="s">
        <v>255</v>
      </c>
      <c r="B164" s="1" t="s">
        <v>303</v>
      </c>
      <c r="C164" s="1" t="s">
        <v>304</v>
      </c>
      <c r="D164" s="1" t="s">
        <v>312</v>
      </c>
      <c r="E164" s="1" t="s">
        <v>313</v>
      </c>
      <c r="F164" s="1" t="s">
        <v>652</v>
      </c>
      <c r="O164" s="1" t="s">
        <v>740</v>
      </c>
      <c r="P164" s="1">
        <v>26613.91</v>
      </c>
      <c r="Q164" s="1">
        <v>26541.040000000001</v>
      </c>
      <c r="R164" s="1">
        <v>26541.040000000001</v>
      </c>
      <c r="S164" s="1">
        <v>26541.040000000001</v>
      </c>
      <c r="T164" s="1">
        <v>26541.040000000001</v>
      </c>
      <c r="U164" s="1">
        <v>26541.040000000001</v>
      </c>
      <c r="V164" s="1">
        <v>26144.92</v>
      </c>
      <c r="W164" s="1">
        <v>26144.92</v>
      </c>
      <c r="X164" s="1">
        <v>26144.92</v>
      </c>
      <c r="Y164" s="1">
        <v>26144.92</v>
      </c>
      <c r="Z164" s="1">
        <v>26144.92</v>
      </c>
      <c r="AA164" s="1">
        <v>26144.91</v>
      </c>
      <c r="AB164" s="1">
        <v>26144.91</v>
      </c>
      <c r="AC164" s="1">
        <v>316188.62</v>
      </c>
      <c r="AD164" s="1">
        <v>1062</v>
      </c>
      <c r="AE164" s="1">
        <v>1062</v>
      </c>
    </row>
    <row r="165" spans="1:31" s="11" customFormat="1" ht="15" x14ac:dyDescent="0.3">
      <c r="A165" s="11" t="s">
        <v>22</v>
      </c>
      <c r="B165" s="11" t="s">
        <v>303</v>
      </c>
      <c r="C165" s="11" t="s">
        <v>304</v>
      </c>
      <c r="E165" s="11" t="s">
        <v>23</v>
      </c>
      <c r="J165" s="11" t="s">
        <v>255</v>
      </c>
      <c r="K165" s="16" t="s">
        <v>303</v>
      </c>
      <c r="L165" s="11" t="s">
        <v>314</v>
      </c>
      <c r="M165" s="11" t="s">
        <v>315</v>
      </c>
      <c r="N165" s="11" t="s">
        <v>709</v>
      </c>
      <c r="O165" s="11" t="s">
        <v>743</v>
      </c>
      <c r="P165" s="11">
        <v>118559.7</v>
      </c>
      <c r="Q165" s="11">
        <v>118235.09</v>
      </c>
      <c r="R165" s="11">
        <v>118235.1</v>
      </c>
      <c r="S165" s="11">
        <v>118235.09</v>
      </c>
      <c r="T165" s="11">
        <v>118235.11000000002</v>
      </c>
      <c r="U165" s="11">
        <v>118235.09</v>
      </c>
      <c r="V165" s="11">
        <v>127337.55000000002</v>
      </c>
      <c r="W165" s="11">
        <v>127337.54000000001</v>
      </c>
      <c r="X165" s="11">
        <v>127337.59</v>
      </c>
      <c r="Y165" s="11">
        <v>127337.54000000001</v>
      </c>
      <c r="Z165" s="11">
        <v>127337.59</v>
      </c>
      <c r="AA165" s="11">
        <v>127337.54000000001</v>
      </c>
      <c r="AB165" s="11">
        <v>127337.54000000001</v>
      </c>
      <c r="AC165" s="7">
        <v>1473760.5300000003</v>
      </c>
      <c r="AD165" s="7">
        <v>4950</v>
      </c>
      <c r="AE165" s="11">
        <v>4950</v>
      </c>
    </row>
    <row r="166" spans="1:31" x14ac:dyDescent="0.35">
      <c r="A166" s="1" t="s">
        <v>316</v>
      </c>
      <c r="B166" s="1" t="s">
        <v>317</v>
      </c>
      <c r="C166" s="1" t="s">
        <v>318</v>
      </c>
      <c r="D166" s="1" t="s">
        <v>319</v>
      </c>
      <c r="E166" s="1" t="s">
        <v>320</v>
      </c>
      <c r="F166" s="1" t="s">
        <v>652</v>
      </c>
      <c r="O166" s="1" t="s">
        <v>740</v>
      </c>
      <c r="P166" s="1">
        <v>6239.98</v>
      </c>
      <c r="Q166" s="1">
        <v>6222.9</v>
      </c>
      <c r="R166" s="1">
        <v>6222.9</v>
      </c>
      <c r="S166" s="1">
        <v>6222.9</v>
      </c>
      <c r="T166" s="1">
        <v>6222.9</v>
      </c>
      <c r="U166" s="1">
        <v>6222.9</v>
      </c>
      <c r="V166" s="1">
        <v>6130.02</v>
      </c>
      <c r="W166" s="1">
        <v>6130.02</v>
      </c>
      <c r="X166" s="1">
        <v>6130.03</v>
      </c>
      <c r="Y166" s="1">
        <v>6130.02</v>
      </c>
      <c r="Z166" s="1">
        <v>6130.02</v>
      </c>
      <c r="AA166" s="1">
        <v>6130.03</v>
      </c>
      <c r="AB166" s="1">
        <v>6130.03</v>
      </c>
      <c r="AC166" s="1">
        <v>74134.62</v>
      </c>
      <c r="AD166" s="1">
        <v>249</v>
      </c>
      <c r="AE166" s="1">
        <v>249</v>
      </c>
    </row>
    <row r="167" spans="1:31" s="11" customFormat="1" ht="15" x14ac:dyDescent="0.3">
      <c r="A167" s="11" t="s">
        <v>22</v>
      </c>
      <c r="B167" s="11" t="s">
        <v>317</v>
      </c>
      <c r="C167" s="11" t="s">
        <v>318</v>
      </c>
      <c r="E167" s="11" t="s">
        <v>23</v>
      </c>
      <c r="J167" s="11" t="s">
        <v>316</v>
      </c>
      <c r="K167" s="16" t="s">
        <v>317</v>
      </c>
      <c r="L167" s="11" t="s">
        <v>321</v>
      </c>
      <c r="M167" s="11" t="s">
        <v>322</v>
      </c>
      <c r="N167" s="11" t="s">
        <v>709</v>
      </c>
      <c r="O167" s="11" t="s">
        <v>743</v>
      </c>
      <c r="P167" s="11">
        <v>6239.98</v>
      </c>
      <c r="Q167" s="11">
        <v>6222.9</v>
      </c>
      <c r="R167" s="11">
        <v>6222.9</v>
      </c>
      <c r="S167" s="11">
        <v>6222.9</v>
      </c>
      <c r="T167" s="11">
        <v>6222.9</v>
      </c>
      <c r="U167" s="11">
        <v>6222.9</v>
      </c>
      <c r="V167" s="11">
        <v>6130.02</v>
      </c>
      <c r="W167" s="11">
        <v>6130.02</v>
      </c>
      <c r="X167" s="11">
        <v>6130.03</v>
      </c>
      <c r="Y167" s="11">
        <v>6130.02</v>
      </c>
      <c r="Z167" s="11">
        <v>6130.02</v>
      </c>
      <c r="AA167" s="11">
        <v>6130.03</v>
      </c>
      <c r="AB167" s="11">
        <v>6130.03</v>
      </c>
      <c r="AC167" s="7">
        <v>74134.62000000001</v>
      </c>
      <c r="AD167" s="7">
        <v>249</v>
      </c>
      <c r="AE167" s="11">
        <v>249</v>
      </c>
    </row>
    <row r="168" spans="1:31" x14ac:dyDescent="0.35">
      <c r="A168" s="1" t="s">
        <v>323</v>
      </c>
      <c r="B168" s="1" t="s">
        <v>324</v>
      </c>
      <c r="C168" s="1" t="s">
        <v>325</v>
      </c>
      <c r="D168" s="1" t="s">
        <v>326</v>
      </c>
      <c r="E168" s="1" t="s">
        <v>327</v>
      </c>
      <c r="F168" s="1" t="s">
        <v>652</v>
      </c>
      <c r="O168" s="1" t="s">
        <v>740</v>
      </c>
      <c r="P168" s="1">
        <v>3383.12</v>
      </c>
      <c r="Q168" s="1">
        <v>3373.86</v>
      </c>
      <c r="R168" s="1">
        <v>3373.86</v>
      </c>
      <c r="S168" s="1">
        <v>3373.86</v>
      </c>
      <c r="T168" s="1">
        <v>3373.86</v>
      </c>
      <c r="U168" s="1">
        <v>3373.86</v>
      </c>
      <c r="V168" s="1">
        <v>3323.51</v>
      </c>
      <c r="W168" s="1">
        <v>3323.51</v>
      </c>
      <c r="X168" s="1">
        <v>3323.51</v>
      </c>
      <c r="Y168" s="1">
        <v>3323.51</v>
      </c>
      <c r="Z168" s="1">
        <v>3323.51</v>
      </c>
      <c r="AA168" s="1">
        <v>3323.5</v>
      </c>
      <c r="AB168" s="1">
        <v>3323.5</v>
      </c>
      <c r="AC168" s="1">
        <v>40193.47</v>
      </c>
      <c r="AD168" s="1">
        <v>135</v>
      </c>
      <c r="AE168" s="1">
        <v>135</v>
      </c>
    </row>
    <row r="169" spans="1:31" s="11" customFormat="1" ht="15" x14ac:dyDescent="0.3">
      <c r="A169" s="11" t="s">
        <v>22</v>
      </c>
      <c r="B169" s="11" t="s">
        <v>324</v>
      </c>
      <c r="C169" s="11" t="s">
        <v>325</v>
      </c>
      <c r="E169" s="11" t="s">
        <v>23</v>
      </c>
      <c r="J169" s="11" t="s">
        <v>323</v>
      </c>
      <c r="K169" s="16" t="s">
        <v>324</v>
      </c>
      <c r="L169" s="11" t="s">
        <v>328</v>
      </c>
      <c r="M169" s="11" t="s">
        <v>329</v>
      </c>
      <c r="N169" s="11" t="s">
        <v>709</v>
      </c>
      <c r="O169" s="11" t="s">
        <v>743</v>
      </c>
      <c r="P169" s="11">
        <v>3383.12</v>
      </c>
      <c r="Q169" s="11">
        <v>3373.86</v>
      </c>
      <c r="R169" s="11">
        <v>3373.86</v>
      </c>
      <c r="S169" s="11">
        <v>3373.86</v>
      </c>
      <c r="T169" s="11">
        <v>3373.86</v>
      </c>
      <c r="U169" s="11">
        <v>3373.86</v>
      </c>
      <c r="V169" s="11">
        <v>3323.51</v>
      </c>
      <c r="W169" s="11">
        <v>3323.51</v>
      </c>
      <c r="X169" s="11">
        <v>3323.51</v>
      </c>
      <c r="Y169" s="11">
        <v>3323.51</v>
      </c>
      <c r="Z169" s="11">
        <v>3323.51</v>
      </c>
      <c r="AA169" s="11">
        <v>3323.5</v>
      </c>
      <c r="AB169" s="11">
        <v>3323.5</v>
      </c>
      <c r="AC169" s="7">
        <v>40193.470000000008</v>
      </c>
      <c r="AD169" s="7">
        <v>135</v>
      </c>
      <c r="AE169" s="11">
        <v>135</v>
      </c>
    </row>
    <row r="170" spans="1:31" x14ac:dyDescent="0.35">
      <c r="A170" s="1" t="s">
        <v>330</v>
      </c>
      <c r="B170" s="1" t="s">
        <v>331</v>
      </c>
      <c r="C170" s="1" t="s">
        <v>332</v>
      </c>
      <c r="D170" s="1" t="s">
        <v>333</v>
      </c>
      <c r="E170" s="1" t="s">
        <v>334</v>
      </c>
      <c r="F170" s="1" t="s">
        <v>652</v>
      </c>
      <c r="O170" s="1" t="s">
        <v>740</v>
      </c>
      <c r="P170" s="1">
        <v>1052.53</v>
      </c>
      <c r="Q170" s="1">
        <v>1049.6500000000001</v>
      </c>
      <c r="R170" s="1">
        <v>1049.6500000000001</v>
      </c>
      <c r="S170" s="1">
        <v>1049.6400000000001</v>
      </c>
      <c r="T170" s="1">
        <v>1049.6500000000001</v>
      </c>
      <c r="U170" s="1">
        <v>1049.6400000000001</v>
      </c>
      <c r="V170" s="1">
        <v>1033.98</v>
      </c>
      <c r="W170" s="1">
        <v>1033.98</v>
      </c>
      <c r="X170" s="1">
        <v>1033.98</v>
      </c>
      <c r="Y170" s="1">
        <v>1033.98</v>
      </c>
      <c r="Z170" s="1">
        <v>1033.98</v>
      </c>
      <c r="AA170" s="1">
        <v>1033.97</v>
      </c>
      <c r="AB170" s="1">
        <v>1033.97</v>
      </c>
      <c r="AC170" s="1">
        <v>12504.63</v>
      </c>
      <c r="AD170" s="1">
        <v>42</v>
      </c>
      <c r="AE170" s="1">
        <v>42</v>
      </c>
    </row>
    <row r="171" spans="1:31" s="11" customFormat="1" ht="15" x14ac:dyDescent="0.3">
      <c r="A171" s="11" t="s">
        <v>22</v>
      </c>
      <c r="B171" s="11" t="s">
        <v>331</v>
      </c>
      <c r="C171" s="11" t="s">
        <v>332</v>
      </c>
      <c r="E171" s="11" t="s">
        <v>23</v>
      </c>
      <c r="J171" s="11" t="s">
        <v>330</v>
      </c>
      <c r="K171" s="16" t="s">
        <v>331</v>
      </c>
      <c r="L171" s="11" t="s">
        <v>335</v>
      </c>
      <c r="M171" s="11" t="s">
        <v>336</v>
      </c>
      <c r="N171" s="11" t="s">
        <v>41</v>
      </c>
      <c r="O171" s="11" t="s">
        <v>743</v>
      </c>
      <c r="P171" s="11">
        <v>1052.53</v>
      </c>
      <c r="Q171" s="11">
        <v>1049.6500000000001</v>
      </c>
      <c r="R171" s="11">
        <v>1049.6500000000001</v>
      </c>
      <c r="S171" s="11">
        <v>1049.6400000000001</v>
      </c>
      <c r="T171" s="11">
        <v>1049.6500000000001</v>
      </c>
      <c r="U171" s="11">
        <v>1049.6400000000001</v>
      </c>
      <c r="V171" s="11">
        <v>1033.98</v>
      </c>
      <c r="W171" s="11">
        <v>1033.98</v>
      </c>
      <c r="X171" s="11">
        <v>1033.98</v>
      </c>
      <c r="Y171" s="11">
        <v>1033.98</v>
      </c>
      <c r="Z171" s="11">
        <v>1033.98</v>
      </c>
      <c r="AA171" s="11">
        <v>1033.97</v>
      </c>
      <c r="AB171" s="11">
        <v>1033.97</v>
      </c>
      <c r="AC171" s="7">
        <v>12504.63</v>
      </c>
      <c r="AD171" s="7">
        <v>42</v>
      </c>
      <c r="AE171" s="11">
        <v>42</v>
      </c>
    </row>
    <row r="172" spans="1:31" x14ac:dyDescent="0.35">
      <c r="A172" s="1" t="s">
        <v>706</v>
      </c>
      <c r="B172" s="3" t="s">
        <v>704</v>
      </c>
      <c r="C172" s="1" t="s">
        <v>705</v>
      </c>
      <c r="D172" s="3" t="s">
        <v>707</v>
      </c>
      <c r="E172" s="1" t="s">
        <v>708</v>
      </c>
      <c r="F172" s="1" t="s">
        <v>651</v>
      </c>
      <c r="O172" s="1" t="s">
        <v>740</v>
      </c>
      <c r="P172" s="1">
        <v>852.05</v>
      </c>
      <c r="Q172" s="1">
        <v>849.71</v>
      </c>
      <c r="R172" s="1">
        <v>849.71</v>
      </c>
      <c r="S172" s="1">
        <v>849.71</v>
      </c>
      <c r="T172" s="1">
        <v>849.71</v>
      </c>
      <c r="U172" s="1">
        <v>849.71</v>
      </c>
      <c r="V172" s="1">
        <v>837.03</v>
      </c>
      <c r="W172" s="1">
        <v>837.03</v>
      </c>
      <c r="X172" s="1">
        <v>837.04</v>
      </c>
      <c r="Y172" s="1">
        <v>837.03</v>
      </c>
      <c r="Z172" s="1">
        <v>837.04</v>
      </c>
      <c r="AA172" s="1">
        <v>837.03</v>
      </c>
      <c r="AB172" s="1">
        <v>837.03</v>
      </c>
      <c r="AC172" s="1">
        <v>10122.799999999999</v>
      </c>
      <c r="AD172" s="1">
        <v>34</v>
      </c>
      <c r="AE172" s="1">
        <v>68</v>
      </c>
    </row>
    <row r="173" spans="1:31" s="11" customFormat="1" ht="15" x14ac:dyDescent="0.3">
      <c r="A173" s="11" t="s">
        <v>22</v>
      </c>
      <c r="B173" s="28" t="s">
        <v>704</v>
      </c>
      <c r="C173" s="11" t="s">
        <v>705</v>
      </c>
      <c r="E173" s="11" t="s">
        <v>23</v>
      </c>
      <c r="J173" s="11" t="s">
        <v>706</v>
      </c>
      <c r="K173" s="16" t="s">
        <v>704</v>
      </c>
      <c r="L173" s="11" t="s">
        <v>705</v>
      </c>
      <c r="M173" s="11" t="s">
        <v>711</v>
      </c>
      <c r="N173" s="11" t="s">
        <v>26</v>
      </c>
      <c r="O173" s="11" t="s">
        <v>743</v>
      </c>
      <c r="P173" s="11">
        <v>852.05</v>
      </c>
      <c r="Q173" s="11">
        <v>849.71</v>
      </c>
      <c r="R173" s="11">
        <v>849.71</v>
      </c>
      <c r="S173" s="11">
        <v>849.71</v>
      </c>
      <c r="T173" s="11">
        <v>849.71</v>
      </c>
      <c r="U173" s="11">
        <v>849.71</v>
      </c>
      <c r="V173" s="11">
        <v>837.03</v>
      </c>
      <c r="W173" s="11">
        <v>837.03</v>
      </c>
      <c r="X173" s="11">
        <v>837.04</v>
      </c>
      <c r="Y173" s="11">
        <v>837.03</v>
      </c>
      <c r="Z173" s="11">
        <v>837.04</v>
      </c>
      <c r="AA173" s="11">
        <v>837.03</v>
      </c>
      <c r="AB173" s="11">
        <v>837.03</v>
      </c>
      <c r="AC173" s="7">
        <v>10122.800000000001</v>
      </c>
      <c r="AD173" s="7">
        <v>34</v>
      </c>
      <c r="AE173" s="11">
        <v>68</v>
      </c>
    </row>
    <row r="174" spans="1:31" x14ac:dyDescent="0.35">
      <c r="A174" s="1" t="s">
        <v>337</v>
      </c>
      <c r="B174" s="1" t="s">
        <v>338</v>
      </c>
      <c r="C174" s="1" t="s">
        <v>339</v>
      </c>
      <c r="D174" s="1" t="s">
        <v>646</v>
      </c>
      <c r="E174" s="1" t="s">
        <v>340</v>
      </c>
      <c r="F174" s="1" t="s">
        <v>652</v>
      </c>
      <c r="O174" s="1" t="s">
        <v>740</v>
      </c>
      <c r="P174" s="1">
        <v>21338.74</v>
      </c>
      <c r="Q174" s="1">
        <v>21280.32</v>
      </c>
      <c r="R174" s="1">
        <v>21280.32</v>
      </c>
      <c r="S174" s="1">
        <v>21280.32</v>
      </c>
      <c r="T174" s="1">
        <v>21280.32</v>
      </c>
      <c r="U174" s="1">
        <v>21280.32</v>
      </c>
      <c r="V174" s="1">
        <v>20962.71</v>
      </c>
      <c r="W174" s="1">
        <v>20962.71</v>
      </c>
      <c r="X174" s="1">
        <v>20962.71</v>
      </c>
      <c r="Y174" s="1">
        <v>20962.7</v>
      </c>
      <c r="Z174" s="1">
        <v>20962.71</v>
      </c>
      <c r="AA174" s="1">
        <v>20962.7</v>
      </c>
      <c r="AB174" s="1">
        <v>20962.7</v>
      </c>
      <c r="AC174" s="1">
        <v>253516.58</v>
      </c>
      <c r="AD174" s="1">
        <v>851.5</v>
      </c>
      <c r="AE174" s="1">
        <v>851.5</v>
      </c>
    </row>
    <row r="175" spans="1:31" x14ac:dyDescent="0.35">
      <c r="A175" s="1" t="s">
        <v>337</v>
      </c>
      <c r="B175" s="1" t="s">
        <v>338</v>
      </c>
      <c r="C175" s="1" t="s">
        <v>339</v>
      </c>
      <c r="D175" s="1" t="s">
        <v>341</v>
      </c>
      <c r="E175" s="1" t="s">
        <v>342</v>
      </c>
      <c r="F175" s="1" t="s">
        <v>652</v>
      </c>
      <c r="O175" s="1" t="s">
        <v>740</v>
      </c>
      <c r="P175" s="1">
        <v>9823.59</v>
      </c>
      <c r="Q175" s="1">
        <v>9796.69</v>
      </c>
      <c r="R175" s="1">
        <v>9796.69</v>
      </c>
      <c r="S175" s="1">
        <v>9796.69</v>
      </c>
      <c r="T175" s="1">
        <v>9796.7000000000007</v>
      </c>
      <c r="U175" s="1">
        <v>9796.69</v>
      </c>
      <c r="V175" s="1">
        <v>9650.48</v>
      </c>
      <c r="W175" s="1">
        <v>9650.48</v>
      </c>
      <c r="X175" s="1">
        <v>9650.48</v>
      </c>
      <c r="Y175" s="1">
        <v>9650.48</v>
      </c>
      <c r="Z175" s="1">
        <v>9650.48</v>
      </c>
      <c r="AA175" s="1">
        <v>9650.4699999999993</v>
      </c>
      <c r="AB175" s="1">
        <v>9650.4699999999993</v>
      </c>
      <c r="AC175" s="1">
        <v>116709.92</v>
      </c>
      <c r="AD175" s="1">
        <v>392</v>
      </c>
      <c r="AE175" s="1">
        <v>392</v>
      </c>
    </row>
    <row r="176" spans="1:31" x14ac:dyDescent="0.35">
      <c r="A176" s="1" t="s">
        <v>337</v>
      </c>
      <c r="B176" s="1" t="s">
        <v>338</v>
      </c>
      <c r="C176" s="1" t="s">
        <v>339</v>
      </c>
      <c r="D176" s="1" t="s">
        <v>343</v>
      </c>
      <c r="E176" s="1" t="s">
        <v>344</v>
      </c>
      <c r="F176" s="1" t="s">
        <v>652</v>
      </c>
      <c r="O176" s="1" t="s">
        <v>740</v>
      </c>
      <c r="P176" s="1">
        <v>9497.81</v>
      </c>
      <c r="Q176" s="1">
        <v>9471.7999999999993</v>
      </c>
      <c r="R176" s="1">
        <v>9471.7999999999993</v>
      </c>
      <c r="S176" s="1">
        <v>9471.7999999999993</v>
      </c>
      <c r="T176" s="1">
        <v>9471.7999999999993</v>
      </c>
      <c r="U176" s="1">
        <v>9471.7999999999993</v>
      </c>
      <c r="V176" s="1">
        <v>9330.44</v>
      </c>
      <c r="W176" s="1">
        <v>9330.44</v>
      </c>
      <c r="X176" s="1">
        <v>9330.44</v>
      </c>
      <c r="Y176" s="1">
        <v>9330.44</v>
      </c>
      <c r="Z176" s="1">
        <v>9330.44</v>
      </c>
      <c r="AA176" s="1">
        <v>9330.43</v>
      </c>
      <c r="AB176" s="1">
        <v>9330.43</v>
      </c>
      <c r="AC176" s="1">
        <v>112839.44</v>
      </c>
      <c r="AD176" s="1">
        <v>379</v>
      </c>
      <c r="AE176" s="1">
        <v>379</v>
      </c>
    </row>
    <row r="177" spans="1:31" x14ac:dyDescent="0.35">
      <c r="A177" s="1" t="s">
        <v>337</v>
      </c>
      <c r="B177" s="1" t="s">
        <v>338</v>
      </c>
      <c r="C177" s="1" t="s">
        <v>339</v>
      </c>
      <c r="D177" s="1" t="s">
        <v>345</v>
      </c>
      <c r="E177" s="1" t="s">
        <v>346</v>
      </c>
      <c r="F177" s="1" t="s">
        <v>652</v>
      </c>
      <c r="O177" s="1" t="s">
        <v>740</v>
      </c>
      <c r="P177" s="1">
        <v>5864.08</v>
      </c>
      <c r="Q177" s="1">
        <v>5848.03</v>
      </c>
      <c r="R177" s="1">
        <v>5848.03</v>
      </c>
      <c r="S177" s="1">
        <v>5848.03</v>
      </c>
      <c r="T177" s="1">
        <v>5848.03</v>
      </c>
      <c r="U177" s="1">
        <v>5848.02</v>
      </c>
      <c r="V177" s="1">
        <v>5760.74</v>
      </c>
      <c r="W177" s="1">
        <v>5760.74</v>
      </c>
      <c r="X177" s="1">
        <v>5760.75</v>
      </c>
      <c r="Y177" s="1">
        <v>5760.74</v>
      </c>
      <c r="Z177" s="1">
        <v>5760.75</v>
      </c>
      <c r="AA177" s="1">
        <v>5760.74</v>
      </c>
      <c r="AB177" s="1">
        <v>5760.74</v>
      </c>
      <c r="AC177" s="1">
        <v>69668.679999999993</v>
      </c>
      <c r="AD177" s="1">
        <v>234</v>
      </c>
      <c r="AE177" s="1">
        <v>234</v>
      </c>
    </row>
    <row r="178" spans="1:31" x14ac:dyDescent="0.35">
      <c r="A178" s="1" t="s">
        <v>337</v>
      </c>
      <c r="B178" s="1" t="s">
        <v>338</v>
      </c>
      <c r="C178" s="1" t="s">
        <v>339</v>
      </c>
      <c r="D178" s="1" t="s">
        <v>614</v>
      </c>
      <c r="E178" s="1" t="s">
        <v>347</v>
      </c>
      <c r="F178" s="1" t="s">
        <v>651</v>
      </c>
      <c r="O178" s="1" t="s">
        <v>740</v>
      </c>
      <c r="P178" s="1">
        <v>2468.4299999999998</v>
      </c>
      <c r="Q178" s="1">
        <v>2461.67</v>
      </c>
      <c r="R178" s="1">
        <v>2461.67</v>
      </c>
      <c r="S178" s="1">
        <v>2461.67</v>
      </c>
      <c r="T178" s="1">
        <v>2461.67</v>
      </c>
      <c r="U178" s="1">
        <v>2461.67</v>
      </c>
      <c r="V178" s="1">
        <v>2424.9299999999998</v>
      </c>
      <c r="W178" s="1">
        <v>2424.9299999999998</v>
      </c>
      <c r="X178" s="1">
        <v>2424.9299999999998</v>
      </c>
      <c r="Y178" s="1">
        <v>2424.9299999999998</v>
      </c>
      <c r="Z178" s="1">
        <v>2424.9299999999998</v>
      </c>
      <c r="AA178" s="1">
        <v>2424.92</v>
      </c>
      <c r="AB178" s="1">
        <v>2424.92</v>
      </c>
      <c r="AC178" s="1">
        <v>29326.35</v>
      </c>
      <c r="AD178" s="1">
        <v>98.5</v>
      </c>
      <c r="AE178" s="1">
        <v>197</v>
      </c>
    </row>
    <row r="179" spans="1:31" x14ac:dyDescent="0.35">
      <c r="A179" s="1" t="s">
        <v>337</v>
      </c>
      <c r="B179" s="1" t="s">
        <v>338</v>
      </c>
      <c r="C179" s="1" t="s">
        <v>339</v>
      </c>
      <c r="D179" s="1" t="s">
        <v>348</v>
      </c>
      <c r="E179" s="1" t="s">
        <v>349</v>
      </c>
      <c r="F179" s="1" t="s">
        <v>652</v>
      </c>
      <c r="O179" s="1" t="s">
        <v>740</v>
      </c>
      <c r="P179" s="1">
        <v>13256.83</v>
      </c>
      <c r="Q179" s="1">
        <v>13220.54</v>
      </c>
      <c r="R179" s="1">
        <v>13220.54</v>
      </c>
      <c r="S179" s="1">
        <v>13220.54</v>
      </c>
      <c r="T179" s="1">
        <v>13220.54</v>
      </c>
      <c r="U179" s="1">
        <v>13220.54</v>
      </c>
      <c r="V179" s="1">
        <v>13023.22</v>
      </c>
      <c r="W179" s="1">
        <v>13023.22</v>
      </c>
      <c r="X179" s="1">
        <v>13023.22</v>
      </c>
      <c r="Y179" s="1">
        <v>13023.22</v>
      </c>
      <c r="Z179" s="1">
        <v>13023.22</v>
      </c>
      <c r="AA179" s="1">
        <v>13023.22</v>
      </c>
      <c r="AB179" s="1">
        <v>13023.22</v>
      </c>
      <c r="AC179" s="1">
        <v>157498.85</v>
      </c>
      <c r="AD179" s="1">
        <v>529</v>
      </c>
      <c r="AE179" s="1">
        <v>529</v>
      </c>
    </row>
    <row r="180" spans="1:31" x14ac:dyDescent="0.35">
      <c r="A180" s="1" t="s">
        <v>337</v>
      </c>
      <c r="B180" s="1" t="s">
        <v>338</v>
      </c>
      <c r="C180" s="1" t="s">
        <v>339</v>
      </c>
      <c r="D180" s="1" t="s">
        <v>615</v>
      </c>
      <c r="E180" s="1" t="s">
        <v>350</v>
      </c>
      <c r="F180" s="1" t="s">
        <v>652</v>
      </c>
      <c r="O180" s="1" t="s">
        <v>740</v>
      </c>
      <c r="P180" s="1">
        <v>4034.69</v>
      </c>
      <c r="Q180" s="1">
        <v>4023.64</v>
      </c>
      <c r="R180" s="1">
        <v>4023.64</v>
      </c>
      <c r="S180" s="1">
        <v>4023.64</v>
      </c>
      <c r="T180" s="1">
        <v>4023.64</v>
      </c>
      <c r="U180" s="1">
        <v>4023.64</v>
      </c>
      <c r="V180" s="1">
        <v>3963.59</v>
      </c>
      <c r="W180" s="1">
        <v>3963.59</v>
      </c>
      <c r="X180" s="1">
        <v>3963.59</v>
      </c>
      <c r="Y180" s="1">
        <v>3963.59</v>
      </c>
      <c r="Z180" s="1">
        <v>3963.59</v>
      </c>
      <c r="AA180" s="1">
        <v>3963.59</v>
      </c>
      <c r="AB180" s="1">
        <v>3963.59</v>
      </c>
      <c r="AC180" s="1">
        <v>47934.43</v>
      </c>
      <c r="AD180" s="1">
        <v>161</v>
      </c>
      <c r="AE180" s="1">
        <v>161</v>
      </c>
    </row>
    <row r="181" spans="1:31" x14ac:dyDescent="0.35">
      <c r="A181" s="1" t="s">
        <v>337</v>
      </c>
      <c r="B181" s="1" t="s">
        <v>338</v>
      </c>
      <c r="C181" s="1" t="s">
        <v>339</v>
      </c>
      <c r="D181" s="3" t="s">
        <v>351</v>
      </c>
      <c r="E181" s="1" t="s">
        <v>352</v>
      </c>
      <c r="F181" s="1" t="s">
        <v>683</v>
      </c>
      <c r="O181" s="1" t="s">
        <v>740</v>
      </c>
      <c r="P181" s="1">
        <v>19108.38</v>
      </c>
      <c r="Q181" s="1">
        <v>19056.07</v>
      </c>
      <c r="R181" s="1">
        <v>19056.07</v>
      </c>
      <c r="S181" s="1">
        <v>19056.07</v>
      </c>
      <c r="T181" s="1">
        <v>19056.07</v>
      </c>
      <c r="U181" s="1">
        <v>19056.07</v>
      </c>
      <c r="V181" s="1">
        <v>18771.66</v>
      </c>
      <c r="W181" s="1">
        <v>18771.66</v>
      </c>
      <c r="X181" s="1">
        <v>18771.66</v>
      </c>
      <c r="Y181" s="1">
        <v>18771.650000000001</v>
      </c>
      <c r="Z181" s="1">
        <v>18771.66</v>
      </c>
      <c r="AA181" s="1">
        <v>18771.650000000001</v>
      </c>
      <c r="AB181" s="1">
        <v>18771.650000000001</v>
      </c>
      <c r="AC181" s="1">
        <v>227018.67</v>
      </c>
      <c r="AD181" s="1">
        <v>762.5</v>
      </c>
      <c r="AE181" s="1">
        <v>762.5</v>
      </c>
    </row>
    <row r="182" spans="1:31" x14ac:dyDescent="0.35">
      <c r="A182" s="1" t="s">
        <v>337</v>
      </c>
      <c r="B182" s="1" t="s">
        <v>338</v>
      </c>
      <c r="C182" s="1" t="s">
        <v>339</v>
      </c>
      <c r="D182" s="27" t="s">
        <v>720</v>
      </c>
      <c r="E182" s="1" t="s">
        <v>701</v>
      </c>
      <c r="F182" s="1" t="s">
        <v>652</v>
      </c>
      <c r="O182" s="1" t="s">
        <v>740</v>
      </c>
      <c r="P182" s="1">
        <v>18168.63</v>
      </c>
      <c r="Q182" s="1">
        <v>18118.89</v>
      </c>
      <c r="R182" s="1">
        <v>18118.89</v>
      </c>
      <c r="S182" s="1">
        <v>18118.88</v>
      </c>
      <c r="T182" s="1">
        <v>18118.89</v>
      </c>
      <c r="U182" s="1">
        <v>18118.88</v>
      </c>
      <c r="V182" s="1">
        <v>17848.46</v>
      </c>
      <c r="W182" s="1">
        <v>17848.46</v>
      </c>
      <c r="X182" s="1">
        <v>17848.46</v>
      </c>
      <c r="Y182" s="1">
        <v>17848.46</v>
      </c>
      <c r="Z182" s="1">
        <v>17848.46</v>
      </c>
      <c r="AA182" s="1">
        <v>17848.46</v>
      </c>
      <c r="AB182" s="1">
        <v>17848.46</v>
      </c>
      <c r="AC182" s="1">
        <v>215853.82</v>
      </c>
      <c r="AD182" s="1">
        <v>725</v>
      </c>
      <c r="AE182" s="1">
        <v>725</v>
      </c>
    </row>
    <row r="183" spans="1:31" x14ac:dyDescent="0.35">
      <c r="A183" s="1" t="s">
        <v>337</v>
      </c>
      <c r="B183" s="1" t="s">
        <v>338</v>
      </c>
      <c r="C183" s="1" t="s">
        <v>339</v>
      </c>
      <c r="D183" s="27" t="s">
        <v>721</v>
      </c>
      <c r="E183" s="1" t="s">
        <v>700</v>
      </c>
      <c r="F183" s="1" t="s">
        <v>652</v>
      </c>
      <c r="O183" s="1" t="s">
        <v>740</v>
      </c>
      <c r="P183" s="1">
        <v>10550.33</v>
      </c>
      <c r="Q183" s="1">
        <v>10521.45</v>
      </c>
      <c r="R183" s="1">
        <v>10521.45</v>
      </c>
      <c r="S183" s="1">
        <v>10521.45</v>
      </c>
      <c r="T183" s="1">
        <v>10521.45</v>
      </c>
      <c r="U183" s="1">
        <v>10521.45</v>
      </c>
      <c r="V183" s="1">
        <v>10364.42</v>
      </c>
      <c r="W183" s="1">
        <v>10364.42</v>
      </c>
      <c r="X183" s="1">
        <v>10364.42</v>
      </c>
      <c r="Y183" s="1">
        <v>10364.41</v>
      </c>
      <c r="Z183" s="1">
        <v>10364.42</v>
      </c>
      <c r="AA183" s="1">
        <v>10364.41</v>
      </c>
      <c r="AB183" s="1">
        <v>10364.41</v>
      </c>
      <c r="AC183" s="1">
        <v>125344.08</v>
      </c>
      <c r="AD183" s="1">
        <v>421</v>
      </c>
      <c r="AE183" s="1">
        <v>421</v>
      </c>
    </row>
    <row r="184" spans="1:31" x14ac:dyDescent="0.35">
      <c r="A184" s="1" t="s">
        <v>337</v>
      </c>
      <c r="B184" s="1" t="s">
        <v>338</v>
      </c>
      <c r="C184" s="1" t="s">
        <v>339</v>
      </c>
      <c r="D184" s="1" t="s">
        <v>353</v>
      </c>
      <c r="E184" s="1" t="s">
        <v>354</v>
      </c>
      <c r="F184" s="1" t="s">
        <v>652</v>
      </c>
      <c r="O184" s="1" t="s">
        <v>740</v>
      </c>
      <c r="P184" s="1">
        <v>18043.330000000002</v>
      </c>
      <c r="Q184" s="1">
        <v>17993.93</v>
      </c>
      <c r="R184" s="1">
        <v>17993.93</v>
      </c>
      <c r="S184" s="1">
        <v>17993.93</v>
      </c>
      <c r="T184" s="1">
        <v>17993.93</v>
      </c>
      <c r="U184" s="1">
        <v>17993.93</v>
      </c>
      <c r="V184" s="1">
        <v>17725.37</v>
      </c>
      <c r="W184" s="1">
        <v>17725.36</v>
      </c>
      <c r="X184" s="1">
        <v>17725.37</v>
      </c>
      <c r="Y184" s="1">
        <v>17725.36</v>
      </c>
      <c r="Z184" s="1">
        <v>17725.37</v>
      </c>
      <c r="AA184" s="1">
        <v>17725.36</v>
      </c>
      <c r="AB184" s="1">
        <v>17725.36</v>
      </c>
      <c r="AC184" s="1">
        <v>214365.17</v>
      </c>
      <c r="AD184" s="1">
        <v>720</v>
      </c>
      <c r="AE184" s="1">
        <v>720</v>
      </c>
    </row>
    <row r="185" spans="1:31" x14ac:dyDescent="0.35">
      <c r="A185" s="1" t="s">
        <v>337</v>
      </c>
      <c r="B185" s="1" t="s">
        <v>338</v>
      </c>
      <c r="C185" s="1" t="s">
        <v>339</v>
      </c>
      <c r="D185" s="1" t="s">
        <v>355</v>
      </c>
      <c r="E185" s="1" t="s">
        <v>356</v>
      </c>
      <c r="F185" s="1" t="s">
        <v>652</v>
      </c>
      <c r="O185" s="1" t="s">
        <v>740</v>
      </c>
      <c r="P185" s="1">
        <v>8495.4</v>
      </c>
      <c r="Q185" s="1">
        <v>8472.14</v>
      </c>
      <c r="R185" s="1">
        <v>8472.14</v>
      </c>
      <c r="S185" s="1">
        <v>8472.14</v>
      </c>
      <c r="T185" s="1">
        <v>8472.14</v>
      </c>
      <c r="U185" s="1">
        <v>8472.14</v>
      </c>
      <c r="V185" s="1">
        <v>8345.7000000000007</v>
      </c>
      <c r="W185" s="1">
        <v>8345.69</v>
      </c>
      <c r="X185" s="1">
        <v>8345.7000000000007</v>
      </c>
      <c r="Y185" s="1">
        <v>8345.69</v>
      </c>
      <c r="Z185" s="1">
        <v>8345.7000000000007</v>
      </c>
      <c r="AA185" s="1">
        <v>8345.69</v>
      </c>
      <c r="AB185" s="1">
        <v>8345.69</v>
      </c>
      <c r="AC185" s="1">
        <v>100930.27</v>
      </c>
      <c r="AD185" s="1">
        <v>339</v>
      </c>
      <c r="AE185" s="1">
        <v>339</v>
      </c>
    </row>
    <row r="186" spans="1:31" x14ac:dyDescent="0.35">
      <c r="A186" s="1" t="s">
        <v>337</v>
      </c>
      <c r="B186" s="1" t="s">
        <v>338</v>
      </c>
      <c r="C186" s="1" t="s">
        <v>339</v>
      </c>
      <c r="D186" s="1" t="s">
        <v>357</v>
      </c>
      <c r="E186" s="1" t="s">
        <v>358</v>
      </c>
      <c r="F186" s="1" t="s">
        <v>652</v>
      </c>
      <c r="O186" s="1" t="s">
        <v>740</v>
      </c>
      <c r="P186" s="1">
        <v>13808.16</v>
      </c>
      <c r="Q186" s="1">
        <v>13770.35</v>
      </c>
      <c r="R186" s="1">
        <v>13770.35</v>
      </c>
      <c r="S186" s="1">
        <v>13770.35</v>
      </c>
      <c r="T186" s="1">
        <v>13770.35</v>
      </c>
      <c r="U186" s="1">
        <v>13770.35</v>
      </c>
      <c r="V186" s="1">
        <v>13564.83</v>
      </c>
      <c r="W186" s="1">
        <v>13564.83</v>
      </c>
      <c r="X186" s="1">
        <v>13564.83</v>
      </c>
      <c r="Y186" s="1">
        <v>13564.83</v>
      </c>
      <c r="Z186" s="1">
        <v>13564.84</v>
      </c>
      <c r="AA186" s="1">
        <v>13564.83</v>
      </c>
      <c r="AB186" s="1">
        <v>13564.83</v>
      </c>
      <c r="AC186" s="1">
        <v>164048.9</v>
      </c>
      <c r="AD186" s="1">
        <v>551</v>
      </c>
      <c r="AE186" s="1">
        <v>551</v>
      </c>
    </row>
    <row r="187" spans="1:31" x14ac:dyDescent="0.35">
      <c r="A187" s="1" t="s">
        <v>337</v>
      </c>
      <c r="B187" s="1" t="s">
        <v>338</v>
      </c>
      <c r="C187" s="1" t="s">
        <v>339</v>
      </c>
      <c r="D187" s="1" t="s">
        <v>359</v>
      </c>
      <c r="E187" s="1" t="s">
        <v>360</v>
      </c>
      <c r="F187" s="1" t="s">
        <v>652</v>
      </c>
      <c r="O187" s="1" t="s">
        <v>740</v>
      </c>
      <c r="P187" s="1">
        <v>3007.22</v>
      </c>
      <c r="Q187" s="1">
        <v>2998.99</v>
      </c>
      <c r="R187" s="1">
        <v>2998.99</v>
      </c>
      <c r="S187" s="1">
        <v>2998.99</v>
      </c>
      <c r="T187" s="1">
        <v>2998.99</v>
      </c>
      <c r="U187" s="1">
        <v>2998.99</v>
      </c>
      <c r="V187" s="1">
        <v>2954.23</v>
      </c>
      <c r="W187" s="1">
        <v>2954.23</v>
      </c>
      <c r="X187" s="1">
        <v>2954.23</v>
      </c>
      <c r="Y187" s="1">
        <v>2954.22</v>
      </c>
      <c r="Z187" s="1">
        <v>2954.23</v>
      </c>
      <c r="AA187" s="1">
        <v>2954.22</v>
      </c>
      <c r="AB187" s="1">
        <v>2954.22</v>
      </c>
      <c r="AC187" s="1">
        <v>35727.53</v>
      </c>
      <c r="AD187" s="1">
        <v>120</v>
      </c>
      <c r="AE187" s="1">
        <v>120</v>
      </c>
    </row>
    <row r="188" spans="1:31" x14ac:dyDescent="0.35">
      <c r="A188" s="1" t="s">
        <v>337</v>
      </c>
      <c r="B188" s="1" t="s">
        <v>338</v>
      </c>
      <c r="C188" s="1" t="s">
        <v>339</v>
      </c>
      <c r="D188" s="1" t="s">
        <v>361</v>
      </c>
      <c r="E188" s="1" t="s">
        <v>362</v>
      </c>
      <c r="F188" s="1" t="s">
        <v>652</v>
      </c>
      <c r="O188" s="1" t="s">
        <v>740</v>
      </c>
      <c r="P188" s="1">
        <v>9272.27</v>
      </c>
      <c r="Q188" s="1">
        <v>9246.8799999999992</v>
      </c>
      <c r="R188" s="1">
        <v>9246.8799999999992</v>
      </c>
      <c r="S188" s="1">
        <v>9246.8799999999992</v>
      </c>
      <c r="T188" s="1">
        <v>9246.8799999999992</v>
      </c>
      <c r="U188" s="1">
        <v>9246.8799999999992</v>
      </c>
      <c r="V188" s="1">
        <v>9108.8700000000008</v>
      </c>
      <c r="W188" s="1">
        <v>9108.8700000000008</v>
      </c>
      <c r="X188" s="1">
        <v>9108.8700000000008</v>
      </c>
      <c r="Y188" s="1">
        <v>9108.8700000000008</v>
      </c>
      <c r="Z188" s="1">
        <v>9108.8700000000008</v>
      </c>
      <c r="AA188" s="1">
        <v>9108.86</v>
      </c>
      <c r="AB188" s="1">
        <v>9108.86</v>
      </c>
      <c r="AC188" s="1">
        <v>110159.88</v>
      </c>
      <c r="AD188" s="1">
        <v>370</v>
      </c>
      <c r="AE188" s="1">
        <v>370</v>
      </c>
    </row>
    <row r="189" spans="1:31" x14ac:dyDescent="0.35">
      <c r="A189" s="1" t="s">
        <v>337</v>
      </c>
      <c r="B189" s="1" t="s">
        <v>338</v>
      </c>
      <c r="C189" s="1" t="s">
        <v>339</v>
      </c>
      <c r="D189" s="1" t="s">
        <v>363</v>
      </c>
      <c r="E189" s="1" t="s">
        <v>364</v>
      </c>
      <c r="F189" s="1" t="s">
        <v>652</v>
      </c>
      <c r="O189" s="1" t="s">
        <v>740</v>
      </c>
      <c r="P189" s="1">
        <v>1653.97</v>
      </c>
      <c r="Q189" s="1">
        <v>1649.44</v>
      </c>
      <c r="R189" s="1">
        <v>1649.44</v>
      </c>
      <c r="S189" s="1">
        <v>1649.44</v>
      </c>
      <c r="T189" s="1">
        <v>1649.45</v>
      </c>
      <c r="U189" s="1">
        <v>1649.44</v>
      </c>
      <c r="V189" s="1">
        <v>1624.83</v>
      </c>
      <c r="W189" s="1">
        <v>1624.83</v>
      </c>
      <c r="X189" s="1">
        <v>1624.83</v>
      </c>
      <c r="Y189" s="1">
        <v>1624.82</v>
      </c>
      <c r="Z189" s="1">
        <v>1624.83</v>
      </c>
      <c r="AA189" s="1">
        <v>1624.82</v>
      </c>
      <c r="AB189" s="1">
        <v>1624.82</v>
      </c>
      <c r="AC189" s="1">
        <v>19650.14</v>
      </c>
      <c r="AD189" s="1">
        <v>66</v>
      </c>
      <c r="AE189" s="1">
        <v>66</v>
      </c>
    </row>
    <row r="190" spans="1:31" x14ac:dyDescent="0.35">
      <c r="A190" s="1" t="s">
        <v>337</v>
      </c>
      <c r="B190" s="1" t="s">
        <v>338</v>
      </c>
      <c r="C190" s="1" t="s">
        <v>339</v>
      </c>
      <c r="D190" s="1" t="s">
        <v>365</v>
      </c>
      <c r="E190" s="1" t="s">
        <v>366</v>
      </c>
      <c r="F190" s="1" t="s">
        <v>652</v>
      </c>
      <c r="O190" s="1" t="s">
        <v>740</v>
      </c>
      <c r="P190" s="1">
        <v>11101.66</v>
      </c>
      <c r="Q190" s="1">
        <v>11071.26</v>
      </c>
      <c r="R190" s="1">
        <v>11071.26</v>
      </c>
      <c r="S190" s="1">
        <v>11071.26</v>
      </c>
      <c r="T190" s="1">
        <v>11071.27</v>
      </c>
      <c r="U190" s="1">
        <v>11071.26</v>
      </c>
      <c r="V190" s="1">
        <v>10906.03</v>
      </c>
      <c r="W190" s="1">
        <v>10906.02</v>
      </c>
      <c r="X190" s="1">
        <v>10906.03</v>
      </c>
      <c r="Y190" s="1">
        <v>10906.02</v>
      </c>
      <c r="Z190" s="1">
        <v>10906.03</v>
      </c>
      <c r="AA190" s="1">
        <v>10906.02</v>
      </c>
      <c r="AB190" s="1">
        <v>10906.02</v>
      </c>
      <c r="AC190" s="1">
        <v>131894.12</v>
      </c>
      <c r="AD190" s="1">
        <v>443</v>
      </c>
      <c r="AE190" s="1">
        <v>443</v>
      </c>
    </row>
    <row r="191" spans="1:31" x14ac:dyDescent="0.35">
      <c r="A191" s="1" t="s">
        <v>337</v>
      </c>
      <c r="B191" s="1" t="s">
        <v>338</v>
      </c>
      <c r="C191" s="1" t="s">
        <v>339</v>
      </c>
      <c r="D191" s="1" t="s">
        <v>367</v>
      </c>
      <c r="E191" s="1" t="s">
        <v>368</v>
      </c>
      <c r="F191" s="1" t="s">
        <v>652</v>
      </c>
      <c r="O191" s="1" t="s">
        <v>740</v>
      </c>
      <c r="P191" s="1">
        <v>16276.58</v>
      </c>
      <c r="Q191" s="1">
        <v>16232.02</v>
      </c>
      <c r="R191" s="1">
        <v>16232.02</v>
      </c>
      <c r="S191" s="1">
        <v>16232.02</v>
      </c>
      <c r="T191" s="1">
        <v>16232.02</v>
      </c>
      <c r="U191" s="1">
        <v>16232.02</v>
      </c>
      <c r="V191" s="1">
        <v>15989.76</v>
      </c>
      <c r="W191" s="1">
        <v>15989.76</v>
      </c>
      <c r="X191" s="1">
        <v>15989.76</v>
      </c>
      <c r="Y191" s="1">
        <v>15989.76</v>
      </c>
      <c r="Z191" s="1">
        <v>15989.77</v>
      </c>
      <c r="AA191" s="1">
        <v>15989.76</v>
      </c>
      <c r="AB191" s="1">
        <v>15989.76</v>
      </c>
      <c r="AC191" s="1">
        <v>193375.25</v>
      </c>
      <c r="AD191" s="1">
        <v>649.5</v>
      </c>
      <c r="AE191" s="1">
        <v>649.5</v>
      </c>
    </row>
    <row r="192" spans="1:31" s="11" customFormat="1" ht="15" x14ac:dyDescent="0.3">
      <c r="A192" s="11" t="s">
        <v>22</v>
      </c>
      <c r="B192" s="11" t="s">
        <v>338</v>
      </c>
      <c r="C192" s="11" t="s">
        <v>339</v>
      </c>
      <c r="E192" s="11" t="s">
        <v>23</v>
      </c>
      <c r="J192" s="11" t="s">
        <v>337</v>
      </c>
      <c r="K192" s="16" t="s">
        <v>338</v>
      </c>
      <c r="L192" s="11" t="s">
        <v>369</v>
      </c>
      <c r="M192" s="11" t="s">
        <v>370</v>
      </c>
      <c r="N192" s="11" t="s">
        <v>709</v>
      </c>
      <c r="O192" s="11" t="s">
        <v>743</v>
      </c>
      <c r="P192" s="11">
        <v>195770.1</v>
      </c>
      <c r="Q192" s="11">
        <v>195234.11</v>
      </c>
      <c r="R192" s="11">
        <v>195234.11</v>
      </c>
      <c r="S192" s="11">
        <v>195234.10000000003</v>
      </c>
      <c r="T192" s="11">
        <v>195234.13999999998</v>
      </c>
      <c r="U192" s="11">
        <v>195234.09000000003</v>
      </c>
      <c r="V192" s="11">
        <v>192320.27</v>
      </c>
      <c r="W192" s="11">
        <v>192320.24</v>
      </c>
      <c r="X192" s="11">
        <v>192320.27999999997</v>
      </c>
      <c r="Y192" s="11">
        <v>192320.18999999997</v>
      </c>
      <c r="Z192" s="11">
        <v>192320.29999999996</v>
      </c>
      <c r="AA192" s="11">
        <v>192320.15</v>
      </c>
      <c r="AB192" s="11">
        <v>192320.15</v>
      </c>
      <c r="AC192" s="7">
        <v>2325862.0799999996</v>
      </c>
      <c r="AD192" s="7">
        <v>7812</v>
      </c>
      <c r="AE192" s="11">
        <v>7910.5</v>
      </c>
    </row>
    <row r="193" spans="1:31" x14ac:dyDescent="0.35">
      <c r="A193" s="1" t="s">
        <v>371</v>
      </c>
      <c r="B193" s="1" t="s">
        <v>638</v>
      </c>
      <c r="C193" s="1" t="s">
        <v>372</v>
      </c>
      <c r="D193" s="1" t="s">
        <v>616</v>
      </c>
      <c r="E193" s="1" t="s">
        <v>373</v>
      </c>
      <c r="F193" s="1" t="s">
        <v>651</v>
      </c>
      <c r="O193" s="1" t="s">
        <v>740</v>
      </c>
      <c r="P193" s="1">
        <v>1704.09</v>
      </c>
      <c r="Q193" s="1">
        <v>1699.43</v>
      </c>
      <c r="R193" s="1">
        <v>1699.43</v>
      </c>
      <c r="S193" s="1">
        <v>1699.43</v>
      </c>
      <c r="T193" s="1">
        <v>1699.43</v>
      </c>
      <c r="U193" s="1">
        <v>1699.42</v>
      </c>
      <c r="V193" s="1">
        <v>1674.06</v>
      </c>
      <c r="W193" s="1">
        <v>1674.06</v>
      </c>
      <c r="X193" s="1">
        <v>1674.06</v>
      </c>
      <c r="Y193" s="1">
        <v>1674.06</v>
      </c>
      <c r="Z193" s="1">
        <v>1674.07</v>
      </c>
      <c r="AA193" s="1">
        <v>1674.06</v>
      </c>
      <c r="AB193" s="1">
        <v>1674.06</v>
      </c>
      <c r="AC193" s="1">
        <v>20245.599999999999</v>
      </c>
      <c r="AD193" s="1">
        <v>68</v>
      </c>
      <c r="AE193" s="1">
        <v>136</v>
      </c>
    </row>
    <row r="194" spans="1:31" s="11" customFormat="1" ht="15" x14ac:dyDescent="0.3">
      <c r="A194" s="11" t="s">
        <v>22</v>
      </c>
      <c r="B194" s="11" t="s">
        <v>638</v>
      </c>
      <c r="C194" s="11" t="s">
        <v>372</v>
      </c>
      <c r="E194" s="11" t="s">
        <v>23</v>
      </c>
      <c r="J194" s="11" t="s">
        <v>371</v>
      </c>
      <c r="K194" s="16" t="s">
        <v>638</v>
      </c>
      <c r="L194" s="11" t="s">
        <v>372</v>
      </c>
      <c r="M194" s="11" t="s">
        <v>374</v>
      </c>
      <c r="N194" s="11" t="s">
        <v>41</v>
      </c>
      <c r="O194" s="11" t="s">
        <v>743</v>
      </c>
      <c r="P194" s="11">
        <v>1704.09</v>
      </c>
      <c r="Q194" s="11">
        <v>1699.43</v>
      </c>
      <c r="R194" s="11">
        <v>1699.43</v>
      </c>
      <c r="S194" s="11">
        <v>1699.43</v>
      </c>
      <c r="T194" s="11">
        <v>1699.43</v>
      </c>
      <c r="U194" s="11">
        <v>1699.42</v>
      </c>
      <c r="V194" s="11">
        <v>1674.06</v>
      </c>
      <c r="W194" s="11">
        <v>1674.06</v>
      </c>
      <c r="X194" s="11">
        <v>1674.06</v>
      </c>
      <c r="Y194" s="11">
        <v>1674.06</v>
      </c>
      <c r="Z194" s="11">
        <v>1674.07</v>
      </c>
      <c r="AA194" s="11">
        <v>1674.06</v>
      </c>
      <c r="AB194" s="11">
        <v>1674.06</v>
      </c>
      <c r="AC194" s="7">
        <v>20245.599999999999</v>
      </c>
      <c r="AD194" s="7">
        <v>68</v>
      </c>
      <c r="AE194" s="11">
        <v>136</v>
      </c>
    </row>
    <row r="195" spans="1:31" x14ac:dyDescent="0.35">
      <c r="A195" s="1" t="s">
        <v>375</v>
      </c>
      <c r="B195" s="1" t="s">
        <v>376</v>
      </c>
      <c r="C195" s="1" t="s">
        <v>377</v>
      </c>
      <c r="D195" s="1" t="s">
        <v>617</v>
      </c>
      <c r="E195" s="1" t="s">
        <v>378</v>
      </c>
      <c r="F195" s="1" t="s">
        <v>652</v>
      </c>
      <c r="O195" s="1" t="s">
        <v>740</v>
      </c>
      <c r="P195" s="1">
        <v>4260.2299999999996</v>
      </c>
      <c r="Q195" s="1">
        <v>4248.57</v>
      </c>
      <c r="R195" s="1">
        <v>4248.57</v>
      </c>
      <c r="S195" s="1">
        <v>4248.57</v>
      </c>
      <c r="T195" s="1">
        <v>4248.57</v>
      </c>
      <c r="U195" s="1">
        <v>4248.5600000000004</v>
      </c>
      <c r="V195" s="1">
        <v>4185.16</v>
      </c>
      <c r="W195" s="1">
        <v>4185.1499999999996</v>
      </c>
      <c r="X195" s="1">
        <v>4185.16</v>
      </c>
      <c r="Y195" s="1">
        <v>4185.1499999999996</v>
      </c>
      <c r="Z195" s="1">
        <v>4185.16</v>
      </c>
      <c r="AA195" s="1">
        <v>4185.1499999999996</v>
      </c>
      <c r="AB195" s="1">
        <v>4185.1499999999996</v>
      </c>
      <c r="AC195" s="1">
        <v>50614</v>
      </c>
      <c r="AD195" s="1">
        <v>170</v>
      </c>
      <c r="AE195" s="1">
        <v>170</v>
      </c>
    </row>
    <row r="196" spans="1:31" x14ac:dyDescent="0.35">
      <c r="A196" s="1" t="s">
        <v>375</v>
      </c>
      <c r="B196" s="1" t="s">
        <v>376</v>
      </c>
      <c r="C196" s="1" t="s">
        <v>377</v>
      </c>
      <c r="D196" s="1" t="s">
        <v>618</v>
      </c>
      <c r="E196" s="1" t="s">
        <v>379</v>
      </c>
      <c r="F196" s="1" t="s">
        <v>652</v>
      </c>
      <c r="O196" s="1" t="s">
        <v>740</v>
      </c>
      <c r="P196" s="1">
        <v>3333</v>
      </c>
      <c r="Q196" s="1">
        <v>3323.88</v>
      </c>
      <c r="R196" s="1">
        <v>3323.88</v>
      </c>
      <c r="S196" s="1">
        <v>3323.88</v>
      </c>
      <c r="T196" s="1">
        <v>3323.88</v>
      </c>
      <c r="U196" s="1">
        <v>3323.88</v>
      </c>
      <c r="V196" s="1">
        <v>3274.27</v>
      </c>
      <c r="W196" s="1">
        <v>3274.27</v>
      </c>
      <c r="X196" s="1">
        <v>3274.27</v>
      </c>
      <c r="Y196" s="1">
        <v>3274.27</v>
      </c>
      <c r="Z196" s="1">
        <v>3274.27</v>
      </c>
      <c r="AA196" s="1">
        <v>3274.26</v>
      </c>
      <c r="AB196" s="1">
        <v>3274.26</v>
      </c>
      <c r="AC196" s="1">
        <v>39598.01</v>
      </c>
      <c r="AD196" s="1">
        <v>133</v>
      </c>
      <c r="AE196" s="1">
        <v>133</v>
      </c>
    </row>
    <row r="197" spans="1:31" x14ac:dyDescent="0.35">
      <c r="A197" s="1" t="s">
        <v>375</v>
      </c>
      <c r="B197" s="1" t="s">
        <v>376</v>
      </c>
      <c r="C197" s="1" t="s">
        <v>377</v>
      </c>
      <c r="D197" s="1" t="s">
        <v>380</v>
      </c>
      <c r="E197" s="1" t="s">
        <v>381</v>
      </c>
      <c r="F197" s="1" t="s">
        <v>652</v>
      </c>
      <c r="O197" s="1" t="s">
        <v>740</v>
      </c>
      <c r="P197" s="1">
        <v>28643.78</v>
      </c>
      <c r="Q197" s="1">
        <v>28565.360000000001</v>
      </c>
      <c r="R197" s="1">
        <v>28565.360000000001</v>
      </c>
      <c r="S197" s="1">
        <v>28565.360000000001</v>
      </c>
      <c r="T197" s="1">
        <v>28565.360000000001</v>
      </c>
      <c r="U197" s="1">
        <v>28565.360000000001</v>
      </c>
      <c r="V197" s="1">
        <v>28139.02</v>
      </c>
      <c r="W197" s="1">
        <v>28139.02</v>
      </c>
      <c r="X197" s="1">
        <v>28139.02</v>
      </c>
      <c r="Y197" s="1">
        <v>28139.02</v>
      </c>
      <c r="Z197" s="1">
        <v>28139.02</v>
      </c>
      <c r="AA197" s="1">
        <v>28139.02</v>
      </c>
      <c r="AB197" s="1">
        <v>28139.02</v>
      </c>
      <c r="AC197" s="1">
        <v>340304.7</v>
      </c>
      <c r="AD197" s="1">
        <v>1143</v>
      </c>
      <c r="AE197" s="1">
        <v>1143</v>
      </c>
    </row>
    <row r="198" spans="1:31" x14ac:dyDescent="0.35">
      <c r="A198" s="1" t="s">
        <v>375</v>
      </c>
      <c r="B198" s="1" t="s">
        <v>376</v>
      </c>
      <c r="C198" s="1" t="s">
        <v>377</v>
      </c>
      <c r="D198" s="1" t="s">
        <v>619</v>
      </c>
      <c r="E198" s="1" t="s">
        <v>382</v>
      </c>
      <c r="F198" s="1" t="s">
        <v>652</v>
      </c>
      <c r="O198" s="1" t="s">
        <v>740</v>
      </c>
      <c r="P198" s="1">
        <v>6979.26</v>
      </c>
      <c r="Q198" s="1">
        <v>6960.15</v>
      </c>
      <c r="R198" s="1">
        <v>6960.15</v>
      </c>
      <c r="S198" s="1">
        <v>6960.15</v>
      </c>
      <c r="T198" s="1">
        <v>6960.15</v>
      </c>
      <c r="U198" s="1">
        <v>6960.15</v>
      </c>
      <c r="V198" s="1">
        <v>6856.27</v>
      </c>
      <c r="W198" s="1">
        <v>6856.27</v>
      </c>
      <c r="X198" s="1">
        <v>6856.27</v>
      </c>
      <c r="Y198" s="1">
        <v>6856.27</v>
      </c>
      <c r="Z198" s="1">
        <v>6856.27</v>
      </c>
      <c r="AA198" s="1">
        <v>6856.28</v>
      </c>
      <c r="AB198" s="1">
        <v>6856.28</v>
      </c>
      <c r="AC198" s="1">
        <v>82917.64</v>
      </c>
      <c r="AD198" s="1">
        <v>278.5</v>
      </c>
      <c r="AE198" s="1">
        <v>278.5</v>
      </c>
    </row>
    <row r="199" spans="1:31" x14ac:dyDescent="0.35">
      <c r="A199" s="1" t="s">
        <v>375</v>
      </c>
      <c r="B199" s="1" t="s">
        <v>376</v>
      </c>
      <c r="C199" s="1" t="s">
        <v>377</v>
      </c>
      <c r="D199" s="1" t="s">
        <v>383</v>
      </c>
      <c r="E199" s="1" t="s">
        <v>384</v>
      </c>
      <c r="F199" s="1" t="s">
        <v>652</v>
      </c>
      <c r="O199" s="1" t="s">
        <v>740</v>
      </c>
      <c r="P199" s="1">
        <v>16401.88</v>
      </c>
      <c r="Q199" s="1">
        <v>16356.98</v>
      </c>
      <c r="R199" s="1">
        <v>16356.98</v>
      </c>
      <c r="S199" s="1">
        <v>16356.98</v>
      </c>
      <c r="T199" s="1">
        <v>16356.98</v>
      </c>
      <c r="U199" s="1">
        <v>16356.98</v>
      </c>
      <c r="V199" s="1">
        <v>16112.85</v>
      </c>
      <c r="W199" s="1">
        <v>16112.85</v>
      </c>
      <c r="X199" s="1">
        <v>16112.85</v>
      </c>
      <c r="Y199" s="1">
        <v>16112.85</v>
      </c>
      <c r="Z199" s="1">
        <v>16112.86</v>
      </c>
      <c r="AA199" s="1">
        <v>16112.85</v>
      </c>
      <c r="AB199" s="1">
        <v>16112.85</v>
      </c>
      <c r="AC199" s="1">
        <v>194863.89</v>
      </c>
      <c r="AD199" s="1">
        <v>654.5</v>
      </c>
      <c r="AE199" s="1">
        <v>654.5</v>
      </c>
    </row>
    <row r="200" spans="1:31" s="11" customFormat="1" ht="15" x14ac:dyDescent="0.3">
      <c r="A200" s="11" t="s">
        <v>22</v>
      </c>
      <c r="B200" s="11" t="s">
        <v>376</v>
      </c>
      <c r="C200" s="11" t="s">
        <v>377</v>
      </c>
      <c r="E200" s="11" t="s">
        <v>23</v>
      </c>
      <c r="J200" s="11" t="s">
        <v>375</v>
      </c>
      <c r="K200" s="16" t="s">
        <v>376</v>
      </c>
      <c r="L200" s="11" t="s">
        <v>385</v>
      </c>
      <c r="M200" s="11" t="s">
        <v>386</v>
      </c>
      <c r="N200" s="11" t="s">
        <v>41</v>
      </c>
      <c r="O200" s="11" t="s">
        <v>743</v>
      </c>
      <c r="P200" s="11">
        <v>59618.149999999994</v>
      </c>
      <c r="Q200" s="11">
        <v>59454.94</v>
      </c>
      <c r="R200" s="11">
        <v>59454.94</v>
      </c>
      <c r="S200" s="11">
        <v>59454.94</v>
      </c>
      <c r="T200" s="11">
        <v>59454.94</v>
      </c>
      <c r="U200" s="11">
        <v>59454.930000000008</v>
      </c>
      <c r="V200" s="11">
        <v>58567.57</v>
      </c>
      <c r="W200" s="11">
        <v>58567.560000000005</v>
      </c>
      <c r="X200" s="11">
        <v>58567.57</v>
      </c>
      <c r="Y200" s="11">
        <v>58567.560000000005</v>
      </c>
      <c r="Z200" s="11">
        <v>58567.58</v>
      </c>
      <c r="AA200" s="11">
        <v>58567.56</v>
      </c>
      <c r="AB200" s="11">
        <v>58567.56</v>
      </c>
      <c r="AC200" s="7">
        <v>708298.23999999999</v>
      </c>
      <c r="AD200" s="7">
        <v>2379</v>
      </c>
      <c r="AE200" s="11">
        <v>2379</v>
      </c>
    </row>
    <row r="201" spans="1:31" x14ac:dyDescent="0.35">
      <c r="A201" s="1" t="s">
        <v>387</v>
      </c>
      <c r="B201" s="1" t="s">
        <v>388</v>
      </c>
      <c r="C201" s="1" t="s">
        <v>389</v>
      </c>
      <c r="D201" s="1" t="s">
        <v>390</v>
      </c>
      <c r="E201" s="1" t="s">
        <v>391</v>
      </c>
      <c r="F201" s="1" t="s">
        <v>652</v>
      </c>
      <c r="O201" s="1" t="s">
        <v>740</v>
      </c>
      <c r="P201" s="1">
        <v>22804.76</v>
      </c>
      <c r="Q201" s="1">
        <v>22742.32</v>
      </c>
      <c r="R201" s="1">
        <v>22742.33</v>
      </c>
      <c r="S201" s="1">
        <v>22742.32</v>
      </c>
      <c r="T201" s="1">
        <v>22742.33</v>
      </c>
      <c r="U201" s="1">
        <v>22742.32</v>
      </c>
      <c r="V201" s="1">
        <v>22402.9</v>
      </c>
      <c r="W201" s="1">
        <v>22402.89</v>
      </c>
      <c r="X201" s="1">
        <v>22402.9</v>
      </c>
      <c r="Y201" s="1">
        <v>22402.89</v>
      </c>
      <c r="Z201" s="1">
        <v>22402.9</v>
      </c>
      <c r="AA201" s="1">
        <v>22402.89</v>
      </c>
      <c r="AB201" s="1">
        <v>22402.89</v>
      </c>
      <c r="AC201" s="1">
        <v>270933.75</v>
      </c>
      <c r="AD201" s="1">
        <v>910</v>
      </c>
      <c r="AE201" s="1">
        <v>910</v>
      </c>
    </row>
    <row r="202" spans="1:31" x14ac:dyDescent="0.35">
      <c r="A202" s="1" t="s">
        <v>387</v>
      </c>
      <c r="B202" s="1" t="s">
        <v>388</v>
      </c>
      <c r="C202" s="1" t="s">
        <v>389</v>
      </c>
      <c r="D202" s="1" t="s">
        <v>392</v>
      </c>
      <c r="E202" s="1" t="s">
        <v>393</v>
      </c>
      <c r="F202" s="1" t="s">
        <v>652</v>
      </c>
      <c r="O202" s="1" t="s">
        <v>740</v>
      </c>
      <c r="P202" s="1">
        <v>21852.47</v>
      </c>
      <c r="Q202" s="1">
        <v>21792.65</v>
      </c>
      <c r="R202" s="1">
        <v>21792.65</v>
      </c>
      <c r="S202" s="1">
        <v>21792.639999999999</v>
      </c>
      <c r="T202" s="1">
        <v>21792.65</v>
      </c>
      <c r="U202" s="1">
        <v>21792.639999999999</v>
      </c>
      <c r="V202" s="1">
        <v>21467.39</v>
      </c>
      <c r="W202" s="1">
        <v>21467.39</v>
      </c>
      <c r="X202" s="1">
        <v>21467.39</v>
      </c>
      <c r="Y202" s="1">
        <v>21467.39</v>
      </c>
      <c r="Z202" s="1">
        <v>21467.39</v>
      </c>
      <c r="AA202" s="1">
        <v>21467.39</v>
      </c>
      <c r="AB202" s="1">
        <v>21467.39</v>
      </c>
      <c r="AC202" s="1">
        <v>259620.04</v>
      </c>
      <c r="AD202" s="1">
        <v>872</v>
      </c>
      <c r="AE202" s="1">
        <v>872</v>
      </c>
    </row>
    <row r="203" spans="1:31" s="11" customFormat="1" ht="15" x14ac:dyDescent="0.3">
      <c r="A203" s="11" t="s">
        <v>22</v>
      </c>
      <c r="B203" s="11" t="s">
        <v>388</v>
      </c>
      <c r="C203" s="11" t="s">
        <v>389</v>
      </c>
      <c r="E203" s="11" t="s">
        <v>23</v>
      </c>
      <c r="J203" s="11" t="s">
        <v>375</v>
      </c>
      <c r="K203" s="16" t="s">
        <v>388</v>
      </c>
      <c r="L203" s="11" t="s">
        <v>394</v>
      </c>
      <c r="M203" s="11" t="s">
        <v>395</v>
      </c>
      <c r="N203" s="11" t="s">
        <v>709</v>
      </c>
      <c r="O203" s="11" t="s">
        <v>743</v>
      </c>
      <c r="P203" s="11">
        <v>44657.229999999996</v>
      </c>
      <c r="Q203" s="11">
        <v>44534.97</v>
      </c>
      <c r="R203" s="11">
        <v>44534.98</v>
      </c>
      <c r="S203" s="11">
        <v>44534.96</v>
      </c>
      <c r="T203" s="11">
        <v>44534.98</v>
      </c>
      <c r="U203" s="11">
        <v>44534.96</v>
      </c>
      <c r="V203" s="11">
        <v>43870.29</v>
      </c>
      <c r="W203" s="11">
        <v>43870.28</v>
      </c>
      <c r="X203" s="11">
        <v>43870.29</v>
      </c>
      <c r="Y203" s="11">
        <v>43870.28</v>
      </c>
      <c r="Z203" s="11">
        <v>43870.29</v>
      </c>
      <c r="AA203" s="11">
        <v>43870.28</v>
      </c>
      <c r="AB203" s="11">
        <v>43870.28</v>
      </c>
      <c r="AC203" s="7">
        <v>530553.78999999992</v>
      </c>
      <c r="AD203" s="7">
        <v>1782</v>
      </c>
      <c r="AE203" s="11">
        <v>1782</v>
      </c>
    </row>
    <row r="204" spans="1:31" x14ac:dyDescent="0.35">
      <c r="A204" s="1" t="s">
        <v>396</v>
      </c>
      <c r="B204" s="1" t="s">
        <v>397</v>
      </c>
      <c r="C204" s="1" t="s">
        <v>398</v>
      </c>
      <c r="D204" s="1" t="s">
        <v>399</v>
      </c>
      <c r="E204" s="1" t="s">
        <v>400</v>
      </c>
      <c r="F204" s="1" t="s">
        <v>652</v>
      </c>
      <c r="O204" s="1" t="s">
        <v>740</v>
      </c>
      <c r="P204" s="1">
        <v>10600.45</v>
      </c>
      <c r="Q204" s="1">
        <v>10571.43</v>
      </c>
      <c r="R204" s="1">
        <v>10571.43</v>
      </c>
      <c r="S204" s="1">
        <v>10571.43</v>
      </c>
      <c r="T204" s="1">
        <v>10571.43</v>
      </c>
      <c r="U204" s="1">
        <v>10571.43</v>
      </c>
      <c r="V204" s="1">
        <v>10413.66</v>
      </c>
      <c r="W204" s="1">
        <v>10413.66</v>
      </c>
      <c r="X204" s="1">
        <v>10413.66</v>
      </c>
      <c r="Y204" s="1">
        <v>10413.65</v>
      </c>
      <c r="Z204" s="1">
        <v>10413.66</v>
      </c>
      <c r="AA204" s="1">
        <v>10413.65</v>
      </c>
      <c r="AB204" s="1">
        <v>10413.65</v>
      </c>
      <c r="AC204" s="1">
        <v>125939.54</v>
      </c>
      <c r="AD204" s="1">
        <v>423</v>
      </c>
      <c r="AE204" s="1">
        <v>423</v>
      </c>
    </row>
    <row r="205" spans="1:31" x14ac:dyDescent="0.35">
      <c r="A205" s="1" t="s">
        <v>396</v>
      </c>
      <c r="B205" s="1" t="s">
        <v>397</v>
      </c>
      <c r="C205" s="1" t="s">
        <v>398</v>
      </c>
      <c r="D205" s="1" t="s">
        <v>620</v>
      </c>
      <c r="E205" s="1" t="s">
        <v>401</v>
      </c>
      <c r="F205" s="1" t="s">
        <v>652</v>
      </c>
      <c r="O205" s="1" t="s">
        <v>740</v>
      </c>
      <c r="P205" s="1">
        <v>9572.99</v>
      </c>
      <c r="Q205" s="1">
        <v>9546.7800000000007</v>
      </c>
      <c r="R205" s="1">
        <v>9546.7800000000007</v>
      </c>
      <c r="S205" s="1">
        <v>9546.7800000000007</v>
      </c>
      <c r="T205" s="1">
        <v>9546.7800000000007</v>
      </c>
      <c r="U205" s="1">
        <v>9546.7800000000007</v>
      </c>
      <c r="V205" s="1">
        <v>9404.2900000000009</v>
      </c>
      <c r="W205" s="1">
        <v>9404.2900000000009</v>
      </c>
      <c r="X205" s="1">
        <v>9404.2900000000009</v>
      </c>
      <c r="Y205" s="1">
        <v>9404.2900000000009</v>
      </c>
      <c r="Z205" s="1">
        <v>9404.2900000000009</v>
      </c>
      <c r="AA205" s="1">
        <v>9404.2900000000009</v>
      </c>
      <c r="AB205" s="1">
        <v>9404.2900000000009</v>
      </c>
      <c r="AC205" s="1">
        <v>113732.63</v>
      </c>
      <c r="AD205" s="1">
        <v>382</v>
      </c>
      <c r="AE205" s="1">
        <v>382</v>
      </c>
    </row>
    <row r="206" spans="1:31" x14ac:dyDescent="0.35">
      <c r="A206" s="1" t="s">
        <v>396</v>
      </c>
      <c r="B206" s="1" t="s">
        <v>397</v>
      </c>
      <c r="C206" s="1" t="s">
        <v>398</v>
      </c>
      <c r="D206" s="1" t="s">
        <v>621</v>
      </c>
      <c r="E206" s="1" t="s">
        <v>402</v>
      </c>
      <c r="F206" s="1" t="s">
        <v>652</v>
      </c>
      <c r="O206" s="1" t="s">
        <v>740</v>
      </c>
      <c r="P206" s="1">
        <v>9898.77</v>
      </c>
      <c r="Q206" s="1">
        <v>9871.67</v>
      </c>
      <c r="R206" s="1">
        <v>9871.67</v>
      </c>
      <c r="S206" s="1">
        <v>9871.67</v>
      </c>
      <c r="T206" s="1">
        <v>9871.67</v>
      </c>
      <c r="U206" s="1">
        <v>9871.67</v>
      </c>
      <c r="V206" s="1">
        <v>9724.33</v>
      </c>
      <c r="W206" s="1">
        <v>9724.33</v>
      </c>
      <c r="X206" s="1">
        <v>9724.33</v>
      </c>
      <c r="Y206" s="1">
        <v>9724.33</v>
      </c>
      <c r="Z206" s="1">
        <v>9724.34</v>
      </c>
      <c r="AA206" s="1">
        <v>9724.33</v>
      </c>
      <c r="AB206" s="1">
        <v>9724.33</v>
      </c>
      <c r="AC206" s="1">
        <v>117603.11</v>
      </c>
      <c r="AD206" s="1">
        <v>395</v>
      </c>
      <c r="AE206" s="1">
        <v>395</v>
      </c>
    </row>
    <row r="207" spans="1:31" s="11" customFormat="1" ht="15" x14ac:dyDescent="0.3">
      <c r="A207" s="11" t="s">
        <v>22</v>
      </c>
      <c r="B207" s="11" t="s">
        <v>397</v>
      </c>
      <c r="C207" s="11" t="s">
        <v>398</v>
      </c>
      <c r="E207" s="11" t="s">
        <v>23</v>
      </c>
      <c r="J207" s="11" t="s">
        <v>396</v>
      </c>
      <c r="K207" s="16" t="s">
        <v>397</v>
      </c>
      <c r="L207" s="11" t="s">
        <v>403</v>
      </c>
      <c r="M207" s="11" t="s">
        <v>404</v>
      </c>
      <c r="N207" s="11" t="s">
        <v>41</v>
      </c>
      <c r="O207" s="11" t="s">
        <v>743</v>
      </c>
      <c r="P207" s="11">
        <v>30072.210000000003</v>
      </c>
      <c r="Q207" s="11">
        <v>29989.879999999997</v>
      </c>
      <c r="R207" s="11">
        <v>29989.879999999997</v>
      </c>
      <c r="S207" s="11">
        <v>29989.879999999997</v>
      </c>
      <c r="T207" s="11">
        <v>29989.879999999997</v>
      </c>
      <c r="U207" s="11">
        <v>29989.879999999997</v>
      </c>
      <c r="V207" s="11">
        <v>29542.28</v>
      </c>
      <c r="W207" s="11">
        <v>29542.28</v>
      </c>
      <c r="X207" s="11">
        <v>29542.28</v>
      </c>
      <c r="Y207" s="11">
        <v>29542.270000000004</v>
      </c>
      <c r="Z207" s="11">
        <v>29542.29</v>
      </c>
      <c r="AA207" s="11">
        <v>29542.270000000004</v>
      </c>
      <c r="AB207" s="11">
        <v>29542.270000000004</v>
      </c>
      <c r="AC207" s="7">
        <v>357275.28</v>
      </c>
      <c r="AD207" s="7">
        <v>1200</v>
      </c>
      <c r="AE207" s="11">
        <v>1200</v>
      </c>
    </row>
    <row r="208" spans="1:31" x14ac:dyDescent="0.35">
      <c r="A208" s="1" t="s">
        <v>405</v>
      </c>
      <c r="B208" s="1" t="s">
        <v>406</v>
      </c>
      <c r="C208" s="1" t="s">
        <v>407</v>
      </c>
      <c r="D208" s="1" t="s">
        <v>408</v>
      </c>
      <c r="E208" s="1" t="s">
        <v>409</v>
      </c>
      <c r="F208" s="1" t="s">
        <v>652</v>
      </c>
      <c r="O208" s="1" t="s">
        <v>740</v>
      </c>
      <c r="P208" s="1">
        <v>2092.5300000000002</v>
      </c>
      <c r="Q208" s="1">
        <v>2086.8000000000002</v>
      </c>
      <c r="R208" s="1">
        <v>2086.8000000000002</v>
      </c>
      <c r="S208" s="1">
        <v>2086.79</v>
      </c>
      <c r="T208" s="1">
        <v>2086.8000000000002</v>
      </c>
      <c r="U208" s="1">
        <v>2086.79</v>
      </c>
      <c r="V208" s="1">
        <v>2055.65</v>
      </c>
      <c r="W208" s="1">
        <v>2055.65</v>
      </c>
      <c r="X208" s="1">
        <v>2055.65</v>
      </c>
      <c r="Y208" s="1">
        <v>2055.65</v>
      </c>
      <c r="Z208" s="1">
        <v>2055.65</v>
      </c>
      <c r="AA208" s="1">
        <v>2055.64</v>
      </c>
      <c r="AB208" s="1">
        <v>2055.64</v>
      </c>
      <c r="AC208" s="1">
        <v>24860.400000000001</v>
      </c>
      <c r="AD208" s="1">
        <v>83.5</v>
      </c>
      <c r="AE208" s="1">
        <v>83.5</v>
      </c>
    </row>
    <row r="209" spans="1:31" x14ac:dyDescent="0.35">
      <c r="A209" s="1" t="s">
        <v>405</v>
      </c>
      <c r="B209" s="1" t="s">
        <v>406</v>
      </c>
      <c r="C209" s="1" t="s">
        <v>407</v>
      </c>
      <c r="D209" s="1" t="s">
        <v>410</v>
      </c>
      <c r="E209" s="1" t="s">
        <v>411</v>
      </c>
      <c r="F209" s="1" t="s">
        <v>652</v>
      </c>
      <c r="O209" s="1" t="s">
        <v>740</v>
      </c>
      <c r="P209" s="1">
        <v>3307.94</v>
      </c>
      <c r="Q209" s="1">
        <v>3298.89</v>
      </c>
      <c r="R209" s="1">
        <v>3298.89</v>
      </c>
      <c r="S209" s="1">
        <v>3298.89</v>
      </c>
      <c r="T209" s="1">
        <v>3298.89</v>
      </c>
      <c r="U209" s="1">
        <v>3298.89</v>
      </c>
      <c r="V209" s="1">
        <v>3249.65</v>
      </c>
      <c r="W209" s="1">
        <v>3249.65</v>
      </c>
      <c r="X209" s="1">
        <v>3249.65</v>
      </c>
      <c r="Y209" s="1">
        <v>3249.65</v>
      </c>
      <c r="Z209" s="1">
        <v>3249.65</v>
      </c>
      <c r="AA209" s="1">
        <v>3249.64</v>
      </c>
      <c r="AB209" s="1">
        <v>3249.64</v>
      </c>
      <c r="AC209" s="1">
        <v>39300.28</v>
      </c>
      <c r="AD209" s="1">
        <v>132</v>
      </c>
      <c r="AE209" s="1">
        <v>132</v>
      </c>
    </row>
    <row r="210" spans="1:31" x14ac:dyDescent="0.35">
      <c r="A210" s="1" t="s">
        <v>405</v>
      </c>
      <c r="B210" s="1" t="s">
        <v>406</v>
      </c>
      <c r="C210" s="1" t="s">
        <v>407</v>
      </c>
      <c r="D210" s="1" t="s">
        <v>622</v>
      </c>
      <c r="E210" s="1" t="s">
        <v>412</v>
      </c>
      <c r="F210" s="1" t="s">
        <v>652</v>
      </c>
      <c r="O210" s="1" t="s">
        <v>740</v>
      </c>
      <c r="P210" s="1">
        <v>3470.83</v>
      </c>
      <c r="Q210" s="1">
        <v>3461.33</v>
      </c>
      <c r="R210" s="1">
        <v>3461.33</v>
      </c>
      <c r="S210" s="1">
        <v>3461.33</v>
      </c>
      <c r="T210" s="1">
        <v>3461.33</v>
      </c>
      <c r="U210" s="1">
        <v>3461.33</v>
      </c>
      <c r="V210" s="1">
        <v>3409.67</v>
      </c>
      <c r="W210" s="1">
        <v>3409.67</v>
      </c>
      <c r="X210" s="1">
        <v>3409.68</v>
      </c>
      <c r="Y210" s="1">
        <v>3409.67</v>
      </c>
      <c r="Z210" s="1">
        <v>3409.68</v>
      </c>
      <c r="AA210" s="1">
        <v>3409.67</v>
      </c>
      <c r="AB210" s="1">
        <v>3409.67</v>
      </c>
      <c r="AC210" s="1">
        <v>41235.519999999997</v>
      </c>
      <c r="AD210" s="1">
        <v>138.5</v>
      </c>
      <c r="AE210" s="1">
        <v>138.5</v>
      </c>
    </row>
    <row r="211" spans="1:31" s="11" customFormat="1" ht="15" x14ac:dyDescent="0.3">
      <c r="A211" s="11" t="s">
        <v>22</v>
      </c>
      <c r="B211" s="11" t="s">
        <v>406</v>
      </c>
      <c r="C211" s="11" t="s">
        <v>407</v>
      </c>
      <c r="E211" s="11" t="s">
        <v>23</v>
      </c>
      <c r="J211" s="11" t="s">
        <v>405</v>
      </c>
      <c r="K211" s="16" t="s">
        <v>406</v>
      </c>
      <c r="L211" s="11" t="s">
        <v>413</v>
      </c>
      <c r="M211" s="11" t="s">
        <v>414</v>
      </c>
      <c r="N211" s="11" t="s">
        <v>709</v>
      </c>
      <c r="O211" s="11" t="s">
        <v>743</v>
      </c>
      <c r="P211" s="11">
        <v>8871.2999999999993</v>
      </c>
      <c r="Q211" s="11">
        <v>8847.02</v>
      </c>
      <c r="R211" s="11">
        <v>8847.02</v>
      </c>
      <c r="S211" s="11">
        <v>8847.01</v>
      </c>
      <c r="T211" s="11">
        <v>8847.02</v>
      </c>
      <c r="U211" s="11">
        <v>8847.01</v>
      </c>
      <c r="V211" s="11">
        <v>8714.9700000000012</v>
      </c>
      <c r="W211" s="11">
        <v>8714.9700000000012</v>
      </c>
      <c r="X211" s="11">
        <v>8714.98</v>
      </c>
      <c r="Y211" s="11">
        <v>8714.9700000000012</v>
      </c>
      <c r="Z211" s="11">
        <v>8714.98</v>
      </c>
      <c r="AA211" s="11">
        <v>8714.9500000000007</v>
      </c>
      <c r="AB211" s="11">
        <v>8714.9500000000007</v>
      </c>
      <c r="AC211" s="7">
        <v>105396.2</v>
      </c>
      <c r="AD211" s="7">
        <v>354</v>
      </c>
      <c r="AE211" s="11">
        <v>354</v>
      </c>
    </row>
    <row r="212" spans="1:31" x14ac:dyDescent="0.35">
      <c r="A212" s="1" t="s">
        <v>415</v>
      </c>
      <c r="B212" s="1" t="s">
        <v>416</v>
      </c>
      <c r="C212" s="1" t="s">
        <v>417</v>
      </c>
      <c r="D212" s="1" t="s">
        <v>418</v>
      </c>
      <c r="E212" s="1" t="s">
        <v>419</v>
      </c>
      <c r="F212" s="1" t="s">
        <v>652</v>
      </c>
      <c r="O212" s="1" t="s">
        <v>740</v>
      </c>
      <c r="P212" s="1">
        <v>4285.29</v>
      </c>
      <c r="Q212" s="1">
        <v>4273.5600000000004</v>
      </c>
      <c r="R212" s="1">
        <v>4273.5600000000004</v>
      </c>
      <c r="S212" s="1">
        <v>4273.5600000000004</v>
      </c>
      <c r="T212" s="1">
        <v>4273.5600000000004</v>
      </c>
      <c r="U212" s="1">
        <v>4273.5600000000004</v>
      </c>
      <c r="V212" s="1">
        <v>4209.7700000000004</v>
      </c>
      <c r="W212" s="1">
        <v>4209.7700000000004</v>
      </c>
      <c r="X212" s="1">
        <v>4209.78</v>
      </c>
      <c r="Y212" s="1">
        <v>4209.7700000000004</v>
      </c>
      <c r="Z212" s="1">
        <v>4209.78</v>
      </c>
      <c r="AA212" s="1">
        <v>4209.7700000000004</v>
      </c>
      <c r="AB212" s="1">
        <v>4209.7700000000004</v>
      </c>
      <c r="AC212" s="1">
        <v>50911.73</v>
      </c>
      <c r="AD212" s="1">
        <v>171</v>
      </c>
      <c r="AE212" s="1">
        <v>171</v>
      </c>
    </row>
    <row r="213" spans="1:31" s="11" customFormat="1" ht="15" x14ac:dyDescent="0.3">
      <c r="A213" s="11" t="s">
        <v>22</v>
      </c>
      <c r="B213" s="11" t="s">
        <v>416</v>
      </c>
      <c r="C213" s="11" t="s">
        <v>417</v>
      </c>
      <c r="E213" s="11" t="s">
        <v>23</v>
      </c>
      <c r="J213" s="11" t="s">
        <v>415</v>
      </c>
      <c r="K213" s="16" t="s">
        <v>416</v>
      </c>
      <c r="L213" s="11" t="s">
        <v>420</v>
      </c>
      <c r="M213" s="11" t="s">
        <v>421</v>
      </c>
      <c r="N213" s="11" t="s">
        <v>709</v>
      </c>
      <c r="O213" s="11" t="s">
        <v>743</v>
      </c>
      <c r="P213" s="11">
        <v>4285.29</v>
      </c>
      <c r="Q213" s="11">
        <v>4273.5600000000004</v>
      </c>
      <c r="R213" s="11">
        <v>4273.5600000000004</v>
      </c>
      <c r="S213" s="11">
        <v>4273.5600000000004</v>
      </c>
      <c r="T213" s="11">
        <v>4273.5600000000004</v>
      </c>
      <c r="U213" s="11">
        <v>4273.5600000000004</v>
      </c>
      <c r="V213" s="11">
        <v>4209.7700000000004</v>
      </c>
      <c r="W213" s="11">
        <v>4209.7700000000004</v>
      </c>
      <c r="X213" s="11">
        <v>4209.78</v>
      </c>
      <c r="Y213" s="11">
        <v>4209.7700000000004</v>
      </c>
      <c r="Z213" s="11">
        <v>4209.78</v>
      </c>
      <c r="AA213" s="11">
        <v>4209.7700000000004</v>
      </c>
      <c r="AB213" s="11">
        <v>4209.7700000000004</v>
      </c>
      <c r="AC213" s="7">
        <v>50911.73000000001</v>
      </c>
      <c r="AD213" s="7">
        <v>171</v>
      </c>
      <c r="AE213" s="11">
        <v>171</v>
      </c>
    </row>
    <row r="214" spans="1:31" x14ac:dyDescent="0.35">
      <c r="A214" s="1" t="s">
        <v>415</v>
      </c>
      <c r="B214" s="1" t="s">
        <v>422</v>
      </c>
      <c r="C214" s="1" t="s">
        <v>423</v>
      </c>
      <c r="D214" s="1" t="s">
        <v>424</v>
      </c>
      <c r="E214" s="1" t="s">
        <v>425</v>
      </c>
      <c r="F214" s="1" t="s">
        <v>651</v>
      </c>
      <c r="O214" s="1" t="s">
        <v>740</v>
      </c>
      <c r="P214" s="1">
        <v>394.7</v>
      </c>
      <c r="Q214" s="1">
        <v>393.62</v>
      </c>
      <c r="R214" s="1">
        <v>393.62</v>
      </c>
      <c r="S214" s="1">
        <v>393.62</v>
      </c>
      <c r="T214" s="1">
        <v>393.62</v>
      </c>
      <c r="U214" s="1">
        <v>393.62</v>
      </c>
      <c r="V214" s="1">
        <v>387.74</v>
      </c>
      <c r="W214" s="1">
        <v>387.74</v>
      </c>
      <c r="X214" s="1">
        <v>387.74</v>
      </c>
      <c r="Y214" s="1">
        <v>387.74</v>
      </c>
      <c r="Z214" s="1">
        <v>387.74</v>
      </c>
      <c r="AA214" s="1">
        <v>387.74</v>
      </c>
      <c r="AB214" s="1">
        <v>387.74</v>
      </c>
      <c r="AC214" s="1">
        <v>4689.24</v>
      </c>
      <c r="AD214" s="1">
        <v>15.75</v>
      </c>
      <c r="AE214" s="1">
        <v>31.5</v>
      </c>
    </row>
    <row r="215" spans="1:31" s="11" customFormat="1" ht="15" x14ac:dyDescent="0.3">
      <c r="A215" s="11" t="s">
        <v>22</v>
      </c>
      <c r="B215" s="11" t="s">
        <v>422</v>
      </c>
      <c r="C215" s="11" t="s">
        <v>423</v>
      </c>
      <c r="E215" s="11" t="s">
        <v>23</v>
      </c>
      <c r="J215" s="11" t="s">
        <v>415</v>
      </c>
      <c r="K215" s="16" t="s">
        <v>422</v>
      </c>
      <c r="L215" s="11" t="s">
        <v>426</v>
      </c>
      <c r="M215" s="11" t="s">
        <v>427</v>
      </c>
      <c r="N215" s="11" t="s">
        <v>41</v>
      </c>
      <c r="O215" s="11" t="s">
        <v>743</v>
      </c>
      <c r="P215" s="11">
        <v>394.7</v>
      </c>
      <c r="Q215" s="11">
        <v>393.62</v>
      </c>
      <c r="R215" s="11">
        <v>393.62</v>
      </c>
      <c r="S215" s="11">
        <v>393.62</v>
      </c>
      <c r="T215" s="11">
        <v>393.62</v>
      </c>
      <c r="U215" s="11">
        <v>393.62</v>
      </c>
      <c r="V215" s="11">
        <v>387.74</v>
      </c>
      <c r="W215" s="11">
        <v>387.74</v>
      </c>
      <c r="X215" s="11">
        <v>387.74</v>
      </c>
      <c r="Y215" s="11">
        <v>387.74</v>
      </c>
      <c r="Z215" s="11">
        <v>387.74</v>
      </c>
      <c r="AA215" s="11">
        <v>387.74</v>
      </c>
      <c r="AB215" s="11">
        <v>387.74</v>
      </c>
      <c r="AC215" s="7">
        <v>4689.2399999999989</v>
      </c>
      <c r="AD215" s="7">
        <v>15.75</v>
      </c>
      <c r="AE215" s="11">
        <v>31.5</v>
      </c>
    </row>
    <row r="216" spans="1:31" x14ac:dyDescent="0.35">
      <c r="A216" s="1" t="s">
        <v>428</v>
      </c>
      <c r="B216" s="1" t="s">
        <v>429</v>
      </c>
      <c r="C216" s="1" t="s">
        <v>430</v>
      </c>
      <c r="D216" s="1" t="s">
        <v>431</v>
      </c>
      <c r="E216" s="1" t="s">
        <v>432</v>
      </c>
      <c r="F216" s="1" t="s">
        <v>651</v>
      </c>
      <c r="O216" s="1" t="s">
        <v>740</v>
      </c>
      <c r="P216" s="1">
        <v>413.49</v>
      </c>
      <c r="Q216" s="1">
        <v>412.36</v>
      </c>
      <c r="R216" s="1">
        <v>412.36</v>
      </c>
      <c r="S216" s="1">
        <v>412.36</v>
      </c>
      <c r="T216" s="1">
        <v>412.36</v>
      </c>
      <c r="U216" s="1">
        <v>412.36</v>
      </c>
      <c r="V216" s="1">
        <v>406.21</v>
      </c>
      <c r="W216" s="1">
        <v>406.21</v>
      </c>
      <c r="X216" s="1">
        <v>406.21</v>
      </c>
      <c r="Y216" s="1">
        <v>406.21</v>
      </c>
      <c r="Z216" s="1">
        <v>406.21</v>
      </c>
      <c r="AA216" s="1">
        <v>406.2</v>
      </c>
      <c r="AB216" s="1">
        <v>406.2</v>
      </c>
      <c r="AC216" s="1">
        <v>4912.54</v>
      </c>
      <c r="AD216" s="1">
        <v>16.5</v>
      </c>
      <c r="AE216" s="1">
        <v>33</v>
      </c>
    </row>
    <row r="217" spans="1:31" x14ac:dyDescent="0.35">
      <c r="A217" s="1" t="s">
        <v>428</v>
      </c>
      <c r="B217" s="1" t="s">
        <v>429</v>
      </c>
      <c r="C217" s="1" t="s">
        <v>430</v>
      </c>
      <c r="D217" s="1" t="s">
        <v>433</v>
      </c>
      <c r="E217" s="1" t="s">
        <v>434</v>
      </c>
      <c r="F217" s="1" t="s">
        <v>651</v>
      </c>
      <c r="O217" s="1" t="s">
        <v>740</v>
      </c>
      <c r="P217" s="1">
        <v>1434.7</v>
      </c>
      <c r="Q217" s="1">
        <v>1430.77</v>
      </c>
      <c r="R217" s="1">
        <v>1430.77</v>
      </c>
      <c r="S217" s="1">
        <v>1430.77</v>
      </c>
      <c r="T217" s="1">
        <v>1430.77</v>
      </c>
      <c r="U217" s="1">
        <v>1430.76</v>
      </c>
      <c r="V217" s="1">
        <v>1409.41</v>
      </c>
      <c r="W217" s="1">
        <v>1409.41</v>
      </c>
      <c r="X217" s="1">
        <v>1409.41</v>
      </c>
      <c r="Y217" s="1">
        <v>1409.41</v>
      </c>
      <c r="Z217" s="1">
        <v>1409.42</v>
      </c>
      <c r="AA217" s="1">
        <v>1409.41</v>
      </c>
      <c r="AB217" s="1">
        <v>1409.41</v>
      </c>
      <c r="AC217" s="1">
        <v>17045.009999999998</v>
      </c>
      <c r="AD217" s="1">
        <v>57.25</v>
      </c>
      <c r="AE217" s="1">
        <v>114.5</v>
      </c>
    </row>
    <row r="218" spans="1:31" s="11" customFormat="1" ht="15" x14ac:dyDescent="0.3">
      <c r="A218" s="11" t="s">
        <v>22</v>
      </c>
      <c r="B218" s="11" t="s">
        <v>429</v>
      </c>
      <c r="C218" s="11" t="s">
        <v>430</v>
      </c>
      <c r="E218" s="11" t="s">
        <v>23</v>
      </c>
      <c r="J218" s="11" t="s">
        <v>428</v>
      </c>
      <c r="K218" s="16" t="s">
        <v>429</v>
      </c>
      <c r="L218" s="11" t="s">
        <v>435</v>
      </c>
      <c r="M218" s="11" t="s">
        <v>436</v>
      </c>
      <c r="N218" s="11" t="s">
        <v>41</v>
      </c>
      <c r="O218" s="11" t="s">
        <v>743</v>
      </c>
      <c r="P218" s="11">
        <v>1848.19</v>
      </c>
      <c r="Q218" s="11">
        <v>1843.13</v>
      </c>
      <c r="R218" s="11">
        <v>1843.13</v>
      </c>
      <c r="S218" s="11">
        <v>1843.13</v>
      </c>
      <c r="T218" s="11">
        <v>1843.13</v>
      </c>
      <c r="U218" s="11">
        <v>1843.12</v>
      </c>
      <c r="V218" s="11">
        <v>1815.6200000000001</v>
      </c>
      <c r="W218" s="11">
        <v>1815.6200000000001</v>
      </c>
      <c r="X218" s="11">
        <v>1815.6200000000001</v>
      </c>
      <c r="Y218" s="11">
        <v>1815.6200000000001</v>
      </c>
      <c r="Z218" s="11">
        <v>1815.63</v>
      </c>
      <c r="AA218" s="11">
        <v>1815.6100000000001</v>
      </c>
      <c r="AB218" s="11">
        <v>1815.6100000000001</v>
      </c>
      <c r="AC218" s="7">
        <v>21957.550000000003</v>
      </c>
      <c r="AD218" s="7">
        <v>73.75</v>
      </c>
      <c r="AE218" s="11">
        <v>147.5</v>
      </c>
    </row>
    <row r="219" spans="1:31" x14ac:dyDescent="0.35">
      <c r="A219" s="1" t="s">
        <v>437</v>
      </c>
      <c r="B219" s="1" t="s">
        <v>438</v>
      </c>
      <c r="C219" s="1" t="s">
        <v>439</v>
      </c>
      <c r="D219" s="1" t="s">
        <v>440</v>
      </c>
      <c r="E219" s="1" t="s">
        <v>441</v>
      </c>
      <c r="F219" s="1" t="s">
        <v>652</v>
      </c>
      <c r="O219" s="1" t="s">
        <v>740</v>
      </c>
      <c r="P219" s="1">
        <v>3383.12</v>
      </c>
      <c r="Q219" s="1">
        <v>3373.86</v>
      </c>
      <c r="R219" s="1">
        <v>3373.86</v>
      </c>
      <c r="S219" s="1">
        <v>3373.86</v>
      </c>
      <c r="T219" s="1">
        <v>3373.86</v>
      </c>
      <c r="U219" s="1">
        <v>3373.86</v>
      </c>
      <c r="V219" s="1">
        <v>3323.51</v>
      </c>
      <c r="W219" s="1">
        <v>3323.51</v>
      </c>
      <c r="X219" s="1">
        <v>3323.51</v>
      </c>
      <c r="Y219" s="1">
        <v>3323.51</v>
      </c>
      <c r="Z219" s="1">
        <v>3323.51</v>
      </c>
      <c r="AA219" s="1">
        <v>3323.5</v>
      </c>
      <c r="AB219" s="1">
        <v>3323.5</v>
      </c>
      <c r="AC219" s="1">
        <v>40193.47</v>
      </c>
      <c r="AD219" s="1">
        <v>135</v>
      </c>
      <c r="AE219" s="1">
        <v>135</v>
      </c>
    </row>
    <row r="220" spans="1:31" s="11" customFormat="1" ht="15" x14ac:dyDescent="0.3">
      <c r="A220" s="11" t="s">
        <v>22</v>
      </c>
      <c r="B220" s="11" t="s">
        <v>438</v>
      </c>
      <c r="C220" s="11" t="s">
        <v>439</v>
      </c>
      <c r="E220" s="11" t="s">
        <v>23</v>
      </c>
      <c r="J220" s="11" t="s">
        <v>437</v>
      </c>
      <c r="K220" s="16" t="s">
        <v>438</v>
      </c>
      <c r="L220" s="11" t="s">
        <v>442</v>
      </c>
      <c r="M220" s="11" t="s">
        <v>443</v>
      </c>
      <c r="N220" s="11" t="s">
        <v>26</v>
      </c>
      <c r="O220" s="11" t="s">
        <v>743</v>
      </c>
      <c r="P220" s="11">
        <v>3383.12</v>
      </c>
      <c r="Q220" s="11">
        <v>3373.86</v>
      </c>
      <c r="R220" s="11">
        <v>3373.86</v>
      </c>
      <c r="S220" s="11">
        <v>3373.86</v>
      </c>
      <c r="T220" s="11">
        <v>3373.86</v>
      </c>
      <c r="U220" s="11">
        <v>3373.86</v>
      </c>
      <c r="V220" s="11">
        <v>3323.51</v>
      </c>
      <c r="W220" s="11">
        <v>3323.51</v>
      </c>
      <c r="X220" s="11">
        <v>3323.51</v>
      </c>
      <c r="Y220" s="11">
        <v>3323.51</v>
      </c>
      <c r="Z220" s="11">
        <v>3323.51</v>
      </c>
      <c r="AA220" s="11">
        <v>3323.5</v>
      </c>
      <c r="AB220" s="11">
        <v>3323.5</v>
      </c>
      <c r="AC220" s="7">
        <v>40193.470000000008</v>
      </c>
      <c r="AD220" s="7">
        <v>135</v>
      </c>
      <c r="AE220" s="11">
        <v>135</v>
      </c>
    </row>
    <row r="221" spans="1:31" x14ac:dyDescent="0.35">
      <c r="A221" s="1" t="s">
        <v>444</v>
      </c>
      <c r="B221" s="1" t="s">
        <v>445</v>
      </c>
      <c r="C221" s="1" t="s">
        <v>446</v>
      </c>
      <c r="D221" s="1" t="s">
        <v>447</v>
      </c>
      <c r="E221" s="1" t="s">
        <v>448</v>
      </c>
      <c r="F221" s="1" t="s">
        <v>652</v>
      </c>
      <c r="O221" s="1" t="s">
        <v>740</v>
      </c>
      <c r="P221" s="1">
        <v>3282.88</v>
      </c>
      <c r="Q221" s="1">
        <v>3273.9</v>
      </c>
      <c r="R221" s="1">
        <v>3273.9</v>
      </c>
      <c r="S221" s="1">
        <v>3273.89</v>
      </c>
      <c r="T221" s="1">
        <v>3273.9</v>
      </c>
      <c r="U221" s="1">
        <v>3273.89</v>
      </c>
      <c r="V221" s="1">
        <v>3225.03</v>
      </c>
      <c r="W221" s="1">
        <v>3225.03</v>
      </c>
      <c r="X221" s="1">
        <v>3225.03</v>
      </c>
      <c r="Y221" s="1">
        <v>3225.03</v>
      </c>
      <c r="Z221" s="1">
        <v>3225.04</v>
      </c>
      <c r="AA221" s="1">
        <v>3225.03</v>
      </c>
      <c r="AB221" s="1">
        <v>3225.03</v>
      </c>
      <c r="AC221" s="1">
        <v>39002.550000000003</v>
      </c>
      <c r="AD221" s="1">
        <v>131</v>
      </c>
      <c r="AE221" s="1">
        <v>131</v>
      </c>
    </row>
    <row r="222" spans="1:31" s="11" customFormat="1" ht="15" x14ac:dyDescent="0.3">
      <c r="A222" s="11" t="s">
        <v>22</v>
      </c>
      <c r="B222" s="11" t="s">
        <v>445</v>
      </c>
      <c r="C222" s="11" t="s">
        <v>446</v>
      </c>
      <c r="E222" s="11" t="s">
        <v>23</v>
      </c>
      <c r="J222" s="11" t="s">
        <v>444</v>
      </c>
      <c r="K222" s="16" t="s">
        <v>445</v>
      </c>
      <c r="L222" s="11" t="s">
        <v>449</v>
      </c>
      <c r="M222" s="11" t="s">
        <v>450</v>
      </c>
      <c r="N222" s="11" t="s">
        <v>709</v>
      </c>
      <c r="O222" s="11" t="s">
        <v>743</v>
      </c>
      <c r="P222" s="11">
        <v>3282.88</v>
      </c>
      <c r="Q222" s="11">
        <v>3273.9</v>
      </c>
      <c r="R222" s="11">
        <v>3273.9</v>
      </c>
      <c r="S222" s="11">
        <v>3273.89</v>
      </c>
      <c r="T222" s="11">
        <v>3273.9</v>
      </c>
      <c r="U222" s="11">
        <v>3273.89</v>
      </c>
      <c r="V222" s="11">
        <v>3225.03</v>
      </c>
      <c r="W222" s="11">
        <v>3225.03</v>
      </c>
      <c r="X222" s="11">
        <v>3225.03</v>
      </c>
      <c r="Y222" s="11">
        <v>3225.03</v>
      </c>
      <c r="Z222" s="11">
        <v>3225.04</v>
      </c>
      <c r="AA222" s="11">
        <v>3225.03</v>
      </c>
      <c r="AB222" s="11">
        <v>3225.03</v>
      </c>
      <c r="AC222" s="7">
        <v>39002.549999999996</v>
      </c>
      <c r="AD222" s="7">
        <v>131</v>
      </c>
      <c r="AE222" s="11">
        <v>131</v>
      </c>
    </row>
    <row r="223" spans="1:31" x14ac:dyDescent="0.35">
      <c r="A223" s="1" t="s">
        <v>451</v>
      </c>
      <c r="B223" s="1" t="s">
        <v>452</v>
      </c>
      <c r="C223" s="1" t="s">
        <v>453</v>
      </c>
      <c r="D223" s="1" t="s">
        <v>454</v>
      </c>
      <c r="E223" s="1" t="s">
        <v>455</v>
      </c>
      <c r="F223" s="1" t="s">
        <v>652</v>
      </c>
      <c r="O223" s="1" t="s">
        <v>740</v>
      </c>
      <c r="P223" s="1">
        <v>25260.66</v>
      </c>
      <c r="Q223" s="1">
        <v>25191.5</v>
      </c>
      <c r="R223" s="1">
        <v>25191.5</v>
      </c>
      <c r="S223" s="1">
        <v>25191.5</v>
      </c>
      <c r="T223" s="1">
        <v>25191.5</v>
      </c>
      <c r="U223" s="1">
        <v>25191.5</v>
      </c>
      <c r="V223" s="1">
        <v>24815.51</v>
      </c>
      <c r="W223" s="1">
        <v>24815.51</v>
      </c>
      <c r="X223" s="1">
        <v>24815.52</v>
      </c>
      <c r="Y223" s="1">
        <v>24815.51</v>
      </c>
      <c r="Z223" s="1">
        <v>24815.52</v>
      </c>
      <c r="AA223" s="1">
        <v>24815.51</v>
      </c>
      <c r="AB223" s="1">
        <v>24815.51</v>
      </c>
      <c r="AC223" s="1">
        <v>300111.24</v>
      </c>
      <c r="AD223" s="1">
        <v>1008</v>
      </c>
      <c r="AE223" s="1">
        <v>1008</v>
      </c>
    </row>
    <row r="224" spans="1:31" x14ac:dyDescent="0.35">
      <c r="A224" s="1" t="s">
        <v>451</v>
      </c>
      <c r="B224" s="1" t="s">
        <v>452</v>
      </c>
      <c r="C224" s="1" t="s">
        <v>453</v>
      </c>
      <c r="D224" s="27" t="s">
        <v>715</v>
      </c>
      <c r="E224" s="1" t="s">
        <v>456</v>
      </c>
      <c r="F224" s="1" t="s">
        <v>651</v>
      </c>
      <c r="O224" s="1" t="s">
        <v>740</v>
      </c>
      <c r="P224" s="1">
        <v>3182.64</v>
      </c>
      <c r="Q224" s="1">
        <v>3173.93</v>
      </c>
      <c r="R224" s="1">
        <v>3173.93</v>
      </c>
      <c r="S224" s="1">
        <v>3173.93</v>
      </c>
      <c r="T224" s="1">
        <v>3173.93</v>
      </c>
      <c r="U224" s="1">
        <v>3173.93</v>
      </c>
      <c r="V224" s="1">
        <v>3126.56</v>
      </c>
      <c r="W224" s="1">
        <v>3126.56</v>
      </c>
      <c r="X224" s="1">
        <v>3126.56</v>
      </c>
      <c r="Y224" s="1">
        <v>3126.55</v>
      </c>
      <c r="Z224" s="1">
        <v>3126.56</v>
      </c>
      <c r="AA224" s="1">
        <v>3126.55</v>
      </c>
      <c r="AB224" s="1">
        <v>3126.55</v>
      </c>
      <c r="AC224" s="1">
        <v>37811.629999999997</v>
      </c>
      <c r="AD224" s="1">
        <v>127</v>
      </c>
      <c r="AE224" s="1">
        <v>254</v>
      </c>
    </row>
    <row r="225" spans="1:32" x14ac:dyDescent="0.35">
      <c r="A225" s="1" t="s">
        <v>451</v>
      </c>
      <c r="B225" s="1" t="s">
        <v>452</v>
      </c>
      <c r="C225" s="1" t="s">
        <v>453</v>
      </c>
      <c r="D225" s="1" t="s">
        <v>457</v>
      </c>
      <c r="E225" s="1" t="s">
        <v>458</v>
      </c>
      <c r="F225" s="1" t="s">
        <v>651</v>
      </c>
      <c r="O225" s="1" t="s">
        <v>740</v>
      </c>
      <c r="P225" s="1">
        <v>6603.36</v>
      </c>
      <c r="Q225" s="1">
        <v>6585.28</v>
      </c>
      <c r="R225" s="1">
        <v>6585.28</v>
      </c>
      <c r="S225" s="1">
        <v>6585.28</v>
      </c>
      <c r="T225" s="1">
        <v>6585.28</v>
      </c>
      <c r="U225" s="1">
        <v>6585.28</v>
      </c>
      <c r="V225" s="1">
        <v>6486.99</v>
      </c>
      <c r="W225" s="1">
        <v>6486.99</v>
      </c>
      <c r="X225" s="1">
        <v>6486.99</v>
      </c>
      <c r="Y225" s="1">
        <v>6486.99</v>
      </c>
      <c r="Z225" s="1">
        <v>6486.99</v>
      </c>
      <c r="AA225" s="1">
        <v>6486.99</v>
      </c>
      <c r="AB225" s="1">
        <v>6486.99</v>
      </c>
      <c r="AC225" s="1">
        <v>78451.7</v>
      </c>
      <c r="AD225" s="1">
        <v>263.5</v>
      </c>
      <c r="AE225" s="1">
        <v>527</v>
      </c>
    </row>
    <row r="226" spans="1:32" s="11" customFormat="1" ht="15" x14ac:dyDescent="0.3">
      <c r="A226" s="11" t="s">
        <v>22</v>
      </c>
      <c r="B226" s="11" t="s">
        <v>452</v>
      </c>
      <c r="C226" s="11" t="s">
        <v>453</v>
      </c>
      <c r="E226" s="11" t="s">
        <v>23</v>
      </c>
      <c r="J226" s="11" t="s">
        <v>451</v>
      </c>
      <c r="K226" s="16" t="s">
        <v>452</v>
      </c>
      <c r="L226" s="11" t="s">
        <v>459</v>
      </c>
      <c r="M226" s="11" t="s">
        <v>460</v>
      </c>
      <c r="N226" s="11" t="s">
        <v>712</v>
      </c>
      <c r="O226" s="11" t="s">
        <v>743</v>
      </c>
      <c r="P226" s="11">
        <v>35046.659999999996</v>
      </c>
      <c r="Q226" s="11">
        <v>34950.71</v>
      </c>
      <c r="R226" s="11">
        <v>34950.71</v>
      </c>
      <c r="S226" s="11">
        <v>34950.71</v>
      </c>
      <c r="T226" s="11">
        <v>34950.71</v>
      </c>
      <c r="U226" s="11">
        <v>34950.71</v>
      </c>
      <c r="V226" s="11">
        <v>34429.06</v>
      </c>
      <c r="W226" s="11">
        <v>34429.06</v>
      </c>
      <c r="X226" s="11">
        <v>34429.07</v>
      </c>
      <c r="Y226" s="11">
        <v>34429.049999999996</v>
      </c>
      <c r="Z226" s="11">
        <v>34429.07</v>
      </c>
      <c r="AA226" s="11">
        <v>34429.049999999996</v>
      </c>
      <c r="AB226" s="11">
        <v>34429.049999999996</v>
      </c>
      <c r="AC226" s="7">
        <v>416374.56999999995</v>
      </c>
      <c r="AD226" s="7">
        <v>1398.5</v>
      </c>
      <c r="AE226" s="11">
        <v>1789</v>
      </c>
    </row>
    <row r="227" spans="1:32" x14ac:dyDescent="0.35">
      <c r="A227" s="1" t="s">
        <v>451</v>
      </c>
      <c r="B227" s="1" t="s">
        <v>461</v>
      </c>
      <c r="C227" s="1" t="s">
        <v>462</v>
      </c>
      <c r="D227" s="1" t="s">
        <v>463</v>
      </c>
      <c r="E227" s="1" t="s">
        <v>464</v>
      </c>
      <c r="F227" s="1" t="s">
        <v>652</v>
      </c>
      <c r="O227" s="1" t="s">
        <v>740</v>
      </c>
      <c r="P227" s="1">
        <v>18143.57</v>
      </c>
      <c r="Q227" s="1">
        <v>18093.89</v>
      </c>
      <c r="R227" s="1">
        <v>18093.89</v>
      </c>
      <c r="S227" s="1">
        <v>18093.89</v>
      </c>
      <c r="T227" s="1">
        <v>18093.900000000001</v>
      </c>
      <c r="U227" s="1">
        <v>18093.89</v>
      </c>
      <c r="V227" s="1">
        <v>17823.84</v>
      </c>
      <c r="W227" s="1">
        <v>17823.84</v>
      </c>
      <c r="X227" s="1">
        <v>17823.849999999999</v>
      </c>
      <c r="Y227" s="1">
        <v>17823.84</v>
      </c>
      <c r="Z227" s="1">
        <v>17823.849999999999</v>
      </c>
      <c r="AA227" s="1">
        <v>17823.84</v>
      </c>
      <c r="AB227" s="1">
        <v>17823.84</v>
      </c>
      <c r="AC227" s="1">
        <v>215556.09</v>
      </c>
      <c r="AD227" s="1">
        <v>724</v>
      </c>
      <c r="AE227" s="1">
        <v>724</v>
      </c>
    </row>
    <row r="228" spans="1:32" x14ac:dyDescent="0.35">
      <c r="A228" s="1" t="s">
        <v>451</v>
      </c>
      <c r="B228" s="1" t="s">
        <v>461</v>
      </c>
      <c r="C228" s="1" t="s">
        <v>462</v>
      </c>
      <c r="D228" s="1" t="s">
        <v>465</v>
      </c>
      <c r="E228" s="1" t="s">
        <v>466</v>
      </c>
      <c r="F228" s="1" t="s">
        <v>652</v>
      </c>
      <c r="O228" s="1" t="s">
        <v>740</v>
      </c>
      <c r="P228" s="1">
        <v>6716.13</v>
      </c>
      <c r="Q228" s="1">
        <v>6697.74</v>
      </c>
      <c r="R228" s="1">
        <v>6697.74</v>
      </c>
      <c r="S228" s="1">
        <v>6697.74</v>
      </c>
      <c r="T228" s="1">
        <v>6697.74</v>
      </c>
      <c r="U228" s="1">
        <v>6697.74</v>
      </c>
      <c r="V228" s="1">
        <v>6597.78</v>
      </c>
      <c r="W228" s="1">
        <v>6597.77</v>
      </c>
      <c r="X228" s="1">
        <v>6597.78</v>
      </c>
      <c r="Y228" s="1">
        <v>6597.77</v>
      </c>
      <c r="Z228" s="1">
        <v>6597.78</v>
      </c>
      <c r="AA228" s="1">
        <v>6597.77</v>
      </c>
      <c r="AB228" s="1">
        <v>6597.77</v>
      </c>
      <c r="AC228" s="1">
        <v>79791.48</v>
      </c>
      <c r="AD228" s="1">
        <v>268</v>
      </c>
      <c r="AE228" s="1">
        <v>268</v>
      </c>
    </row>
    <row r="229" spans="1:32" x14ac:dyDescent="0.35">
      <c r="A229" s="1" t="s">
        <v>451</v>
      </c>
      <c r="B229" s="1" t="s">
        <v>461</v>
      </c>
      <c r="C229" s="1" t="s">
        <v>462</v>
      </c>
      <c r="D229" s="27" t="s">
        <v>719</v>
      </c>
      <c r="E229" s="1" t="s">
        <v>650</v>
      </c>
      <c r="F229" s="1" t="s">
        <v>652</v>
      </c>
      <c r="O229" s="1" t="s">
        <v>740</v>
      </c>
      <c r="P229" s="1">
        <v>6290.1</v>
      </c>
      <c r="Q229" s="1">
        <v>6272.88</v>
      </c>
      <c r="R229" s="1">
        <v>6272.88</v>
      </c>
      <c r="S229" s="1">
        <v>6272.88</v>
      </c>
      <c r="T229" s="1">
        <v>6272.89</v>
      </c>
      <c r="U229" s="1">
        <v>6272.88</v>
      </c>
      <c r="V229" s="1">
        <v>6179.26</v>
      </c>
      <c r="W229" s="1">
        <v>6179.26</v>
      </c>
      <c r="X229" s="1">
        <v>6179.26</v>
      </c>
      <c r="Y229" s="1">
        <v>6179.26</v>
      </c>
      <c r="Z229" s="1">
        <v>6179.27</v>
      </c>
      <c r="AA229" s="1">
        <v>6179.26</v>
      </c>
      <c r="AB229" s="1">
        <v>6179.26</v>
      </c>
      <c r="AC229" s="1">
        <v>74730.080000000002</v>
      </c>
      <c r="AD229" s="1">
        <v>251</v>
      </c>
      <c r="AE229" s="1">
        <v>251</v>
      </c>
    </row>
    <row r="230" spans="1:32" s="11" customFormat="1" ht="15" x14ac:dyDescent="0.3">
      <c r="A230" s="11" t="s">
        <v>22</v>
      </c>
      <c r="B230" s="11" t="s">
        <v>461</v>
      </c>
      <c r="C230" s="11" t="s">
        <v>462</v>
      </c>
      <c r="E230" s="11" t="s">
        <v>23</v>
      </c>
      <c r="J230" s="11" t="s">
        <v>451</v>
      </c>
      <c r="K230" s="16" t="s">
        <v>461</v>
      </c>
      <c r="L230" s="11" t="s">
        <v>467</v>
      </c>
      <c r="M230" s="11" t="s">
        <v>468</v>
      </c>
      <c r="N230" s="11" t="s">
        <v>26</v>
      </c>
      <c r="O230" s="11" t="s">
        <v>743</v>
      </c>
      <c r="P230" s="11">
        <v>31149.800000000003</v>
      </c>
      <c r="Q230" s="11">
        <v>31064.51</v>
      </c>
      <c r="R230" s="11">
        <v>31064.51</v>
      </c>
      <c r="S230" s="11">
        <v>31064.51</v>
      </c>
      <c r="T230" s="11">
        <v>31064.53</v>
      </c>
      <c r="U230" s="11">
        <v>31064.51</v>
      </c>
      <c r="V230" s="11">
        <v>30600.879999999997</v>
      </c>
      <c r="W230" s="11">
        <v>30600.870000000003</v>
      </c>
      <c r="X230" s="11">
        <v>30600.89</v>
      </c>
      <c r="Y230" s="11">
        <v>30600.870000000003</v>
      </c>
      <c r="Z230" s="11">
        <v>30600.899999999998</v>
      </c>
      <c r="AA230" s="11">
        <v>30600.870000000003</v>
      </c>
      <c r="AB230" s="11">
        <v>30600.870000000003</v>
      </c>
      <c r="AC230" s="7">
        <v>370077.65</v>
      </c>
      <c r="AD230" s="7">
        <v>1243</v>
      </c>
      <c r="AE230" s="11">
        <v>1243</v>
      </c>
    </row>
    <row r="231" spans="1:32" x14ac:dyDescent="0.35">
      <c r="A231" s="1" t="s">
        <v>469</v>
      </c>
      <c r="B231" s="1" t="s">
        <v>470</v>
      </c>
      <c r="C231" s="1" t="s">
        <v>471</v>
      </c>
      <c r="D231" s="1" t="s">
        <v>472</v>
      </c>
      <c r="E231" s="1" t="s">
        <v>473</v>
      </c>
      <c r="F231" s="1" t="s">
        <v>652</v>
      </c>
      <c r="O231" s="1" t="s">
        <v>740</v>
      </c>
      <c r="P231" s="1">
        <v>2731.56</v>
      </c>
      <c r="Q231" s="1">
        <v>2724.08</v>
      </c>
      <c r="R231" s="1">
        <v>2724.08</v>
      </c>
      <c r="S231" s="1">
        <v>2724.08</v>
      </c>
      <c r="T231" s="1">
        <v>2724.08</v>
      </c>
      <c r="U231" s="1">
        <v>2724.08</v>
      </c>
      <c r="V231" s="1">
        <v>2683.42</v>
      </c>
      <c r="W231" s="1">
        <v>2683.42</v>
      </c>
      <c r="X231" s="1">
        <v>2683.43</v>
      </c>
      <c r="Y231" s="1">
        <v>2683.42</v>
      </c>
      <c r="Z231" s="1">
        <v>2683.43</v>
      </c>
      <c r="AA231" s="1">
        <v>2683.42</v>
      </c>
      <c r="AB231" s="1">
        <v>2683.42</v>
      </c>
      <c r="AC231" s="1">
        <v>32452.5</v>
      </c>
      <c r="AD231" s="1">
        <v>109</v>
      </c>
      <c r="AE231" s="1">
        <v>109</v>
      </c>
    </row>
    <row r="232" spans="1:32" s="11" customFormat="1" ht="15" x14ac:dyDescent="0.3">
      <c r="A232" s="11" t="s">
        <v>22</v>
      </c>
      <c r="B232" s="11" t="s">
        <v>470</v>
      </c>
      <c r="C232" s="11" t="s">
        <v>471</v>
      </c>
      <c r="E232" s="11" t="s">
        <v>23</v>
      </c>
      <c r="J232" s="11" t="s">
        <v>469</v>
      </c>
      <c r="K232" s="16" t="s">
        <v>470</v>
      </c>
      <c r="L232" s="11" t="s">
        <v>474</v>
      </c>
      <c r="M232" s="11" t="s">
        <v>475</v>
      </c>
      <c r="N232" s="11" t="s">
        <v>41</v>
      </c>
      <c r="O232" s="11" t="s">
        <v>743</v>
      </c>
      <c r="P232" s="11">
        <v>2731.56</v>
      </c>
      <c r="Q232" s="11">
        <v>2724.08</v>
      </c>
      <c r="R232" s="11">
        <v>2724.08</v>
      </c>
      <c r="S232" s="11">
        <v>2724.08</v>
      </c>
      <c r="T232" s="11">
        <v>2724.08</v>
      </c>
      <c r="U232" s="11">
        <v>2724.08</v>
      </c>
      <c r="V232" s="11">
        <v>2683.42</v>
      </c>
      <c r="W232" s="11">
        <v>2683.42</v>
      </c>
      <c r="X232" s="11">
        <v>2683.43</v>
      </c>
      <c r="Y232" s="11">
        <v>2683.42</v>
      </c>
      <c r="Z232" s="11">
        <v>2683.43</v>
      </c>
      <c r="AA232" s="11">
        <v>2683.42</v>
      </c>
      <c r="AB232" s="11">
        <v>2683.42</v>
      </c>
      <c r="AC232" s="7">
        <v>32452.499999999993</v>
      </c>
      <c r="AD232" s="7">
        <v>109</v>
      </c>
      <c r="AE232" s="11">
        <v>109</v>
      </c>
    </row>
    <row r="233" spans="1:32" x14ac:dyDescent="0.35">
      <c r="A233" s="1" t="s">
        <v>476</v>
      </c>
      <c r="B233" s="1" t="s">
        <v>477</v>
      </c>
      <c r="C233" s="1" t="s">
        <v>478</v>
      </c>
      <c r="D233" s="1" t="s">
        <v>623</v>
      </c>
      <c r="E233" s="1" t="s">
        <v>479</v>
      </c>
      <c r="F233" s="1" t="s">
        <v>652</v>
      </c>
      <c r="O233" s="1" t="s">
        <v>740</v>
      </c>
      <c r="P233" s="1">
        <v>2130.12</v>
      </c>
      <c r="Q233" s="1">
        <v>2124.2800000000002</v>
      </c>
      <c r="R233" s="1">
        <v>2124.2800000000002</v>
      </c>
      <c r="S233" s="1">
        <v>2124.2800000000002</v>
      </c>
      <c r="T233" s="1">
        <v>2124.2800000000002</v>
      </c>
      <c r="U233" s="1">
        <v>2124.2800000000002</v>
      </c>
      <c r="V233" s="1">
        <v>2092.58</v>
      </c>
      <c r="W233" s="1">
        <v>2092.58</v>
      </c>
      <c r="X233" s="1">
        <v>2092.58</v>
      </c>
      <c r="Y233" s="1">
        <v>2092.58</v>
      </c>
      <c r="Z233" s="1">
        <v>2092.58</v>
      </c>
      <c r="AA233" s="1">
        <v>2092.58</v>
      </c>
      <c r="AB233" s="1">
        <v>2092.58</v>
      </c>
      <c r="AC233" s="1">
        <v>25307</v>
      </c>
      <c r="AD233" s="1">
        <v>85</v>
      </c>
      <c r="AE233" s="1">
        <v>85</v>
      </c>
    </row>
    <row r="234" spans="1:32" s="11" customFormat="1" ht="15" x14ac:dyDescent="0.3">
      <c r="A234" s="11" t="s">
        <v>22</v>
      </c>
      <c r="B234" s="11" t="s">
        <v>477</v>
      </c>
      <c r="C234" s="11" t="s">
        <v>478</v>
      </c>
      <c r="E234" s="11" t="s">
        <v>23</v>
      </c>
      <c r="J234" s="11" t="s">
        <v>476</v>
      </c>
      <c r="K234" s="16" t="s">
        <v>477</v>
      </c>
      <c r="L234" s="11" t="s">
        <v>480</v>
      </c>
      <c r="M234" s="11" t="s">
        <v>481</v>
      </c>
      <c r="N234" s="11" t="s">
        <v>41</v>
      </c>
      <c r="O234" s="11" t="s">
        <v>743</v>
      </c>
      <c r="P234" s="11">
        <v>2130.12</v>
      </c>
      <c r="Q234" s="11">
        <v>2124.2800000000002</v>
      </c>
      <c r="R234" s="11">
        <v>2124.2800000000002</v>
      </c>
      <c r="S234" s="11">
        <v>2124.2800000000002</v>
      </c>
      <c r="T234" s="11">
        <v>2124.2800000000002</v>
      </c>
      <c r="U234" s="11">
        <v>2124.2800000000002</v>
      </c>
      <c r="V234" s="11">
        <v>2092.58</v>
      </c>
      <c r="W234" s="11">
        <v>2092.58</v>
      </c>
      <c r="X234" s="11">
        <v>2092.58</v>
      </c>
      <c r="Y234" s="11">
        <v>2092.58</v>
      </c>
      <c r="Z234" s="11">
        <v>2092.58</v>
      </c>
      <c r="AA234" s="11">
        <v>2092.58</v>
      </c>
      <c r="AB234" s="11">
        <v>2092.58</v>
      </c>
      <c r="AC234" s="7">
        <v>25307.000000000007</v>
      </c>
      <c r="AD234" s="7">
        <v>85</v>
      </c>
      <c r="AE234" s="11">
        <v>85</v>
      </c>
    </row>
    <row r="235" spans="1:32" x14ac:dyDescent="0.35">
      <c r="A235" s="1" t="s">
        <v>482</v>
      </c>
      <c r="B235" s="1" t="s">
        <v>483</v>
      </c>
      <c r="C235" s="1" t="s">
        <v>484</v>
      </c>
      <c r="D235" s="3" t="s">
        <v>485</v>
      </c>
      <c r="E235" s="1" t="s">
        <v>486</v>
      </c>
      <c r="F235" s="1" t="s">
        <v>652</v>
      </c>
      <c r="O235" s="1" t="s">
        <v>740</v>
      </c>
      <c r="P235" s="1">
        <v>4435.6499999999996</v>
      </c>
      <c r="Q235" s="1">
        <v>4423.51</v>
      </c>
      <c r="R235" s="1">
        <v>4423.51</v>
      </c>
      <c r="S235" s="1">
        <v>4423.51</v>
      </c>
      <c r="T235" s="1">
        <v>4423.51</v>
      </c>
      <c r="U235" s="1">
        <v>4423.51</v>
      </c>
      <c r="V235" s="1">
        <v>4357.4799999999996</v>
      </c>
      <c r="W235" s="1">
        <v>4357.4799999999996</v>
      </c>
      <c r="X235" s="1">
        <v>4357.49</v>
      </c>
      <c r="Y235" s="1">
        <v>4357.4799999999996</v>
      </c>
      <c r="Z235" s="1">
        <v>4357.49</v>
      </c>
      <c r="AA235" s="1">
        <v>4357.4799999999996</v>
      </c>
      <c r="AB235" s="1">
        <v>4357.4799999999996</v>
      </c>
      <c r="AC235" s="1">
        <v>52698.1</v>
      </c>
      <c r="AD235" s="1">
        <v>177</v>
      </c>
      <c r="AE235" s="1">
        <v>177</v>
      </c>
    </row>
    <row r="236" spans="1:32" s="11" customFormat="1" ht="15" x14ac:dyDescent="0.3">
      <c r="A236" s="11" t="s">
        <v>22</v>
      </c>
      <c r="B236" s="11" t="s">
        <v>483</v>
      </c>
      <c r="C236" s="11" t="s">
        <v>484</v>
      </c>
      <c r="E236" s="11" t="s">
        <v>23</v>
      </c>
      <c r="J236" s="11" t="s">
        <v>482</v>
      </c>
      <c r="K236" s="16" t="s">
        <v>483</v>
      </c>
      <c r="L236" s="11" t="s">
        <v>487</v>
      </c>
      <c r="M236" s="11" t="s">
        <v>488</v>
      </c>
      <c r="N236" s="11" t="s">
        <v>26</v>
      </c>
      <c r="O236" s="11" t="s">
        <v>743</v>
      </c>
      <c r="P236" s="11">
        <v>4435.6499999999996</v>
      </c>
      <c r="Q236" s="11">
        <v>4423.51</v>
      </c>
      <c r="R236" s="11">
        <v>4423.51</v>
      </c>
      <c r="S236" s="11">
        <v>4423.51</v>
      </c>
      <c r="T236" s="11">
        <v>4423.51</v>
      </c>
      <c r="U236" s="11">
        <v>4423.51</v>
      </c>
      <c r="V236" s="11">
        <v>4357.4799999999996</v>
      </c>
      <c r="W236" s="11">
        <v>4357.4799999999996</v>
      </c>
      <c r="X236" s="11">
        <v>4357.49</v>
      </c>
      <c r="Y236" s="11">
        <v>4357.4799999999996</v>
      </c>
      <c r="Z236" s="11">
        <v>4357.49</v>
      </c>
      <c r="AA236" s="11">
        <v>4357.4799999999996</v>
      </c>
      <c r="AB236" s="11">
        <v>4357.4799999999996</v>
      </c>
      <c r="AC236" s="7">
        <v>52698.100000000006</v>
      </c>
      <c r="AD236" s="7">
        <v>177</v>
      </c>
      <c r="AE236" s="11">
        <v>177</v>
      </c>
    </row>
    <row r="237" spans="1:32" x14ac:dyDescent="0.35">
      <c r="A237" s="1" t="s">
        <v>482</v>
      </c>
      <c r="B237" s="1" t="s">
        <v>489</v>
      </c>
      <c r="C237" s="1" t="s">
        <v>490</v>
      </c>
      <c r="D237" s="1" t="s">
        <v>724</v>
      </c>
      <c r="E237" s="1" t="s">
        <v>640</v>
      </c>
      <c r="F237" s="1" t="s">
        <v>652</v>
      </c>
      <c r="O237" s="1" t="s">
        <v>740</v>
      </c>
      <c r="P237" s="1">
        <v>37126.65</v>
      </c>
      <c r="Q237" s="1">
        <v>37025</v>
      </c>
      <c r="R237" s="1">
        <v>37025.01</v>
      </c>
      <c r="S237" s="1">
        <v>37025</v>
      </c>
      <c r="T237" s="1">
        <v>37025.01</v>
      </c>
      <c r="U237" s="1">
        <v>37025</v>
      </c>
      <c r="V237" s="1">
        <v>36472.410000000003</v>
      </c>
      <c r="W237" s="1">
        <v>36472.410000000003</v>
      </c>
      <c r="X237" s="1">
        <v>36472.410000000003</v>
      </c>
      <c r="Y237" s="1">
        <v>36472.400000000001</v>
      </c>
      <c r="Z237" s="1">
        <v>36472.410000000003</v>
      </c>
      <c r="AA237" s="1">
        <v>36472.400000000001</v>
      </c>
      <c r="AB237" s="1">
        <v>36472.400000000001</v>
      </c>
      <c r="AC237" s="1">
        <v>441086.11</v>
      </c>
      <c r="AD237" s="1">
        <v>1481.5</v>
      </c>
      <c r="AE237" s="1">
        <v>1481.5</v>
      </c>
    </row>
    <row r="238" spans="1:32" s="11" customFormat="1" ht="15" x14ac:dyDescent="0.3">
      <c r="A238" s="11" t="s">
        <v>22</v>
      </c>
      <c r="B238" s="11" t="s">
        <v>489</v>
      </c>
      <c r="C238" s="11" t="s">
        <v>490</v>
      </c>
      <c r="E238" s="11" t="s">
        <v>23</v>
      </c>
      <c r="J238" s="11" t="s">
        <v>482</v>
      </c>
      <c r="K238" s="16" t="s">
        <v>489</v>
      </c>
      <c r="L238" s="11" t="s">
        <v>491</v>
      </c>
      <c r="M238" s="11" t="s">
        <v>492</v>
      </c>
      <c r="N238" s="11" t="s">
        <v>26</v>
      </c>
      <c r="O238" s="11" t="s">
        <v>743</v>
      </c>
      <c r="P238" s="11">
        <v>37126.65</v>
      </c>
      <c r="Q238" s="11">
        <v>37025</v>
      </c>
      <c r="R238" s="11">
        <v>37025.01</v>
      </c>
      <c r="S238" s="11">
        <v>37025</v>
      </c>
      <c r="T238" s="11">
        <v>37025.01</v>
      </c>
      <c r="U238" s="11">
        <v>37025</v>
      </c>
      <c r="V238" s="11">
        <v>36472.410000000003</v>
      </c>
      <c r="W238" s="11">
        <v>36472.410000000003</v>
      </c>
      <c r="X238" s="11">
        <v>36472.410000000003</v>
      </c>
      <c r="Y238" s="11">
        <v>36472.400000000001</v>
      </c>
      <c r="Z238" s="11">
        <v>36472.410000000003</v>
      </c>
      <c r="AA238" s="11">
        <v>36472.400000000001</v>
      </c>
      <c r="AB238" s="11">
        <v>36472.400000000001</v>
      </c>
      <c r="AC238" s="7">
        <v>441086.1100000001</v>
      </c>
      <c r="AD238" s="7">
        <v>1481.5</v>
      </c>
      <c r="AE238" s="11">
        <v>1481.5</v>
      </c>
    </row>
    <row r="239" spans="1:32" x14ac:dyDescent="0.35">
      <c r="A239" s="1" t="s">
        <v>482</v>
      </c>
      <c r="B239" s="1" t="s">
        <v>493</v>
      </c>
      <c r="C239" s="1" t="s">
        <v>494</v>
      </c>
      <c r="D239" s="1" t="s">
        <v>495</v>
      </c>
      <c r="E239" s="1" t="s">
        <v>496</v>
      </c>
      <c r="F239" s="1" t="s">
        <v>652</v>
      </c>
      <c r="O239" s="1" t="s">
        <v>740</v>
      </c>
      <c r="P239" s="1">
        <v>10024.07</v>
      </c>
      <c r="Q239" s="1">
        <v>9996.6299999999992</v>
      </c>
      <c r="R239" s="1">
        <v>9996.6299999999992</v>
      </c>
      <c r="S239" s="1">
        <v>9996.6299999999992</v>
      </c>
      <c r="T239" s="1">
        <v>9996.6299999999992</v>
      </c>
      <c r="U239" s="1">
        <v>9996.6200000000008</v>
      </c>
      <c r="V239" s="1">
        <v>9847.43</v>
      </c>
      <c r="W239" s="1">
        <v>9847.42</v>
      </c>
      <c r="X239" s="1">
        <v>9847.43</v>
      </c>
      <c r="Y239" s="1">
        <v>9847.42</v>
      </c>
      <c r="Z239" s="1">
        <v>9847.43</v>
      </c>
      <c r="AA239" s="1">
        <v>9847.42</v>
      </c>
      <c r="AB239" s="1">
        <v>9847.42</v>
      </c>
      <c r="AC239" s="1">
        <v>119091.76</v>
      </c>
      <c r="AD239" s="1">
        <v>400</v>
      </c>
      <c r="AE239" s="1">
        <v>400</v>
      </c>
    </row>
    <row r="240" spans="1:32" x14ac:dyDescent="0.35">
      <c r="A240" s="1" t="s">
        <v>482</v>
      </c>
      <c r="B240" s="1" t="s">
        <v>493</v>
      </c>
      <c r="C240" s="1" t="s">
        <v>494</v>
      </c>
      <c r="D240" s="1" t="s">
        <v>750</v>
      </c>
      <c r="E240" s="1" t="s">
        <v>751</v>
      </c>
      <c r="F240" s="1" t="s">
        <v>652</v>
      </c>
      <c r="O240" s="1" t="s">
        <v>740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6500.43</v>
      </c>
      <c r="W240" s="1">
        <v>6500.42</v>
      </c>
      <c r="X240" s="1">
        <v>6500.43</v>
      </c>
      <c r="Y240" s="1">
        <v>6500.42</v>
      </c>
      <c r="Z240" s="1">
        <v>6500.43</v>
      </c>
      <c r="AA240" s="1">
        <v>6500.42</v>
      </c>
      <c r="AB240" s="1">
        <v>6500.42</v>
      </c>
      <c r="AC240" s="1">
        <v>39002.550000000003</v>
      </c>
      <c r="AD240" s="1">
        <v>131</v>
      </c>
      <c r="AE240" s="1">
        <v>131</v>
      </c>
      <c r="AF240" s="1" t="s">
        <v>742</v>
      </c>
    </row>
    <row r="241" spans="1:31" s="11" customFormat="1" ht="15" x14ac:dyDescent="0.3">
      <c r="A241" s="11" t="s">
        <v>22</v>
      </c>
      <c r="B241" s="11" t="s">
        <v>493</v>
      </c>
      <c r="C241" s="11" t="s">
        <v>494</v>
      </c>
      <c r="E241" s="11" t="s">
        <v>23</v>
      </c>
      <c r="J241" s="11" t="s">
        <v>482</v>
      </c>
      <c r="K241" s="16" t="s">
        <v>493</v>
      </c>
      <c r="L241" s="11" t="s">
        <v>497</v>
      </c>
      <c r="M241" s="11" t="s">
        <v>498</v>
      </c>
      <c r="N241" s="11" t="s">
        <v>26</v>
      </c>
      <c r="O241" s="11" t="s">
        <v>743</v>
      </c>
      <c r="P241" s="11">
        <v>10024.07</v>
      </c>
      <c r="Q241" s="11">
        <v>9996.6299999999992</v>
      </c>
      <c r="R241" s="11">
        <v>9996.6299999999992</v>
      </c>
      <c r="S241" s="11">
        <v>9996.6299999999992</v>
      </c>
      <c r="T241" s="11">
        <v>9996.6299999999992</v>
      </c>
      <c r="U241" s="11">
        <v>9996.6200000000008</v>
      </c>
      <c r="V241" s="11">
        <v>16347.86</v>
      </c>
      <c r="W241" s="11">
        <v>16347.84</v>
      </c>
      <c r="X241" s="11">
        <v>16347.86</v>
      </c>
      <c r="Y241" s="11">
        <v>16347.84</v>
      </c>
      <c r="Z241" s="11">
        <v>16347.86</v>
      </c>
      <c r="AA241" s="11">
        <v>16347.84</v>
      </c>
      <c r="AB241" s="11">
        <v>16347.84</v>
      </c>
      <c r="AC241" s="7">
        <v>158094.30999999997</v>
      </c>
      <c r="AD241" s="7">
        <v>531</v>
      </c>
      <c r="AE241" s="11">
        <v>531</v>
      </c>
    </row>
    <row r="242" spans="1:31" x14ac:dyDescent="0.35">
      <c r="A242" s="1" t="s">
        <v>482</v>
      </c>
      <c r="B242" s="1" t="s">
        <v>499</v>
      </c>
      <c r="C242" s="1" t="s">
        <v>500</v>
      </c>
      <c r="D242" s="1" t="s">
        <v>501</v>
      </c>
      <c r="E242" s="1" t="s">
        <v>502</v>
      </c>
      <c r="F242" s="1" t="s">
        <v>652</v>
      </c>
      <c r="O242" s="1" t="s">
        <v>740</v>
      </c>
      <c r="P242" s="1">
        <v>38943.51</v>
      </c>
      <c r="Q242" s="1">
        <v>38836.89</v>
      </c>
      <c r="R242" s="1">
        <v>38836.89</v>
      </c>
      <c r="S242" s="1">
        <v>38836.89</v>
      </c>
      <c r="T242" s="1">
        <v>38836.9</v>
      </c>
      <c r="U242" s="1">
        <v>38836.89</v>
      </c>
      <c r="V242" s="1">
        <v>38257.25</v>
      </c>
      <c r="W242" s="1">
        <v>38257.25</v>
      </c>
      <c r="X242" s="1">
        <v>38257.26</v>
      </c>
      <c r="Y242" s="1">
        <v>38257.25</v>
      </c>
      <c r="Z242" s="1">
        <v>38257.26</v>
      </c>
      <c r="AA242" s="1">
        <v>38257.25</v>
      </c>
      <c r="AB242" s="1">
        <v>38257.25</v>
      </c>
      <c r="AC242" s="1">
        <v>462671.49</v>
      </c>
      <c r="AD242" s="1">
        <v>1554</v>
      </c>
      <c r="AE242" s="1">
        <v>1554</v>
      </c>
    </row>
    <row r="243" spans="1:31" x14ac:dyDescent="0.35">
      <c r="A243" s="1" t="s">
        <v>482</v>
      </c>
      <c r="B243" s="1" t="s">
        <v>499</v>
      </c>
      <c r="C243" s="1" t="s">
        <v>500</v>
      </c>
      <c r="D243" s="1" t="s">
        <v>624</v>
      </c>
      <c r="E243" s="1" t="s">
        <v>503</v>
      </c>
      <c r="F243" s="1" t="s">
        <v>652</v>
      </c>
      <c r="O243" s="1" t="s">
        <v>740</v>
      </c>
      <c r="P243" s="1">
        <v>15136.35</v>
      </c>
      <c r="Q243" s="1">
        <v>15094.91</v>
      </c>
      <c r="R243" s="1">
        <v>15094.91</v>
      </c>
      <c r="S243" s="1">
        <v>15094.9</v>
      </c>
      <c r="T243" s="1">
        <v>15094.91</v>
      </c>
      <c r="U243" s="1">
        <v>15094.9</v>
      </c>
      <c r="V243" s="1">
        <v>14869.61</v>
      </c>
      <c r="W243" s="1">
        <v>14869.61</v>
      </c>
      <c r="X243" s="1">
        <v>14869.62</v>
      </c>
      <c r="Y243" s="1">
        <v>14869.61</v>
      </c>
      <c r="Z243" s="1">
        <v>14869.61</v>
      </c>
      <c r="AA243" s="1">
        <v>14869.62</v>
      </c>
      <c r="AB243" s="1">
        <v>14869.62</v>
      </c>
      <c r="AC243" s="1">
        <v>179828.56</v>
      </c>
      <c r="AD243" s="1">
        <v>604</v>
      </c>
      <c r="AE243" s="1">
        <v>604</v>
      </c>
    </row>
    <row r="244" spans="1:31" x14ac:dyDescent="0.35">
      <c r="A244" s="1" t="s">
        <v>482</v>
      </c>
      <c r="B244" s="1" t="s">
        <v>499</v>
      </c>
      <c r="C244" s="1" t="s">
        <v>500</v>
      </c>
      <c r="D244" s="1" t="s">
        <v>625</v>
      </c>
      <c r="E244" s="1" t="s">
        <v>504</v>
      </c>
      <c r="F244" s="1" t="s">
        <v>652</v>
      </c>
      <c r="O244" s="1" t="s">
        <v>740</v>
      </c>
      <c r="P244" s="1">
        <v>9598.0499999999993</v>
      </c>
      <c r="Q244" s="1">
        <v>9571.77</v>
      </c>
      <c r="R244" s="1">
        <v>9571.77</v>
      </c>
      <c r="S244" s="1">
        <v>9571.77</v>
      </c>
      <c r="T244" s="1">
        <v>9571.77</v>
      </c>
      <c r="U244" s="1">
        <v>9571.77</v>
      </c>
      <c r="V244" s="1">
        <v>9428.91</v>
      </c>
      <c r="W244" s="1">
        <v>9428.91</v>
      </c>
      <c r="X244" s="1">
        <v>9428.91</v>
      </c>
      <c r="Y244" s="1">
        <v>9428.91</v>
      </c>
      <c r="Z244" s="1">
        <v>9428.91</v>
      </c>
      <c r="AA244" s="1">
        <v>9428.91</v>
      </c>
      <c r="AB244" s="1">
        <v>9428.91</v>
      </c>
      <c r="AC244" s="1">
        <v>114030.36</v>
      </c>
      <c r="AD244" s="1">
        <v>383</v>
      </c>
      <c r="AE244" s="1">
        <v>383</v>
      </c>
    </row>
    <row r="245" spans="1:31" x14ac:dyDescent="0.35">
      <c r="A245" s="1" t="s">
        <v>482</v>
      </c>
      <c r="B245" s="1" t="s">
        <v>499</v>
      </c>
      <c r="C245" s="1" t="s">
        <v>500</v>
      </c>
      <c r="D245" s="1" t="s">
        <v>505</v>
      </c>
      <c r="E245" s="1" t="s">
        <v>506</v>
      </c>
      <c r="F245" s="1" t="s">
        <v>652</v>
      </c>
      <c r="O245" s="1" t="s">
        <v>740</v>
      </c>
      <c r="P245" s="1">
        <v>9322.39</v>
      </c>
      <c r="Q245" s="1">
        <v>9296.86</v>
      </c>
      <c r="R245" s="1">
        <v>9296.86</v>
      </c>
      <c r="S245" s="1">
        <v>9296.86</v>
      </c>
      <c r="T245" s="1">
        <v>9296.86</v>
      </c>
      <c r="U245" s="1">
        <v>9296.86</v>
      </c>
      <c r="V245" s="1">
        <v>9158.11</v>
      </c>
      <c r="W245" s="1">
        <v>9158.11</v>
      </c>
      <c r="X245" s="1">
        <v>9158.11</v>
      </c>
      <c r="Y245" s="1">
        <v>9158.11</v>
      </c>
      <c r="Z245" s="1">
        <v>9158.11</v>
      </c>
      <c r="AA245" s="1">
        <v>9158.1</v>
      </c>
      <c r="AB245" s="1">
        <v>9158.1</v>
      </c>
      <c r="AC245" s="1">
        <v>110755.34</v>
      </c>
      <c r="AD245" s="1">
        <v>372</v>
      </c>
      <c r="AE245" s="1">
        <v>372</v>
      </c>
    </row>
    <row r="246" spans="1:31" x14ac:dyDescent="0.35">
      <c r="A246" s="1" t="s">
        <v>482</v>
      </c>
      <c r="B246" s="1" t="s">
        <v>499</v>
      </c>
      <c r="C246" s="1" t="s">
        <v>500</v>
      </c>
      <c r="D246" s="1" t="s">
        <v>507</v>
      </c>
      <c r="E246" s="1" t="s">
        <v>508</v>
      </c>
      <c r="F246" s="1" t="s">
        <v>652</v>
      </c>
      <c r="O246" s="1" t="s">
        <v>740</v>
      </c>
      <c r="P246" s="1">
        <v>43629.77</v>
      </c>
      <c r="Q246" s="1">
        <v>43510.32</v>
      </c>
      <c r="R246" s="1">
        <v>43510.32</v>
      </c>
      <c r="S246" s="1">
        <v>43510.31</v>
      </c>
      <c r="T246" s="1">
        <v>43510.32</v>
      </c>
      <c r="U246" s="1">
        <v>43510.31</v>
      </c>
      <c r="V246" s="1">
        <v>42860.92</v>
      </c>
      <c r="W246" s="1">
        <v>42860.92</v>
      </c>
      <c r="X246" s="1">
        <v>42860.93</v>
      </c>
      <c r="Y246" s="1">
        <v>42860.92</v>
      </c>
      <c r="Z246" s="1">
        <v>42860.93</v>
      </c>
      <c r="AA246" s="1">
        <v>42860.92</v>
      </c>
      <c r="AB246" s="1">
        <v>42860.92</v>
      </c>
      <c r="AC246" s="1">
        <v>518346.89</v>
      </c>
      <c r="AD246" s="1">
        <v>1741</v>
      </c>
      <c r="AE246" s="1">
        <v>1741</v>
      </c>
    </row>
    <row r="247" spans="1:31" x14ac:dyDescent="0.35">
      <c r="A247" s="1" t="s">
        <v>482</v>
      </c>
      <c r="B247" s="1" t="s">
        <v>499</v>
      </c>
      <c r="C247" s="1" t="s">
        <v>500</v>
      </c>
      <c r="D247" s="1" t="s">
        <v>509</v>
      </c>
      <c r="E247" s="1" t="s">
        <v>510</v>
      </c>
      <c r="F247" s="1" t="s">
        <v>652</v>
      </c>
      <c r="O247" s="1" t="s">
        <v>740</v>
      </c>
      <c r="P247" s="1">
        <v>11427.44</v>
      </c>
      <c r="Q247" s="1">
        <v>11396.15</v>
      </c>
      <c r="R247" s="1">
        <v>11396.15</v>
      </c>
      <c r="S247" s="1">
        <v>11396.15</v>
      </c>
      <c r="T247" s="1">
        <v>11396.16</v>
      </c>
      <c r="U247" s="1">
        <v>11396.15</v>
      </c>
      <c r="V247" s="1">
        <v>11226.07</v>
      </c>
      <c r="W247" s="1">
        <v>11226.07</v>
      </c>
      <c r="X247" s="1">
        <v>11226.07</v>
      </c>
      <c r="Y247" s="1">
        <v>11226.07</v>
      </c>
      <c r="Z247" s="1">
        <v>11226.07</v>
      </c>
      <c r="AA247" s="1">
        <v>11226.06</v>
      </c>
      <c r="AB247" s="1">
        <v>11226.06</v>
      </c>
      <c r="AC247" s="1">
        <v>135764.60999999999</v>
      </c>
      <c r="AD247" s="1">
        <v>456</v>
      </c>
      <c r="AE247" s="1">
        <v>456</v>
      </c>
    </row>
    <row r="248" spans="1:31" s="11" customFormat="1" ht="15" x14ac:dyDescent="0.3">
      <c r="A248" s="11" t="s">
        <v>22</v>
      </c>
      <c r="B248" s="11" t="s">
        <v>499</v>
      </c>
      <c r="C248" s="11" t="s">
        <v>500</v>
      </c>
      <c r="E248" s="11" t="s">
        <v>23</v>
      </c>
      <c r="J248" s="11" t="s">
        <v>482</v>
      </c>
      <c r="K248" s="16" t="s">
        <v>499</v>
      </c>
      <c r="L248" s="11" t="s">
        <v>511</v>
      </c>
      <c r="M248" s="11" t="s">
        <v>512</v>
      </c>
      <c r="N248" s="11" t="s">
        <v>41</v>
      </c>
      <c r="O248" s="11" t="s">
        <v>743</v>
      </c>
      <c r="P248" s="11">
        <v>128057.51000000001</v>
      </c>
      <c r="Q248" s="11">
        <v>127706.9</v>
      </c>
      <c r="R248" s="11">
        <v>127706.9</v>
      </c>
      <c r="S248" s="11">
        <v>127706.87999999999</v>
      </c>
      <c r="T248" s="11">
        <v>127706.92000000001</v>
      </c>
      <c r="U248" s="11">
        <v>127706.87999999999</v>
      </c>
      <c r="V248" s="11">
        <v>125800.87</v>
      </c>
      <c r="W248" s="11">
        <v>125800.87</v>
      </c>
      <c r="X248" s="11">
        <v>125800.90000000002</v>
      </c>
      <c r="Y248" s="11">
        <v>125800.87</v>
      </c>
      <c r="Z248" s="11">
        <v>125800.89000000001</v>
      </c>
      <c r="AA248" s="11">
        <v>125800.86</v>
      </c>
      <c r="AB248" s="11">
        <v>125800.86</v>
      </c>
      <c r="AC248" s="7">
        <v>1521397.2500000002</v>
      </c>
      <c r="AD248" s="7">
        <v>5110</v>
      </c>
      <c r="AE248" s="11">
        <v>5110</v>
      </c>
    </row>
    <row r="249" spans="1:31" x14ac:dyDescent="0.35">
      <c r="A249" s="1" t="s">
        <v>513</v>
      </c>
      <c r="B249" s="1" t="s">
        <v>514</v>
      </c>
      <c r="C249" s="1" t="s">
        <v>515</v>
      </c>
      <c r="D249" s="1" t="s">
        <v>516</v>
      </c>
      <c r="E249" s="1" t="s">
        <v>517</v>
      </c>
      <c r="F249" s="1" t="s">
        <v>652</v>
      </c>
      <c r="O249" s="1" t="s">
        <v>740</v>
      </c>
      <c r="P249" s="1">
        <v>4899.26</v>
      </c>
      <c r="Q249" s="1">
        <v>4885.8500000000004</v>
      </c>
      <c r="R249" s="1">
        <v>4885.8500000000004</v>
      </c>
      <c r="S249" s="1">
        <v>4885.8500000000004</v>
      </c>
      <c r="T249" s="1">
        <v>4885.8500000000004</v>
      </c>
      <c r="U249" s="1">
        <v>4885.8500000000004</v>
      </c>
      <c r="V249" s="1">
        <v>4812.93</v>
      </c>
      <c r="W249" s="1">
        <v>4812.93</v>
      </c>
      <c r="X249" s="1">
        <v>4812.93</v>
      </c>
      <c r="Y249" s="1">
        <v>4812.93</v>
      </c>
      <c r="Z249" s="1">
        <v>4812.9399999999996</v>
      </c>
      <c r="AA249" s="1">
        <v>4812.93</v>
      </c>
      <c r="AB249" s="1">
        <v>4812.93</v>
      </c>
      <c r="AC249" s="1">
        <v>58206.1</v>
      </c>
      <c r="AD249" s="1">
        <v>195.5</v>
      </c>
      <c r="AE249" s="1">
        <v>195.5</v>
      </c>
    </row>
    <row r="250" spans="1:31" x14ac:dyDescent="0.35">
      <c r="A250" s="1" t="s">
        <v>513</v>
      </c>
      <c r="B250" s="1" t="s">
        <v>514</v>
      </c>
      <c r="C250" s="1" t="s">
        <v>515</v>
      </c>
      <c r="D250" s="1" t="s">
        <v>518</v>
      </c>
      <c r="E250" s="1" t="s">
        <v>519</v>
      </c>
      <c r="F250" s="1" t="s">
        <v>652</v>
      </c>
      <c r="O250" s="1" t="s">
        <v>740</v>
      </c>
      <c r="P250" s="1">
        <v>22178.26</v>
      </c>
      <c r="Q250" s="1">
        <v>22117.54</v>
      </c>
      <c r="R250" s="1">
        <v>22117.54</v>
      </c>
      <c r="S250" s="1">
        <v>22117.53</v>
      </c>
      <c r="T250" s="1">
        <v>22117.54</v>
      </c>
      <c r="U250" s="1">
        <v>22117.53</v>
      </c>
      <c r="V250" s="1">
        <v>21787.43</v>
      </c>
      <c r="W250" s="1">
        <v>21787.43</v>
      </c>
      <c r="X250" s="1">
        <v>21787.43</v>
      </c>
      <c r="Y250" s="1">
        <v>21787.43</v>
      </c>
      <c r="Z250" s="1">
        <v>21787.43</v>
      </c>
      <c r="AA250" s="1">
        <v>21787.43</v>
      </c>
      <c r="AB250" s="1">
        <v>21787.43</v>
      </c>
      <c r="AC250" s="1">
        <v>263490.52</v>
      </c>
      <c r="AD250" s="1">
        <v>885</v>
      </c>
      <c r="AE250" s="1">
        <v>885</v>
      </c>
    </row>
    <row r="251" spans="1:31" x14ac:dyDescent="0.35">
      <c r="A251" s="1" t="s">
        <v>513</v>
      </c>
      <c r="B251" s="1" t="s">
        <v>514</v>
      </c>
      <c r="C251" s="1" t="s">
        <v>515</v>
      </c>
      <c r="D251" s="1" t="s">
        <v>626</v>
      </c>
      <c r="E251" s="1" t="s">
        <v>520</v>
      </c>
      <c r="F251" s="1" t="s">
        <v>652</v>
      </c>
      <c r="O251" s="1" t="s">
        <v>740</v>
      </c>
      <c r="P251" s="1">
        <v>10462.620000000001</v>
      </c>
      <c r="Q251" s="1">
        <v>10433.98</v>
      </c>
      <c r="R251" s="1">
        <v>10433.98</v>
      </c>
      <c r="S251" s="1">
        <v>10433.98</v>
      </c>
      <c r="T251" s="1">
        <v>10433.98</v>
      </c>
      <c r="U251" s="1">
        <v>10433.98</v>
      </c>
      <c r="V251" s="1">
        <v>10278.25</v>
      </c>
      <c r="W251" s="1">
        <v>10278.25</v>
      </c>
      <c r="X251" s="1">
        <v>10278.25</v>
      </c>
      <c r="Y251" s="1">
        <v>10278.25</v>
      </c>
      <c r="Z251" s="1">
        <v>10278.25</v>
      </c>
      <c r="AA251" s="1">
        <v>10278.25</v>
      </c>
      <c r="AB251" s="1">
        <v>10278.25</v>
      </c>
      <c r="AC251" s="1">
        <v>124302.02</v>
      </c>
      <c r="AD251" s="1">
        <v>417.5</v>
      </c>
      <c r="AE251" s="1">
        <v>417.5</v>
      </c>
    </row>
    <row r="252" spans="1:31" x14ac:dyDescent="0.35">
      <c r="A252" s="1" t="s">
        <v>513</v>
      </c>
      <c r="B252" s="1" t="s">
        <v>514</v>
      </c>
      <c r="C252" s="1" t="s">
        <v>515</v>
      </c>
      <c r="D252" s="1" t="s">
        <v>627</v>
      </c>
      <c r="E252" s="1" t="s">
        <v>521</v>
      </c>
      <c r="F252" s="1" t="s">
        <v>652</v>
      </c>
      <c r="O252" s="1" t="s">
        <v>740</v>
      </c>
      <c r="P252" s="1">
        <v>31901.599999999999</v>
      </c>
      <c r="Q252" s="1">
        <v>31814.26</v>
      </c>
      <c r="R252" s="1">
        <v>31814.26</v>
      </c>
      <c r="S252" s="1">
        <v>31814.26</v>
      </c>
      <c r="T252" s="1">
        <v>31814.27</v>
      </c>
      <c r="U252" s="1">
        <v>31814.26</v>
      </c>
      <c r="V252" s="1">
        <v>31339.439999999999</v>
      </c>
      <c r="W252" s="1">
        <v>31339.439999999999</v>
      </c>
      <c r="X252" s="1">
        <v>31339.439999999999</v>
      </c>
      <c r="Y252" s="1">
        <v>31339.43</v>
      </c>
      <c r="Z252" s="1">
        <v>31339.439999999999</v>
      </c>
      <c r="AA252" s="1">
        <v>31339.43</v>
      </c>
      <c r="AB252" s="1">
        <v>31339.43</v>
      </c>
      <c r="AC252" s="1">
        <v>379009.53</v>
      </c>
      <c r="AD252" s="1">
        <v>1273</v>
      </c>
      <c r="AE252" s="1">
        <v>1273</v>
      </c>
    </row>
    <row r="253" spans="1:31" x14ac:dyDescent="0.35">
      <c r="A253" s="1" t="s">
        <v>513</v>
      </c>
      <c r="B253" s="1" t="s">
        <v>514</v>
      </c>
      <c r="C253" s="1" t="s">
        <v>515</v>
      </c>
      <c r="D253" s="26" t="s">
        <v>697</v>
      </c>
      <c r="E253" s="1" t="s">
        <v>685</v>
      </c>
      <c r="F253" s="1" t="s">
        <v>652</v>
      </c>
      <c r="P253" s="1">
        <v>5525.77</v>
      </c>
      <c r="Q253" s="1">
        <v>5510.64</v>
      </c>
      <c r="R253" s="1">
        <v>5510.64</v>
      </c>
      <c r="S253" s="1">
        <v>5510.64</v>
      </c>
      <c r="T253" s="1">
        <v>5510.64</v>
      </c>
      <c r="U253" s="1">
        <v>5510.64</v>
      </c>
      <c r="V253" s="1">
        <v>5428.39</v>
      </c>
      <c r="W253" s="1">
        <v>5428.39</v>
      </c>
      <c r="X253" s="1">
        <v>5428.4</v>
      </c>
      <c r="Y253" s="1">
        <v>5428.39</v>
      </c>
      <c r="Z253" s="1">
        <v>5428.4</v>
      </c>
      <c r="AA253" s="1">
        <v>5428.39</v>
      </c>
      <c r="AB253" s="1">
        <v>5428.39</v>
      </c>
      <c r="AC253" s="1">
        <v>65649.33</v>
      </c>
      <c r="AD253" s="1">
        <v>220.5</v>
      </c>
      <c r="AE253" s="1">
        <v>220.5</v>
      </c>
    </row>
    <row r="254" spans="1:31" x14ac:dyDescent="0.35">
      <c r="A254" s="1" t="s">
        <v>513</v>
      </c>
      <c r="B254" s="1" t="s">
        <v>514</v>
      </c>
      <c r="C254" s="1" t="s">
        <v>515</v>
      </c>
      <c r="D254" s="1" t="s">
        <v>522</v>
      </c>
      <c r="E254" s="1" t="s">
        <v>523</v>
      </c>
      <c r="F254" s="1" t="s">
        <v>652</v>
      </c>
      <c r="O254" s="1" t="s">
        <v>740</v>
      </c>
      <c r="P254" s="1">
        <v>20774.89</v>
      </c>
      <c r="Q254" s="1">
        <v>20718.009999999998</v>
      </c>
      <c r="R254" s="1">
        <v>20718.009999999998</v>
      </c>
      <c r="S254" s="1">
        <v>20718.009999999998</v>
      </c>
      <c r="T254" s="1">
        <v>20718.009999999998</v>
      </c>
      <c r="U254" s="1">
        <v>20718.009999999998</v>
      </c>
      <c r="V254" s="1">
        <v>20408.79</v>
      </c>
      <c r="W254" s="1">
        <v>20408.79</v>
      </c>
      <c r="X254" s="1">
        <v>20408.79</v>
      </c>
      <c r="Y254" s="1">
        <v>20408.79</v>
      </c>
      <c r="Z254" s="1">
        <v>20408.79</v>
      </c>
      <c r="AA254" s="1">
        <v>20408.78</v>
      </c>
      <c r="AB254" s="1">
        <v>20408.78</v>
      </c>
      <c r="AC254" s="1">
        <v>246817.67</v>
      </c>
      <c r="AD254" s="1">
        <v>829</v>
      </c>
      <c r="AE254" s="1">
        <v>829</v>
      </c>
    </row>
    <row r="255" spans="1:31" x14ac:dyDescent="0.35">
      <c r="A255" s="1" t="s">
        <v>513</v>
      </c>
      <c r="B255" s="1" t="s">
        <v>514</v>
      </c>
      <c r="C255" s="1" t="s">
        <v>515</v>
      </c>
      <c r="D255" s="1" t="s">
        <v>628</v>
      </c>
      <c r="E255" s="1" t="s">
        <v>524</v>
      </c>
      <c r="F255" s="1" t="s">
        <v>652</v>
      </c>
      <c r="O255" s="1" t="s">
        <v>740</v>
      </c>
      <c r="P255" s="1">
        <v>15800.44</v>
      </c>
      <c r="Q255" s="1">
        <v>15757.18</v>
      </c>
      <c r="R255" s="1">
        <v>15757.18</v>
      </c>
      <c r="S255" s="1">
        <v>15757.18</v>
      </c>
      <c r="T255" s="1">
        <v>15757.18</v>
      </c>
      <c r="U255" s="1">
        <v>15757.18</v>
      </c>
      <c r="V255" s="1">
        <v>15522.01</v>
      </c>
      <c r="W255" s="1">
        <v>15522.01</v>
      </c>
      <c r="X255" s="1">
        <v>15522.01</v>
      </c>
      <c r="Y255" s="1">
        <v>15522.01</v>
      </c>
      <c r="Z255" s="1">
        <v>15522.01</v>
      </c>
      <c r="AA255" s="1">
        <v>15522</v>
      </c>
      <c r="AB255" s="1">
        <v>15522</v>
      </c>
      <c r="AC255" s="1">
        <v>187718.39</v>
      </c>
      <c r="AD255" s="1">
        <v>630.5</v>
      </c>
      <c r="AE255" s="1">
        <v>630.5</v>
      </c>
    </row>
    <row r="256" spans="1:31" x14ac:dyDescent="0.35">
      <c r="A256" s="1" t="s">
        <v>513</v>
      </c>
      <c r="B256" s="1" t="s">
        <v>514</v>
      </c>
      <c r="C256" s="1" t="s">
        <v>515</v>
      </c>
      <c r="D256" s="1" t="s">
        <v>525</v>
      </c>
      <c r="E256" s="1" t="s">
        <v>526</v>
      </c>
      <c r="F256" s="1" t="s">
        <v>652</v>
      </c>
      <c r="O256" s="1" t="s">
        <v>740</v>
      </c>
      <c r="P256" s="1">
        <v>9572.99</v>
      </c>
      <c r="Q256" s="1">
        <v>9546.7800000000007</v>
      </c>
      <c r="R256" s="1">
        <v>9546.7800000000007</v>
      </c>
      <c r="S256" s="1">
        <v>9546.7800000000007</v>
      </c>
      <c r="T256" s="1">
        <v>9546.7800000000007</v>
      </c>
      <c r="U256" s="1">
        <v>9546.7800000000007</v>
      </c>
      <c r="V256" s="1">
        <v>9404.2900000000009</v>
      </c>
      <c r="W256" s="1">
        <v>9404.2900000000009</v>
      </c>
      <c r="X256" s="1">
        <v>9404.2900000000009</v>
      </c>
      <c r="Y256" s="1">
        <v>9404.2900000000009</v>
      </c>
      <c r="Z256" s="1">
        <v>9404.2900000000009</v>
      </c>
      <c r="AA256" s="1">
        <v>9404.2900000000009</v>
      </c>
      <c r="AB256" s="1">
        <v>9404.2900000000009</v>
      </c>
      <c r="AC256" s="1">
        <v>113732.63</v>
      </c>
      <c r="AD256" s="1">
        <v>382</v>
      </c>
      <c r="AE256" s="1">
        <v>382</v>
      </c>
    </row>
    <row r="257" spans="1:32" x14ac:dyDescent="0.35">
      <c r="A257" s="1" t="s">
        <v>513</v>
      </c>
      <c r="B257" s="1" t="s">
        <v>514</v>
      </c>
      <c r="C257" s="1" t="s">
        <v>515</v>
      </c>
      <c r="D257" s="1" t="s">
        <v>527</v>
      </c>
      <c r="E257" s="1" t="s">
        <v>528</v>
      </c>
      <c r="F257" s="1" t="s">
        <v>652</v>
      </c>
      <c r="O257" s="1" t="s">
        <v>740</v>
      </c>
      <c r="P257" s="1">
        <v>13532.49</v>
      </c>
      <c r="Q257" s="1">
        <v>13495.45</v>
      </c>
      <c r="R257" s="1">
        <v>13495.45</v>
      </c>
      <c r="S257" s="1">
        <v>13495.45</v>
      </c>
      <c r="T257" s="1">
        <v>13495.45</v>
      </c>
      <c r="U257" s="1">
        <v>13495.44</v>
      </c>
      <c r="V257" s="1">
        <v>13294.03</v>
      </c>
      <c r="W257" s="1">
        <v>13294.02</v>
      </c>
      <c r="X257" s="1">
        <v>13294.03</v>
      </c>
      <c r="Y257" s="1">
        <v>13294.02</v>
      </c>
      <c r="Z257" s="1">
        <v>13294.03</v>
      </c>
      <c r="AA257" s="1">
        <v>13294.02</v>
      </c>
      <c r="AB257" s="1">
        <v>13294.02</v>
      </c>
      <c r="AC257" s="1">
        <v>160773.88</v>
      </c>
      <c r="AD257" s="1">
        <v>540</v>
      </c>
      <c r="AE257" s="1">
        <v>540</v>
      </c>
    </row>
    <row r="258" spans="1:32" x14ac:dyDescent="0.35">
      <c r="A258" s="1" t="s">
        <v>513</v>
      </c>
      <c r="B258" s="1" t="s">
        <v>514</v>
      </c>
      <c r="C258" s="1" t="s">
        <v>515</v>
      </c>
      <c r="D258" s="1" t="s">
        <v>529</v>
      </c>
      <c r="E258" s="1" t="s">
        <v>530</v>
      </c>
      <c r="F258" s="1" t="s">
        <v>652</v>
      </c>
      <c r="O258" s="1" t="s">
        <v>740</v>
      </c>
      <c r="P258" s="1">
        <v>8771.06</v>
      </c>
      <c r="Q258" s="1">
        <v>8747.0499999999993</v>
      </c>
      <c r="R258" s="1">
        <v>8747.0499999999993</v>
      </c>
      <c r="S258" s="1">
        <v>8747.0499999999993</v>
      </c>
      <c r="T258" s="1">
        <v>8747.0499999999993</v>
      </c>
      <c r="U258" s="1">
        <v>8747.0499999999993</v>
      </c>
      <c r="V258" s="1">
        <v>8616.5</v>
      </c>
      <c r="W258" s="1">
        <v>8616.5</v>
      </c>
      <c r="X258" s="1">
        <v>8616.5</v>
      </c>
      <c r="Y258" s="1">
        <v>8616.49</v>
      </c>
      <c r="Z258" s="1">
        <v>8616.5</v>
      </c>
      <c r="AA258" s="1">
        <v>8616.49</v>
      </c>
      <c r="AB258" s="1">
        <v>8616.49</v>
      </c>
      <c r="AC258" s="1">
        <v>104205.29</v>
      </c>
      <c r="AD258" s="1">
        <v>350</v>
      </c>
      <c r="AE258" s="1">
        <v>350</v>
      </c>
    </row>
    <row r="259" spans="1:32" x14ac:dyDescent="0.35">
      <c r="A259" s="1" t="s">
        <v>513</v>
      </c>
      <c r="B259" s="1" t="s">
        <v>514</v>
      </c>
      <c r="C259" s="1" t="s">
        <v>515</v>
      </c>
      <c r="D259" s="1" t="s">
        <v>406</v>
      </c>
      <c r="E259" s="1" t="s">
        <v>531</v>
      </c>
      <c r="F259" s="1" t="s">
        <v>652</v>
      </c>
      <c r="O259" s="1" t="s">
        <v>740</v>
      </c>
      <c r="P259" s="1">
        <v>11853.46</v>
      </c>
      <c r="Q259" s="1">
        <v>11821.01</v>
      </c>
      <c r="R259" s="1">
        <v>11821.01</v>
      </c>
      <c r="S259" s="1">
        <v>11821.01</v>
      </c>
      <c r="T259" s="1">
        <v>11821.01</v>
      </c>
      <c r="U259" s="1">
        <v>11821.01</v>
      </c>
      <c r="V259" s="1">
        <v>11644.58</v>
      </c>
      <c r="W259" s="1">
        <v>11644.58</v>
      </c>
      <c r="X259" s="1">
        <v>11644.59</v>
      </c>
      <c r="Y259" s="1">
        <v>11644.58</v>
      </c>
      <c r="Z259" s="1">
        <v>11644.59</v>
      </c>
      <c r="AA259" s="1">
        <v>11644.58</v>
      </c>
      <c r="AB259" s="1">
        <v>11644.58</v>
      </c>
      <c r="AC259" s="1">
        <v>140826.01</v>
      </c>
      <c r="AD259" s="1">
        <v>473</v>
      </c>
      <c r="AE259" s="1">
        <v>473</v>
      </c>
    </row>
    <row r="260" spans="1:32" x14ac:dyDescent="0.35">
      <c r="A260" s="1" t="s">
        <v>513</v>
      </c>
      <c r="B260" s="1" t="s">
        <v>514</v>
      </c>
      <c r="C260" s="1" t="s">
        <v>515</v>
      </c>
      <c r="D260" s="1" t="s">
        <v>532</v>
      </c>
      <c r="E260" s="1" t="s">
        <v>533</v>
      </c>
      <c r="F260" s="1" t="s">
        <v>652</v>
      </c>
      <c r="O260" s="1" t="s">
        <v>740</v>
      </c>
      <c r="P260" s="1">
        <v>7117.09</v>
      </c>
      <c r="Q260" s="1">
        <v>7097.6</v>
      </c>
      <c r="R260" s="1">
        <v>7097.61</v>
      </c>
      <c r="S260" s="1">
        <v>7097.6</v>
      </c>
      <c r="T260" s="1">
        <v>7097.61</v>
      </c>
      <c r="U260" s="1">
        <v>7097.6</v>
      </c>
      <c r="V260" s="1">
        <v>6991.67</v>
      </c>
      <c r="W260" s="1">
        <v>6991.67</v>
      </c>
      <c r="X260" s="1">
        <v>6991.68</v>
      </c>
      <c r="Y260" s="1">
        <v>6991.67</v>
      </c>
      <c r="Z260" s="1">
        <v>6991.68</v>
      </c>
      <c r="AA260" s="1">
        <v>6991.67</v>
      </c>
      <c r="AB260" s="1">
        <v>6991.67</v>
      </c>
      <c r="AC260" s="1">
        <v>84555.15</v>
      </c>
      <c r="AD260" s="1">
        <v>284</v>
      </c>
      <c r="AE260" s="1">
        <v>284</v>
      </c>
    </row>
    <row r="261" spans="1:32" x14ac:dyDescent="0.35">
      <c r="A261" s="1" t="s">
        <v>513</v>
      </c>
      <c r="B261" s="1" t="s">
        <v>514</v>
      </c>
      <c r="C261" s="1" t="s">
        <v>515</v>
      </c>
      <c r="D261" s="1" t="s">
        <v>629</v>
      </c>
      <c r="E261" s="1" t="s">
        <v>691</v>
      </c>
      <c r="F261" s="1" t="s">
        <v>652</v>
      </c>
      <c r="O261" s="1" t="s">
        <v>740</v>
      </c>
      <c r="P261" s="1">
        <v>6202.39</v>
      </c>
      <c r="Q261" s="1">
        <v>6185.41</v>
      </c>
      <c r="R261" s="1">
        <v>6185.41</v>
      </c>
      <c r="S261" s="1">
        <v>6185.41</v>
      </c>
      <c r="T261" s="1">
        <v>6185.41</v>
      </c>
      <c r="U261" s="1">
        <v>6185.41</v>
      </c>
      <c r="V261" s="1">
        <v>6093.1</v>
      </c>
      <c r="W261" s="1">
        <v>6093.1</v>
      </c>
      <c r="X261" s="1">
        <v>6093.1</v>
      </c>
      <c r="Y261" s="1">
        <v>6093.1</v>
      </c>
      <c r="Z261" s="1">
        <v>6093.1</v>
      </c>
      <c r="AA261" s="1">
        <v>6093.09</v>
      </c>
      <c r="AB261" s="1">
        <v>6093.09</v>
      </c>
      <c r="AC261" s="1">
        <v>73688.03</v>
      </c>
      <c r="AD261" s="1">
        <v>247.5</v>
      </c>
      <c r="AE261" s="1">
        <v>247.5</v>
      </c>
    </row>
    <row r="262" spans="1:32" x14ac:dyDescent="0.35">
      <c r="A262" s="1" t="s">
        <v>513</v>
      </c>
      <c r="B262" s="1" t="s">
        <v>514</v>
      </c>
      <c r="C262" s="1" t="s">
        <v>515</v>
      </c>
      <c r="D262" s="1" t="s">
        <v>630</v>
      </c>
      <c r="E262" s="1" t="s">
        <v>534</v>
      </c>
      <c r="F262" s="1" t="s">
        <v>652</v>
      </c>
      <c r="O262" s="1" t="s">
        <v>740</v>
      </c>
      <c r="P262" s="1">
        <v>20762.36</v>
      </c>
      <c r="Q262" s="1">
        <v>20705.509999999998</v>
      </c>
      <c r="R262" s="1">
        <v>20705.509999999998</v>
      </c>
      <c r="S262" s="1">
        <v>20705.509999999998</v>
      </c>
      <c r="T262" s="1">
        <v>20705.509999999998</v>
      </c>
      <c r="U262" s="1">
        <v>20705.509999999998</v>
      </c>
      <c r="V262" s="1">
        <v>20396.48</v>
      </c>
      <c r="W262" s="1">
        <v>20396.48</v>
      </c>
      <c r="X262" s="1">
        <v>20396.490000000002</v>
      </c>
      <c r="Y262" s="1">
        <v>20396.48</v>
      </c>
      <c r="Z262" s="1">
        <v>20396.490000000002</v>
      </c>
      <c r="AA262" s="1">
        <v>20396.48</v>
      </c>
      <c r="AB262" s="1">
        <v>20396.48</v>
      </c>
      <c r="AC262" s="1">
        <v>246668.81</v>
      </c>
      <c r="AD262" s="1">
        <v>828.5</v>
      </c>
      <c r="AE262" s="1">
        <v>828.5</v>
      </c>
    </row>
    <row r="263" spans="1:32" x14ac:dyDescent="0.35">
      <c r="A263" s="1" t="s">
        <v>513</v>
      </c>
      <c r="B263" s="1" t="s">
        <v>514</v>
      </c>
      <c r="C263" s="1" t="s">
        <v>515</v>
      </c>
      <c r="D263" s="1" t="s">
        <v>631</v>
      </c>
      <c r="E263" s="1" t="s">
        <v>535</v>
      </c>
      <c r="F263" s="1" t="s">
        <v>652</v>
      </c>
      <c r="O263" s="1" t="s">
        <v>740</v>
      </c>
      <c r="P263" s="1">
        <v>17379.23</v>
      </c>
      <c r="Q263" s="1">
        <v>17331.650000000001</v>
      </c>
      <c r="R263" s="1">
        <v>17331.650000000001</v>
      </c>
      <c r="S263" s="1">
        <v>17331.650000000001</v>
      </c>
      <c r="T263" s="1">
        <v>17331.650000000001</v>
      </c>
      <c r="U263" s="1">
        <v>17331.650000000001</v>
      </c>
      <c r="V263" s="1">
        <v>17072.98</v>
      </c>
      <c r="W263" s="1">
        <v>17072.98</v>
      </c>
      <c r="X263" s="1">
        <v>17072.98</v>
      </c>
      <c r="Y263" s="1">
        <v>17072.97</v>
      </c>
      <c r="Z263" s="1">
        <v>17072.98</v>
      </c>
      <c r="AA263" s="1">
        <v>17072.97</v>
      </c>
      <c r="AB263" s="1">
        <v>17072.97</v>
      </c>
      <c r="AC263" s="1">
        <v>206475.34</v>
      </c>
      <c r="AD263" s="1">
        <v>693.5</v>
      </c>
      <c r="AE263" s="1">
        <v>693.5</v>
      </c>
    </row>
    <row r="264" spans="1:32" x14ac:dyDescent="0.35">
      <c r="A264" s="1" t="s">
        <v>513</v>
      </c>
      <c r="B264" s="1" t="s">
        <v>514</v>
      </c>
      <c r="C264" s="1" t="s">
        <v>515</v>
      </c>
      <c r="D264" s="1" t="s">
        <v>536</v>
      </c>
      <c r="E264" s="1" t="s">
        <v>537</v>
      </c>
      <c r="F264" s="1" t="s">
        <v>652</v>
      </c>
      <c r="O264" s="1" t="s">
        <v>740</v>
      </c>
      <c r="P264" s="1">
        <v>17253.93</v>
      </c>
      <c r="Q264" s="1">
        <v>17206.689999999999</v>
      </c>
      <c r="R264" s="1">
        <v>17206.689999999999</v>
      </c>
      <c r="S264" s="1">
        <v>17206.689999999999</v>
      </c>
      <c r="T264" s="1">
        <v>17206.689999999999</v>
      </c>
      <c r="U264" s="1">
        <v>17206.689999999999</v>
      </c>
      <c r="V264" s="1">
        <v>16949.89</v>
      </c>
      <c r="W264" s="1">
        <v>16949.88</v>
      </c>
      <c r="X264" s="1">
        <v>16949.89</v>
      </c>
      <c r="Y264" s="1">
        <v>16949.88</v>
      </c>
      <c r="Z264" s="1">
        <v>16949.89</v>
      </c>
      <c r="AA264" s="1">
        <v>16949.88</v>
      </c>
      <c r="AB264" s="1">
        <v>16949.88</v>
      </c>
      <c r="AC264" s="1">
        <v>204986.69</v>
      </c>
      <c r="AD264" s="1">
        <v>688.5</v>
      </c>
      <c r="AE264" s="1">
        <v>688.5</v>
      </c>
    </row>
    <row r="265" spans="1:32" x14ac:dyDescent="0.35">
      <c r="A265" s="1" t="s">
        <v>513</v>
      </c>
      <c r="B265" s="1" t="s">
        <v>514</v>
      </c>
      <c r="C265" s="1" t="s">
        <v>515</v>
      </c>
      <c r="D265" s="1" t="s">
        <v>632</v>
      </c>
      <c r="E265" s="1" t="s">
        <v>538</v>
      </c>
      <c r="F265" s="1" t="s">
        <v>652</v>
      </c>
      <c r="O265" s="1" t="s">
        <v>740</v>
      </c>
      <c r="P265" s="1">
        <v>7618.29</v>
      </c>
      <c r="Q265" s="1">
        <v>7597.44</v>
      </c>
      <c r="R265" s="1">
        <v>7597.44</v>
      </c>
      <c r="S265" s="1">
        <v>7597.44</v>
      </c>
      <c r="T265" s="1">
        <v>7597.44</v>
      </c>
      <c r="U265" s="1">
        <v>7597.43</v>
      </c>
      <c r="V265" s="1">
        <v>7484.04</v>
      </c>
      <c r="W265" s="1">
        <v>7484.04</v>
      </c>
      <c r="X265" s="1">
        <v>7484.05</v>
      </c>
      <c r="Y265" s="1">
        <v>7484.04</v>
      </c>
      <c r="Z265" s="1">
        <v>7484.05</v>
      </c>
      <c r="AA265" s="1">
        <v>7484.04</v>
      </c>
      <c r="AB265" s="1">
        <v>7484.04</v>
      </c>
      <c r="AC265" s="1">
        <v>90509.74</v>
      </c>
      <c r="AD265" s="1">
        <v>304</v>
      </c>
      <c r="AE265" s="1">
        <v>304</v>
      </c>
    </row>
    <row r="266" spans="1:32" x14ac:dyDescent="0.35">
      <c r="A266" s="1" t="s">
        <v>513</v>
      </c>
      <c r="B266" s="1" t="s">
        <v>514</v>
      </c>
      <c r="C266" s="1" t="s">
        <v>515</v>
      </c>
      <c r="D266" s="1" t="s">
        <v>633</v>
      </c>
      <c r="E266" s="1" t="s">
        <v>539</v>
      </c>
      <c r="F266" s="1" t="s">
        <v>652</v>
      </c>
      <c r="O266" s="1" t="s">
        <v>740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 t="s">
        <v>730</v>
      </c>
    </row>
    <row r="267" spans="1:32" x14ac:dyDescent="0.35">
      <c r="A267" s="1" t="s">
        <v>513</v>
      </c>
      <c r="B267" s="1" t="s">
        <v>514</v>
      </c>
      <c r="C267" s="1" t="s">
        <v>515</v>
      </c>
      <c r="D267" s="30" t="s">
        <v>752</v>
      </c>
      <c r="E267" s="30" t="s">
        <v>753</v>
      </c>
      <c r="F267" s="1" t="s">
        <v>652</v>
      </c>
      <c r="O267" s="1" t="s">
        <v>740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1339.78</v>
      </c>
      <c r="W267" s="1">
        <v>1339.78</v>
      </c>
      <c r="X267" s="1">
        <v>1339.78</v>
      </c>
      <c r="Y267" s="1">
        <v>1339.78</v>
      </c>
      <c r="Z267" s="1">
        <v>1339.79</v>
      </c>
      <c r="AA267" s="1">
        <v>1339.78</v>
      </c>
      <c r="AB267" s="1">
        <v>1339.78</v>
      </c>
      <c r="AC267" s="1">
        <v>8038.69</v>
      </c>
      <c r="AD267" s="1">
        <v>27</v>
      </c>
      <c r="AE267" s="1">
        <v>27</v>
      </c>
      <c r="AF267" s="1" t="s">
        <v>742</v>
      </c>
    </row>
    <row r="268" spans="1:32" x14ac:dyDescent="0.35">
      <c r="A268" s="1" t="s">
        <v>513</v>
      </c>
      <c r="B268" s="1" t="s">
        <v>514</v>
      </c>
      <c r="C268" s="1" t="s">
        <v>515</v>
      </c>
      <c r="D268" s="1" t="s">
        <v>540</v>
      </c>
      <c r="E268" s="1" t="s">
        <v>541</v>
      </c>
      <c r="F268" s="1" t="s">
        <v>652</v>
      </c>
      <c r="O268" s="1" t="s">
        <v>740</v>
      </c>
      <c r="P268" s="1">
        <v>7242.39</v>
      </c>
      <c r="Q268" s="1">
        <v>7222.56</v>
      </c>
      <c r="R268" s="1">
        <v>7222.56</v>
      </c>
      <c r="S268" s="1">
        <v>7222.56</v>
      </c>
      <c r="T268" s="1">
        <v>7222.56</v>
      </c>
      <c r="U268" s="1">
        <v>7222.56</v>
      </c>
      <c r="V268" s="1">
        <v>7114.77</v>
      </c>
      <c r="W268" s="1">
        <v>7114.77</v>
      </c>
      <c r="X268" s="1">
        <v>7114.77</v>
      </c>
      <c r="Y268" s="1">
        <v>7114.77</v>
      </c>
      <c r="Z268" s="1">
        <v>7114.76</v>
      </c>
      <c r="AA268" s="1">
        <v>7114.77</v>
      </c>
      <c r="AB268" s="1">
        <v>7114.77</v>
      </c>
      <c r="AC268" s="1">
        <v>86043.8</v>
      </c>
      <c r="AD268" s="1">
        <v>289</v>
      </c>
      <c r="AE268" s="1">
        <v>289</v>
      </c>
    </row>
    <row r="269" spans="1:32" x14ac:dyDescent="0.35">
      <c r="A269" s="1" t="s">
        <v>513</v>
      </c>
      <c r="B269" s="1" t="s">
        <v>514</v>
      </c>
      <c r="C269" s="1" t="s">
        <v>515</v>
      </c>
      <c r="D269" s="1" t="s">
        <v>634</v>
      </c>
      <c r="E269" s="1" t="s">
        <v>542</v>
      </c>
      <c r="F269" s="1" t="s">
        <v>652</v>
      </c>
      <c r="O269" s="1" t="s">
        <v>740</v>
      </c>
      <c r="P269" s="1">
        <v>1328.19</v>
      </c>
      <c r="Q269" s="1">
        <v>1324.55</v>
      </c>
      <c r="R269" s="1">
        <v>1324.55</v>
      </c>
      <c r="S269" s="1">
        <v>1324.55</v>
      </c>
      <c r="T269" s="1">
        <v>1324.55</v>
      </c>
      <c r="U269" s="1">
        <v>1324.55</v>
      </c>
      <c r="V269" s="1">
        <v>1304.79</v>
      </c>
      <c r="W269" s="1">
        <v>1304.79</v>
      </c>
      <c r="X269" s="1">
        <v>1304.79</v>
      </c>
      <c r="Y269" s="1">
        <v>1304.78</v>
      </c>
      <c r="Z269" s="1">
        <v>1304.79</v>
      </c>
      <c r="AA269" s="1">
        <v>1304.78</v>
      </c>
      <c r="AB269" s="1">
        <v>1304.78</v>
      </c>
      <c r="AC269" s="1">
        <v>15779.66</v>
      </c>
      <c r="AD269" s="1">
        <v>53</v>
      </c>
      <c r="AE269" s="1">
        <v>53</v>
      </c>
    </row>
    <row r="270" spans="1:32" x14ac:dyDescent="0.35">
      <c r="A270" s="1" t="s">
        <v>513</v>
      </c>
      <c r="B270" s="1" t="s">
        <v>514</v>
      </c>
      <c r="C270" s="1" t="s">
        <v>515</v>
      </c>
      <c r="D270" s="1" t="s">
        <v>543</v>
      </c>
      <c r="E270" s="1" t="s">
        <v>544</v>
      </c>
      <c r="F270" s="1" t="s">
        <v>652</v>
      </c>
      <c r="O270" s="1" t="s">
        <v>740</v>
      </c>
      <c r="P270" s="1">
        <v>6177.33</v>
      </c>
      <c r="Q270" s="1">
        <v>6160.42</v>
      </c>
      <c r="R270" s="1">
        <v>6160.42</v>
      </c>
      <c r="S270" s="1">
        <v>6160.42</v>
      </c>
      <c r="T270" s="1">
        <v>6160.42</v>
      </c>
      <c r="U270" s="1">
        <v>6160.42</v>
      </c>
      <c r="V270" s="1">
        <v>6068.48</v>
      </c>
      <c r="W270" s="1">
        <v>6068.48</v>
      </c>
      <c r="X270" s="1">
        <v>6068.48</v>
      </c>
      <c r="Y270" s="1">
        <v>6068.48</v>
      </c>
      <c r="Z270" s="1">
        <v>6068.48</v>
      </c>
      <c r="AA270" s="1">
        <v>6068.47</v>
      </c>
      <c r="AB270" s="1">
        <v>6068.47</v>
      </c>
      <c r="AC270" s="1">
        <v>73390.3</v>
      </c>
      <c r="AD270" s="1">
        <v>246.5</v>
      </c>
      <c r="AE270" s="1">
        <v>246.5</v>
      </c>
    </row>
    <row r="271" spans="1:32" x14ac:dyDescent="0.35">
      <c r="A271" s="1" t="s">
        <v>513</v>
      </c>
      <c r="B271" s="1" t="s">
        <v>514</v>
      </c>
      <c r="C271" s="1" t="s">
        <v>515</v>
      </c>
      <c r="D271" s="1" t="s">
        <v>545</v>
      </c>
      <c r="E271" s="1" t="s">
        <v>546</v>
      </c>
      <c r="F271" s="1" t="s">
        <v>651</v>
      </c>
      <c r="O271" s="1" t="s">
        <v>740</v>
      </c>
      <c r="P271" s="1">
        <v>4040.95</v>
      </c>
      <c r="Q271" s="1">
        <v>4029.89</v>
      </c>
      <c r="R271" s="1">
        <v>4029.89</v>
      </c>
      <c r="S271" s="1">
        <v>4029.89</v>
      </c>
      <c r="T271" s="1">
        <v>4029.89</v>
      </c>
      <c r="U271" s="1">
        <v>4029.89</v>
      </c>
      <c r="V271" s="1">
        <v>3969.75</v>
      </c>
      <c r="W271" s="1">
        <v>3969.74</v>
      </c>
      <c r="X271" s="1">
        <v>3969.75</v>
      </c>
      <c r="Y271" s="1">
        <v>3969.74</v>
      </c>
      <c r="Z271" s="1">
        <v>3969.75</v>
      </c>
      <c r="AA271" s="1">
        <v>3969.74</v>
      </c>
      <c r="AB271" s="1">
        <v>3969.74</v>
      </c>
      <c r="AC271" s="1">
        <v>48008.87</v>
      </c>
      <c r="AD271" s="1">
        <v>161.25</v>
      </c>
      <c r="AE271" s="1">
        <v>322.5</v>
      </c>
    </row>
    <row r="272" spans="1:32" x14ac:dyDescent="0.35">
      <c r="A272" s="1" t="s">
        <v>513</v>
      </c>
      <c r="B272" s="1" t="s">
        <v>514</v>
      </c>
      <c r="C272" s="1" t="s">
        <v>515</v>
      </c>
      <c r="D272" s="1" t="s">
        <v>547</v>
      </c>
      <c r="E272" s="1" t="s">
        <v>548</v>
      </c>
      <c r="F272" s="1" t="s">
        <v>652</v>
      </c>
      <c r="O272" s="1" t="s">
        <v>740</v>
      </c>
      <c r="P272" s="1">
        <v>3383.12</v>
      </c>
      <c r="Q272" s="1">
        <v>3373.86</v>
      </c>
      <c r="R272" s="1">
        <v>3373.86</v>
      </c>
      <c r="S272" s="1">
        <v>3373.86</v>
      </c>
      <c r="T272" s="1">
        <v>3373.86</v>
      </c>
      <c r="U272" s="1">
        <v>3373.86</v>
      </c>
      <c r="V272" s="1">
        <v>3323.51</v>
      </c>
      <c r="W272" s="1">
        <v>3323.51</v>
      </c>
      <c r="X272" s="1">
        <v>3323.51</v>
      </c>
      <c r="Y272" s="1">
        <v>3323.51</v>
      </c>
      <c r="Z272" s="1">
        <v>3323.51</v>
      </c>
      <c r="AA272" s="1">
        <v>3323.5</v>
      </c>
      <c r="AB272" s="1">
        <v>3323.5</v>
      </c>
      <c r="AC272" s="1">
        <v>40193.47</v>
      </c>
      <c r="AD272" s="1">
        <v>135</v>
      </c>
      <c r="AE272" s="1">
        <v>135</v>
      </c>
    </row>
    <row r="273" spans="1:31" x14ac:dyDescent="0.35">
      <c r="A273" s="1" t="s">
        <v>513</v>
      </c>
      <c r="B273" s="1" t="s">
        <v>514</v>
      </c>
      <c r="C273" s="1" t="s">
        <v>515</v>
      </c>
      <c r="D273" s="1" t="s">
        <v>549</v>
      </c>
      <c r="E273" s="1" t="s">
        <v>550</v>
      </c>
      <c r="F273" s="1" t="s">
        <v>652</v>
      </c>
      <c r="O273" s="1" t="s">
        <v>740</v>
      </c>
      <c r="P273" s="1">
        <v>4636.13</v>
      </c>
      <c r="Q273" s="1">
        <v>4623.4399999999996</v>
      </c>
      <c r="R273" s="1">
        <v>4623.4399999999996</v>
      </c>
      <c r="S273" s="1">
        <v>4623.4399999999996</v>
      </c>
      <c r="T273" s="1">
        <v>4623.4399999999996</v>
      </c>
      <c r="U273" s="1">
        <v>4623.4399999999996</v>
      </c>
      <c r="V273" s="1">
        <v>4554.4399999999996</v>
      </c>
      <c r="W273" s="1">
        <v>4554.43</v>
      </c>
      <c r="X273" s="1">
        <v>4554.4399999999996</v>
      </c>
      <c r="Y273" s="1">
        <v>4554.43</v>
      </c>
      <c r="Z273" s="1">
        <v>4554.4399999999996</v>
      </c>
      <c r="AA273" s="1">
        <v>4554.43</v>
      </c>
      <c r="AB273" s="1">
        <v>4554.43</v>
      </c>
      <c r="AC273" s="1">
        <v>55079.94</v>
      </c>
      <c r="AD273" s="1">
        <v>185</v>
      </c>
      <c r="AE273" s="1">
        <v>185</v>
      </c>
    </row>
    <row r="274" spans="1:31" x14ac:dyDescent="0.35">
      <c r="A274" s="1" t="s">
        <v>513</v>
      </c>
      <c r="B274" s="1" t="s">
        <v>514</v>
      </c>
      <c r="C274" s="1" t="s">
        <v>515</v>
      </c>
      <c r="D274" s="1" t="s">
        <v>551</v>
      </c>
      <c r="E274" s="1" t="s">
        <v>552</v>
      </c>
      <c r="F274" s="1" t="s">
        <v>652</v>
      </c>
      <c r="O274" s="1" t="s">
        <v>740</v>
      </c>
      <c r="P274" s="1">
        <v>4260.2299999999996</v>
      </c>
      <c r="Q274" s="1">
        <v>4248.57</v>
      </c>
      <c r="R274" s="1">
        <v>4248.57</v>
      </c>
      <c r="S274" s="1">
        <v>4248.57</v>
      </c>
      <c r="T274" s="1">
        <v>4248.57</v>
      </c>
      <c r="U274" s="1">
        <v>4248.5600000000004</v>
      </c>
      <c r="V274" s="1">
        <v>4185.16</v>
      </c>
      <c r="W274" s="1">
        <v>4185.1499999999996</v>
      </c>
      <c r="X274" s="1">
        <v>4185.16</v>
      </c>
      <c r="Y274" s="1">
        <v>4185.1499999999996</v>
      </c>
      <c r="Z274" s="1">
        <v>4185.16</v>
      </c>
      <c r="AA274" s="1">
        <v>4185.1499999999996</v>
      </c>
      <c r="AB274" s="1">
        <v>4185.1499999999996</v>
      </c>
      <c r="AC274" s="1">
        <v>50614</v>
      </c>
      <c r="AD274" s="1">
        <v>170</v>
      </c>
      <c r="AE274" s="1">
        <v>170</v>
      </c>
    </row>
    <row r="275" spans="1:31" x14ac:dyDescent="0.35">
      <c r="A275" s="1" t="s">
        <v>513</v>
      </c>
      <c r="B275" s="1" t="s">
        <v>514</v>
      </c>
      <c r="C275" s="1" t="s">
        <v>515</v>
      </c>
      <c r="D275" s="1" t="s">
        <v>641</v>
      </c>
      <c r="E275" s="1" t="s">
        <v>642</v>
      </c>
      <c r="F275" s="1" t="s">
        <v>652</v>
      </c>
      <c r="O275" s="1" t="s">
        <v>740</v>
      </c>
      <c r="P275" s="1">
        <v>2355.66</v>
      </c>
      <c r="Q275" s="1">
        <v>2349.21</v>
      </c>
      <c r="R275" s="1">
        <v>2349.21</v>
      </c>
      <c r="S275" s="1">
        <v>2349.21</v>
      </c>
      <c r="T275" s="1">
        <v>2349.21</v>
      </c>
      <c r="U275" s="1">
        <v>2349.21</v>
      </c>
      <c r="V275" s="1">
        <v>2314.14</v>
      </c>
      <c r="W275" s="1">
        <v>2314.14</v>
      </c>
      <c r="X275" s="1">
        <v>2314.14</v>
      </c>
      <c r="Y275" s="1">
        <v>2314.14</v>
      </c>
      <c r="Z275" s="1">
        <v>2314.15</v>
      </c>
      <c r="AA275" s="1">
        <v>2314.14</v>
      </c>
      <c r="AB275" s="1">
        <v>2314.14</v>
      </c>
      <c r="AC275" s="1">
        <v>27986.560000000001</v>
      </c>
      <c r="AD275" s="1">
        <v>94</v>
      </c>
      <c r="AE275" s="1">
        <v>94</v>
      </c>
    </row>
    <row r="276" spans="1:31" x14ac:dyDescent="0.35">
      <c r="A276" s="1" t="s">
        <v>513</v>
      </c>
      <c r="B276" s="1" t="s">
        <v>514</v>
      </c>
      <c r="C276" s="1" t="s">
        <v>515</v>
      </c>
      <c r="D276" s="3" t="s">
        <v>725</v>
      </c>
      <c r="E276" s="1" t="s">
        <v>692</v>
      </c>
      <c r="F276" s="1" t="s">
        <v>652</v>
      </c>
      <c r="O276" s="1" t="s">
        <v>740</v>
      </c>
      <c r="P276" s="1">
        <v>52801.79</v>
      </c>
      <c r="Q276" s="1">
        <v>52657.23</v>
      </c>
      <c r="R276" s="1">
        <v>52657.23</v>
      </c>
      <c r="S276" s="1">
        <v>52657.23</v>
      </c>
      <c r="T276" s="1">
        <v>52657.23</v>
      </c>
      <c r="U276" s="1">
        <v>52657.23</v>
      </c>
      <c r="V276" s="1">
        <v>51871.32</v>
      </c>
      <c r="W276" s="1">
        <v>51871.32</v>
      </c>
      <c r="X276" s="1">
        <v>51871.32</v>
      </c>
      <c r="Y276" s="1">
        <v>51871.32</v>
      </c>
      <c r="Z276" s="1">
        <v>51871.32</v>
      </c>
      <c r="AA276" s="1">
        <v>51871.31</v>
      </c>
      <c r="AB276" s="1">
        <v>51871.31</v>
      </c>
      <c r="AC276" s="1">
        <v>627315.85</v>
      </c>
      <c r="AD276" s="1">
        <v>2107</v>
      </c>
      <c r="AE276" s="1">
        <v>2107</v>
      </c>
    </row>
    <row r="277" spans="1:31" x14ac:dyDescent="0.35">
      <c r="A277" s="1" t="s">
        <v>513</v>
      </c>
      <c r="B277" s="1" t="s">
        <v>514</v>
      </c>
      <c r="C277" s="1" t="s">
        <v>515</v>
      </c>
      <c r="D277" s="1" t="s">
        <v>553</v>
      </c>
      <c r="E277" s="1" t="s">
        <v>554</v>
      </c>
      <c r="F277" s="1" t="s">
        <v>652</v>
      </c>
      <c r="O277" s="1" t="s">
        <v>740</v>
      </c>
      <c r="P277" s="1">
        <v>6239.98</v>
      </c>
      <c r="Q277" s="1">
        <v>6222.9</v>
      </c>
      <c r="R277" s="1">
        <v>6222.9</v>
      </c>
      <c r="S277" s="1">
        <v>6222.9</v>
      </c>
      <c r="T277" s="1">
        <v>6222.9</v>
      </c>
      <c r="U277" s="1">
        <v>6222.9</v>
      </c>
      <c r="V277" s="1">
        <v>6130.02</v>
      </c>
      <c r="W277" s="1">
        <v>6130.02</v>
      </c>
      <c r="X277" s="1">
        <v>6130.03</v>
      </c>
      <c r="Y277" s="1">
        <v>6130.02</v>
      </c>
      <c r="Z277" s="1">
        <v>6130.02</v>
      </c>
      <c r="AA277" s="1">
        <v>6130.03</v>
      </c>
      <c r="AB277" s="1">
        <v>6130.03</v>
      </c>
      <c r="AC277" s="1">
        <v>74134.62</v>
      </c>
      <c r="AD277" s="1">
        <v>249</v>
      </c>
      <c r="AE277" s="1">
        <v>249</v>
      </c>
    </row>
    <row r="278" spans="1:31" x14ac:dyDescent="0.35">
      <c r="A278" s="1" t="s">
        <v>513</v>
      </c>
      <c r="B278" s="1" t="s">
        <v>514</v>
      </c>
      <c r="C278" s="1" t="s">
        <v>515</v>
      </c>
      <c r="D278" s="1" t="s">
        <v>555</v>
      </c>
      <c r="E278" s="1" t="s">
        <v>556</v>
      </c>
      <c r="F278" s="1" t="s">
        <v>652</v>
      </c>
      <c r="O278" s="1" t="s">
        <v>740</v>
      </c>
      <c r="P278" s="1">
        <v>7843.84</v>
      </c>
      <c r="Q278" s="1">
        <v>7822.36</v>
      </c>
      <c r="R278" s="1">
        <v>7822.36</v>
      </c>
      <c r="S278" s="1">
        <v>7822.36</v>
      </c>
      <c r="T278" s="1">
        <v>7822.36</v>
      </c>
      <c r="U278" s="1">
        <v>7822.36</v>
      </c>
      <c r="V278" s="1">
        <v>7705.61</v>
      </c>
      <c r="W278" s="1">
        <v>7705.61</v>
      </c>
      <c r="X278" s="1">
        <v>7705.61</v>
      </c>
      <c r="Y278" s="1">
        <v>7705.61</v>
      </c>
      <c r="Z278" s="1">
        <v>7705.61</v>
      </c>
      <c r="AA278" s="1">
        <v>7705.61</v>
      </c>
      <c r="AB278" s="1">
        <v>7705.61</v>
      </c>
      <c r="AC278" s="1">
        <v>93189.3</v>
      </c>
      <c r="AD278" s="1">
        <v>313</v>
      </c>
      <c r="AE278" s="1">
        <v>313</v>
      </c>
    </row>
    <row r="279" spans="1:31" x14ac:dyDescent="0.35">
      <c r="A279" s="1" t="s">
        <v>513</v>
      </c>
      <c r="B279" s="1" t="s">
        <v>514</v>
      </c>
      <c r="C279" s="1" t="s">
        <v>515</v>
      </c>
      <c r="D279" s="1" t="s">
        <v>635</v>
      </c>
      <c r="E279" s="1" t="s">
        <v>557</v>
      </c>
      <c r="F279" s="1" t="s">
        <v>652</v>
      </c>
      <c r="O279" s="1" t="s">
        <v>740</v>
      </c>
      <c r="P279" s="1">
        <v>2180.2399999999998</v>
      </c>
      <c r="Q279" s="1">
        <v>2174.27</v>
      </c>
      <c r="R279" s="1">
        <v>2174.27</v>
      </c>
      <c r="S279" s="1">
        <v>2174.2600000000002</v>
      </c>
      <c r="T279" s="1">
        <v>2174.27</v>
      </c>
      <c r="U279" s="1">
        <v>2174.2600000000002</v>
      </c>
      <c r="V279" s="1">
        <v>2141.8200000000002</v>
      </c>
      <c r="W279" s="1">
        <v>2141.81</v>
      </c>
      <c r="X279" s="1">
        <v>2141.8200000000002</v>
      </c>
      <c r="Y279" s="1">
        <v>2141.81</v>
      </c>
      <c r="Z279" s="1">
        <v>2141.8200000000002</v>
      </c>
      <c r="AA279" s="1">
        <v>2141.81</v>
      </c>
      <c r="AB279" s="1">
        <v>2141.81</v>
      </c>
      <c r="AC279" s="1">
        <v>25902.46</v>
      </c>
      <c r="AD279" s="1">
        <v>87</v>
      </c>
      <c r="AE279" s="1">
        <v>87</v>
      </c>
    </row>
    <row r="280" spans="1:31" x14ac:dyDescent="0.35">
      <c r="A280" s="1" t="s">
        <v>513</v>
      </c>
      <c r="B280" s="1" t="s">
        <v>514</v>
      </c>
      <c r="C280" s="1" t="s">
        <v>515</v>
      </c>
      <c r="D280" s="1" t="s">
        <v>558</v>
      </c>
      <c r="E280" s="1" t="s">
        <v>559</v>
      </c>
      <c r="F280" s="1" t="s">
        <v>652</v>
      </c>
      <c r="O280" s="1" t="s">
        <v>740</v>
      </c>
      <c r="P280" s="1">
        <v>7743.59</v>
      </c>
      <c r="Q280" s="1">
        <v>7722.39</v>
      </c>
      <c r="R280" s="1">
        <v>7722.4</v>
      </c>
      <c r="S280" s="1">
        <v>7722.39</v>
      </c>
      <c r="T280" s="1">
        <v>7722.4</v>
      </c>
      <c r="U280" s="1">
        <v>7722.39</v>
      </c>
      <c r="V280" s="1">
        <v>7607.14</v>
      </c>
      <c r="W280" s="1">
        <v>7607.14</v>
      </c>
      <c r="X280" s="1">
        <v>7607.14</v>
      </c>
      <c r="Y280" s="1">
        <v>7607.13</v>
      </c>
      <c r="Z280" s="1">
        <v>7607.14</v>
      </c>
      <c r="AA280" s="1">
        <v>7607.13</v>
      </c>
      <c r="AB280" s="1">
        <v>7607.13</v>
      </c>
      <c r="AC280" s="1">
        <v>91998.38</v>
      </c>
      <c r="AD280" s="1">
        <v>309</v>
      </c>
      <c r="AE280" s="1">
        <v>309</v>
      </c>
    </row>
    <row r="281" spans="1:31" x14ac:dyDescent="0.35">
      <c r="A281" s="1" t="s">
        <v>513</v>
      </c>
      <c r="B281" s="1" t="s">
        <v>514</v>
      </c>
      <c r="C281" s="1" t="s">
        <v>515</v>
      </c>
      <c r="D281" s="1" t="s">
        <v>560</v>
      </c>
      <c r="E281" s="1" t="s">
        <v>561</v>
      </c>
      <c r="F281" s="1" t="s">
        <v>652</v>
      </c>
      <c r="O281" s="1" t="s">
        <v>740</v>
      </c>
      <c r="P281" s="1">
        <v>46611.93</v>
      </c>
      <c r="Q281" s="1">
        <v>46484.31</v>
      </c>
      <c r="R281" s="1">
        <v>46484.31</v>
      </c>
      <c r="S281" s="1">
        <v>46484.31</v>
      </c>
      <c r="T281" s="1">
        <v>46484.31</v>
      </c>
      <c r="U281" s="1">
        <v>46484.31</v>
      </c>
      <c r="V281" s="1">
        <v>45790.53</v>
      </c>
      <c r="W281" s="1">
        <v>45790.53</v>
      </c>
      <c r="X281" s="1">
        <v>45790.54</v>
      </c>
      <c r="Y281" s="1">
        <v>45790.53</v>
      </c>
      <c r="Z281" s="1">
        <v>45790.54</v>
      </c>
      <c r="AA281" s="1">
        <v>45790.53</v>
      </c>
      <c r="AB281" s="1">
        <v>45790.53</v>
      </c>
      <c r="AC281" s="1">
        <v>553776.68000000005</v>
      </c>
      <c r="AD281" s="1">
        <v>1860</v>
      </c>
      <c r="AE281" s="1">
        <v>1860</v>
      </c>
    </row>
    <row r="282" spans="1:31" x14ac:dyDescent="0.35">
      <c r="A282" s="1" t="s">
        <v>513</v>
      </c>
      <c r="B282" s="1" t="s">
        <v>514</v>
      </c>
      <c r="C282" s="1" t="s">
        <v>515</v>
      </c>
      <c r="D282" s="1" t="s">
        <v>562</v>
      </c>
      <c r="E282" s="1" t="s">
        <v>563</v>
      </c>
      <c r="F282" s="1" t="s">
        <v>652</v>
      </c>
      <c r="O282" s="1" t="s">
        <v>740</v>
      </c>
      <c r="P282" s="1">
        <v>22679.46</v>
      </c>
      <c r="Q282" s="1">
        <v>22617.37</v>
      </c>
      <c r="R282" s="1">
        <v>22617.37</v>
      </c>
      <c r="S282" s="1">
        <v>22617.37</v>
      </c>
      <c r="T282" s="1">
        <v>22617.37</v>
      </c>
      <c r="U282" s="1">
        <v>22617.37</v>
      </c>
      <c r="V282" s="1">
        <v>22279.8</v>
      </c>
      <c r="W282" s="1">
        <v>22279.8</v>
      </c>
      <c r="X282" s="1">
        <v>22279.8</v>
      </c>
      <c r="Y282" s="1">
        <v>22279.8</v>
      </c>
      <c r="Z282" s="1">
        <v>22279.8</v>
      </c>
      <c r="AA282" s="1">
        <v>22279.8</v>
      </c>
      <c r="AB282" s="1">
        <v>22279.8</v>
      </c>
      <c r="AC282" s="1">
        <v>269445.11</v>
      </c>
      <c r="AD282" s="1">
        <v>905</v>
      </c>
      <c r="AE282" s="1">
        <v>905</v>
      </c>
    </row>
    <row r="283" spans="1:31" x14ac:dyDescent="0.35">
      <c r="A283" s="1" t="s">
        <v>513</v>
      </c>
      <c r="B283" s="1" t="s">
        <v>514</v>
      </c>
      <c r="C283" s="1" t="s">
        <v>515</v>
      </c>
      <c r="D283" s="1" t="s">
        <v>636</v>
      </c>
      <c r="E283" s="1" t="s">
        <v>564</v>
      </c>
      <c r="F283" s="1" t="s">
        <v>652</v>
      </c>
      <c r="O283" s="1" t="s">
        <v>740</v>
      </c>
      <c r="P283" s="1">
        <v>9334.92</v>
      </c>
      <c r="Q283" s="1">
        <v>9309.36</v>
      </c>
      <c r="R283" s="1">
        <v>9309.36</v>
      </c>
      <c r="S283" s="1">
        <v>9309.36</v>
      </c>
      <c r="T283" s="1">
        <v>9309.36</v>
      </c>
      <c r="U283" s="1">
        <v>9309.36</v>
      </c>
      <c r="V283" s="1">
        <v>9170.41</v>
      </c>
      <c r="W283" s="1">
        <v>9170.41</v>
      </c>
      <c r="X283" s="1">
        <v>9170.42</v>
      </c>
      <c r="Y283" s="1">
        <v>9170.41</v>
      </c>
      <c r="Z283" s="1">
        <v>9170.41</v>
      </c>
      <c r="AA283" s="1">
        <v>9170.42</v>
      </c>
      <c r="AB283" s="1">
        <v>9170.42</v>
      </c>
      <c r="AC283" s="1">
        <v>110904.2</v>
      </c>
      <c r="AD283" s="1">
        <v>372.5</v>
      </c>
      <c r="AE283" s="1">
        <v>372.5</v>
      </c>
    </row>
    <row r="284" spans="1:31" x14ac:dyDescent="0.35">
      <c r="A284" s="1" t="s">
        <v>513</v>
      </c>
      <c r="B284" s="1" t="s">
        <v>514</v>
      </c>
      <c r="C284" s="1" t="s">
        <v>515</v>
      </c>
      <c r="D284" s="1" t="s">
        <v>606</v>
      </c>
      <c r="E284" s="1" t="s">
        <v>216</v>
      </c>
      <c r="F284" s="1" t="s">
        <v>652</v>
      </c>
      <c r="O284" s="1" t="s">
        <v>740</v>
      </c>
      <c r="P284" s="1">
        <v>14697.79</v>
      </c>
      <c r="Q284" s="1">
        <v>14657.55</v>
      </c>
      <c r="R284" s="1">
        <v>14657.55</v>
      </c>
      <c r="S284" s="1">
        <v>14657.55</v>
      </c>
      <c r="T284" s="1">
        <v>14657.56</v>
      </c>
      <c r="U284" s="1">
        <v>14657.55</v>
      </c>
      <c r="V284" s="1">
        <v>14438.79</v>
      </c>
      <c r="W284" s="1">
        <v>14438.79</v>
      </c>
      <c r="X284" s="1">
        <v>14438.79</v>
      </c>
      <c r="Y284" s="1">
        <v>14438.79</v>
      </c>
      <c r="Z284" s="1">
        <v>14438.79</v>
      </c>
      <c r="AA284" s="1">
        <v>14438.79</v>
      </c>
      <c r="AB284" s="1">
        <v>14438.79</v>
      </c>
      <c r="AC284" s="1">
        <v>174618.29</v>
      </c>
      <c r="AD284" s="1">
        <v>586.5</v>
      </c>
      <c r="AE284" s="1">
        <v>586.5</v>
      </c>
    </row>
    <row r="285" spans="1:31" x14ac:dyDescent="0.35">
      <c r="A285" s="1" t="s">
        <v>513</v>
      </c>
      <c r="B285" s="1" t="s">
        <v>514</v>
      </c>
      <c r="C285" s="1" t="s">
        <v>515</v>
      </c>
      <c r="D285" s="1" t="s">
        <v>565</v>
      </c>
      <c r="E285" s="1" t="s">
        <v>566</v>
      </c>
      <c r="F285" s="1" t="s">
        <v>652</v>
      </c>
      <c r="O285" s="1" t="s">
        <v>740</v>
      </c>
      <c r="P285" s="1">
        <v>3082.4</v>
      </c>
      <c r="Q285" s="1">
        <v>3073.96</v>
      </c>
      <c r="R285" s="1">
        <v>3073.96</v>
      </c>
      <c r="S285" s="1">
        <v>3073.96</v>
      </c>
      <c r="T285" s="1">
        <v>3073.96</v>
      </c>
      <c r="U285" s="1">
        <v>3073.96</v>
      </c>
      <c r="V285" s="1">
        <v>3028.09</v>
      </c>
      <c r="W285" s="1">
        <v>3028.09</v>
      </c>
      <c r="X285" s="1">
        <v>3028.09</v>
      </c>
      <c r="Y285" s="1">
        <v>3028.08</v>
      </c>
      <c r="Z285" s="1">
        <v>3028.09</v>
      </c>
      <c r="AA285" s="1">
        <v>3028.08</v>
      </c>
      <c r="AB285" s="1">
        <v>3028.08</v>
      </c>
      <c r="AC285" s="1">
        <v>36620.720000000001</v>
      </c>
      <c r="AD285" s="1">
        <v>123</v>
      </c>
      <c r="AE285" s="1">
        <v>123</v>
      </c>
    </row>
    <row r="286" spans="1:31" x14ac:dyDescent="0.35">
      <c r="A286" s="1" t="s">
        <v>513</v>
      </c>
      <c r="B286" s="1" t="s">
        <v>514</v>
      </c>
      <c r="C286" s="1" t="s">
        <v>515</v>
      </c>
      <c r="D286" s="1" t="s">
        <v>567</v>
      </c>
      <c r="E286" s="1" t="s">
        <v>568</v>
      </c>
      <c r="F286" s="1" t="s">
        <v>652</v>
      </c>
      <c r="O286" s="1" t="s">
        <v>740</v>
      </c>
      <c r="P286" s="1">
        <v>4961.92</v>
      </c>
      <c r="Q286" s="1">
        <v>4948.33</v>
      </c>
      <c r="R286" s="1">
        <v>4948.33</v>
      </c>
      <c r="S286" s="1">
        <v>4948.33</v>
      </c>
      <c r="T286" s="1">
        <v>4948.33</v>
      </c>
      <c r="U286" s="1">
        <v>4948.33</v>
      </c>
      <c r="V286" s="1">
        <v>4874.4799999999996</v>
      </c>
      <c r="W286" s="1">
        <v>4874.47</v>
      </c>
      <c r="X286" s="1">
        <v>4874.4799999999996</v>
      </c>
      <c r="Y286" s="1">
        <v>4874.47</v>
      </c>
      <c r="Z286" s="1">
        <v>4874.4799999999996</v>
      </c>
      <c r="AA286" s="1">
        <v>4874.47</v>
      </c>
      <c r="AB286" s="1">
        <v>4874.47</v>
      </c>
      <c r="AC286" s="1">
        <v>58950.42</v>
      </c>
      <c r="AD286" s="1">
        <v>198</v>
      </c>
      <c r="AE286" s="1">
        <v>198</v>
      </c>
    </row>
    <row r="287" spans="1:31" x14ac:dyDescent="0.35">
      <c r="A287" s="1" t="s">
        <v>513</v>
      </c>
      <c r="B287" s="1" t="s">
        <v>514</v>
      </c>
      <c r="C287" s="1" t="s">
        <v>515</v>
      </c>
      <c r="D287" s="26" t="s">
        <v>694</v>
      </c>
      <c r="E287" s="1" t="s">
        <v>687</v>
      </c>
      <c r="F287" s="1" t="s">
        <v>652</v>
      </c>
      <c r="O287" s="1" t="s">
        <v>740</v>
      </c>
      <c r="P287" s="1">
        <v>4786.49</v>
      </c>
      <c r="Q287" s="1">
        <v>4773.3900000000003</v>
      </c>
      <c r="R287" s="1">
        <v>4773.3900000000003</v>
      </c>
      <c r="S287" s="1">
        <v>4773.3900000000003</v>
      </c>
      <c r="T287" s="1">
        <v>4773.3900000000003</v>
      </c>
      <c r="U287" s="1">
        <v>4773.3900000000003</v>
      </c>
      <c r="V287" s="1">
        <v>4702.1499999999996</v>
      </c>
      <c r="W287" s="1">
        <v>4702.1499999999996</v>
      </c>
      <c r="X287" s="1">
        <v>4702.1499999999996</v>
      </c>
      <c r="Y287" s="1">
        <v>4702.1400000000003</v>
      </c>
      <c r="Z287" s="1">
        <v>4702.1499999999996</v>
      </c>
      <c r="AA287" s="1">
        <v>4702.1400000000003</v>
      </c>
      <c r="AB287" s="1">
        <v>4702.1400000000003</v>
      </c>
      <c r="AC287" s="1">
        <v>56866.32</v>
      </c>
      <c r="AD287" s="1">
        <v>191</v>
      </c>
      <c r="AE287" s="1">
        <v>191</v>
      </c>
    </row>
    <row r="288" spans="1:31" x14ac:dyDescent="0.35">
      <c r="A288" s="1" t="s">
        <v>513</v>
      </c>
      <c r="B288" s="1" t="s">
        <v>514</v>
      </c>
      <c r="C288" s="1" t="s">
        <v>515</v>
      </c>
      <c r="D288" s="27" t="s">
        <v>702</v>
      </c>
      <c r="E288" s="1" t="s">
        <v>703</v>
      </c>
      <c r="F288" s="1" t="s">
        <v>652</v>
      </c>
      <c r="O288" s="1" t="s">
        <v>740</v>
      </c>
      <c r="P288" s="1">
        <v>5976.85</v>
      </c>
      <c r="Q288" s="1">
        <v>5960.49</v>
      </c>
      <c r="R288" s="1">
        <v>5960.49</v>
      </c>
      <c r="S288" s="1">
        <v>5960.49</v>
      </c>
      <c r="T288" s="1">
        <v>5960.49</v>
      </c>
      <c r="U288" s="1">
        <v>5960.49</v>
      </c>
      <c r="V288" s="1">
        <v>5871.53</v>
      </c>
      <c r="W288" s="1">
        <v>5871.53</v>
      </c>
      <c r="X288" s="1">
        <v>5871.53</v>
      </c>
      <c r="Y288" s="1">
        <v>5871.52</v>
      </c>
      <c r="Z288" s="1">
        <v>5871.53</v>
      </c>
      <c r="AA288" s="1">
        <v>5871.52</v>
      </c>
      <c r="AB288" s="1">
        <v>5871.52</v>
      </c>
      <c r="AC288" s="1">
        <v>71008.460000000006</v>
      </c>
      <c r="AD288" s="1">
        <v>238.5</v>
      </c>
      <c r="AE288" s="1">
        <v>238.5</v>
      </c>
    </row>
    <row r="289" spans="1:32" x14ac:dyDescent="0.35">
      <c r="A289" s="1" t="s">
        <v>513</v>
      </c>
      <c r="B289" s="1" t="s">
        <v>514</v>
      </c>
      <c r="C289" s="1" t="s">
        <v>515</v>
      </c>
      <c r="D289" s="27" t="s">
        <v>716</v>
      </c>
      <c r="E289" s="1" t="s">
        <v>688</v>
      </c>
      <c r="F289" s="1" t="s">
        <v>652</v>
      </c>
      <c r="O289" s="1" t="s">
        <v>740</v>
      </c>
      <c r="P289" s="1">
        <v>15123.82</v>
      </c>
      <c r="Q289" s="1">
        <v>15082.41</v>
      </c>
      <c r="R289" s="1">
        <v>15082.41</v>
      </c>
      <c r="S289" s="1">
        <v>15082.41</v>
      </c>
      <c r="T289" s="1">
        <v>15082.41</v>
      </c>
      <c r="U289" s="1">
        <v>15082.41</v>
      </c>
      <c r="V289" s="1">
        <v>14857.3</v>
      </c>
      <c r="W289" s="1">
        <v>14857.3</v>
      </c>
      <c r="X289" s="1">
        <v>14857.31</v>
      </c>
      <c r="Y289" s="1">
        <v>14857.3</v>
      </c>
      <c r="Z289" s="1">
        <v>14857.31</v>
      </c>
      <c r="AA289" s="1">
        <v>14857.3</v>
      </c>
      <c r="AB289" s="1">
        <v>14857.3</v>
      </c>
      <c r="AC289" s="1">
        <v>179679.69</v>
      </c>
      <c r="AD289" s="1">
        <v>603.5</v>
      </c>
      <c r="AE289" s="1">
        <v>603.5</v>
      </c>
    </row>
    <row r="290" spans="1:32" x14ac:dyDescent="0.35">
      <c r="A290" s="1" t="s">
        <v>513</v>
      </c>
      <c r="B290" s="1" t="s">
        <v>514</v>
      </c>
      <c r="C290" s="1" t="s">
        <v>515</v>
      </c>
      <c r="D290" s="27" t="s">
        <v>717</v>
      </c>
      <c r="E290" s="1" t="s">
        <v>689</v>
      </c>
      <c r="F290" s="1" t="s">
        <v>652</v>
      </c>
      <c r="O290" s="1" t="s">
        <v>740</v>
      </c>
      <c r="P290" s="1">
        <v>5613.48</v>
      </c>
      <c r="Q290" s="1">
        <v>5598.11</v>
      </c>
      <c r="R290" s="1">
        <v>5598.11</v>
      </c>
      <c r="S290" s="1">
        <v>5598.11</v>
      </c>
      <c r="T290" s="1">
        <v>5598.11</v>
      </c>
      <c r="U290" s="1">
        <v>5598.11</v>
      </c>
      <c r="V290" s="1">
        <v>5514.56</v>
      </c>
      <c r="W290" s="1">
        <v>5514.56</v>
      </c>
      <c r="X290" s="1">
        <v>5514.56</v>
      </c>
      <c r="Y290" s="1">
        <v>5514.56</v>
      </c>
      <c r="Z290" s="1">
        <v>5514.56</v>
      </c>
      <c r="AA290" s="1">
        <v>5514.56</v>
      </c>
      <c r="AB290" s="1">
        <v>5514.56</v>
      </c>
      <c r="AC290" s="1">
        <v>66691.39</v>
      </c>
      <c r="AD290" s="1">
        <v>224</v>
      </c>
      <c r="AE290" s="1">
        <v>224</v>
      </c>
    </row>
    <row r="291" spans="1:32" x14ac:dyDescent="0.35">
      <c r="A291" s="1" t="s">
        <v>513</v>
      </c>
      <c r="B291" s="1" t="s">
        <v>514</v>
      </c>
      <c r="C291" s="1" t="s">
        <v>515</v>
      </c>
      <c r="D291" s="27" t="s">
        <v>718</v>
      </c>
      <c r="E291" s="1" t="s">
        <v>690</v>
      </c>
      <c r="F291" s="1" t="s">
        <v>652</v>
      </c>
      <c r="O291" s="1" t="s">
        <v>740</v>
      </c>
      <c r="P291" s="1">
        <v>8470.34</v>
      </c>
      <c r="Q291" s="1">
        <v>8447.15</v>
      </c>
      <c r="R291" s="1">
        <v>8447.15</v>
      </c>
      <c r="S291" s="1">
        <v>8447.15</v>
      </c>
      <c r="T291" s="1">
        <v>8447.15</v>
      </c>
      <c r="U291" s="1">
        <v>8447.15</v>
      </c>
      <c r="V291" s="1">
        <v>8321.08</v>
      </c>
      <c r="W291" s="1">
        <v>8321.07</v>
      </c>
      <c r="X291" s="1">
        <v>8321.08</v>
      </c>
      <c r="Y291" s="1">
        <v>8321.07</v>
      </c>
      <c r="Z291" s="1">
        <v>8321.07</v>
      </c>
      <c r="AA291" s="1">
        <v>8321.08</v>
      </c>
      <c r="AB291" s="1">
        <v>8321.08</v>
      </c>
      <c r="AC291" s="1">
        <v>100632.54</v>
      </c>
      <c r="AD291" s="1">
        <v>338</v>
      </c>
      <c r="AE291" s="1">
        <v>338</v>
      </c>
    </row>
    <row r="292" spans="1:32" s="11" customFormat="1" ht="15" x14ac:dyDescent="0.3">
      <c r="A292" s="11" t="s">
        <v>22</v>
      </c>
      <c r="B292" s="11" t="s">
        <v>514</v>
      </c>
      <c r="C292" s="11" t="s">
        <v>515</v>
      </c>
      <c r="E292" s="11" t="s">
        <v>23</v>
      </c>
      <c r="J292" s="11" t="s">
        <v>513</v>
      </c>
      <c r="K292" s="16" t="s">
        <v>514</v>
      </c>
      <c r="L292" s="11" t="s">
        <v>515</v>
      </c>
      <c r="M292" s="11" t="s">
        <v>713</v>
      </c>
      <c r="N292" s="11" t="s">
        <v>713</v>
      </c>
      <c r="O292" s="11" t="s">
        <v>743</v>
      </c>
      <c r="P292" s="11">
        <v>483178.97</v>
      </c>
      <c r="Q292" s="11">
        <v>481856.13000000006</v>
      </c>
      <c r="R292" s="11">
        <v>481856.15</v>
      </c>
      <c r="S292" s="11">
        <v>481856.11000000004</v>
      </c>
      <c r="T292" s="11">
        <v>481856.17000000004</v>
      </c>
      <c r="U292" s="11">
        <v>481856.08</v>
      </c>
      <c r="V292" s="11">
        <v>476004.25000000006</v>
      </c>
      <c r="W292" s="11">
        <v>476004.17</v>
      </c>
      <c r="X292" s="11">
        <v>476004.34</v>
      </c>
      <c r="Y292" s="11">
        <v>476004.08999999991</v>
      </c>
      <c r="Z292" s="11">
        <v>476004.33</v>
      </c>
      <c r="AA292" s="11">
        <v>476004.06</v>
      </c>
      <c r="AB292" s="11">
        <v>476004.06</v>
      </c>
      <c r="AC292" s="7">
        <v>5748484.8499999996</v>
      </c>
      <c r="AD292" s="7">
        <v>19307.75</v>
      </c>
      <c r="AE292" s="11">
        <v>19469</v>
      </c>
    </row>
    <row r="294" spans="1:32" s="11" customFormat="1" thickBot="1" x14ac:dyDescent="0.35">
      <c r="E294" s="11" t="s">
        <v>569</v>
      </c>
      <c r="K294" s="16"/>
      <c r="P294" s="12">
        <v>2627170.9999999991</v>
      </c>
      <c r="Q294" s="12">
        <v>2627170.7799999998</v>
      </c>
      <c r="R294" s="12">
        <v>2627170.91</v>
      </c>
      <c r="S294" s="12">
        <v>2627170.5099999998</v>
      </c>
      <c r="T294" s="12">
        <v>2627171.13</v>
      </c>
      <c r="U294" s="12">
        <v>2627170.33</v>
      </c>
      <c r="V294" s="12">
        <v>2627170.2200000002</v>
      </c>
      <c r="W294" s="12">
        <v>2627169.91</v>
      </c>
      <c r="X294" s="12">
        <v>2627170.7000000002</v>
      </c>
      <c r="Y294" s="12">
        <v>2627169.5500000007</v>
      </c>
      <c r="Z294" s="12">
        <v>2627170.91</v>
      </c>
      <c r="AA294" s="12">
        <v>2627169.2600000007</v>
      </c>
      <c r="AB294" s="12">
        <v>2627169.2600000007</v>
      </c>
      <c r="AC294" s="13">
        <v>31526045.209999993</v>
      </c>
      <c r="AD294" s="13">
        <v>105888.25</v>
      </c>
      <c r="AE294" s="11">
        <v>116966.5</v>
      </c>
      <c r="AF294" s="12"/>
    </row>
    <row r="295" spans="1:32" ht="16" thickTop="1" x14ac:dyDescent="0.35">
      <c r="E295" s="8"/>
      <c r="F295" s="8"/>
      <c r="G295" s="8"/>
      <c r="H295" s="8"/>
      <c r="I295" s="8"/>
      <c r="J295" s="8"/>
      <c r="K295" s="17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32" s="6" customFormat="1" ht="15" x14ac:dyDescent="0.3">
      <c r="K296" s="18"/>
    </row>
    <row r="300" spans="1:32" ht="16" thickBot="1" x14ac:dyDescent="0.4">
      <c r="AC300" s="9" t="s">
        <v>733</v>
      </c>
      <c r="AD300" s="6">
        <v>31526047</v>
      </c>
      <c r="AE300" s="10">
        <v>297.7294</v>
      </c>
    </row>
    <row r="301" spans="1:32" ht="16" thickTop="1" x14ac:dyDescent="0.35">
      <c r="AC301" s="20" t="s">
        <v>656</v>
      </c>
      <c r="AD301" s="19">
        <v>1.7900000065565109</v>
      </c>
    </row>
  </sheetData>
  <autoFilter ref="A2:AC292" xr:uid="{00000000-0009-0000-0000-000001000000}"/>
  <phoneticPr fontId="8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 - delete before web post</vt:lpstr>
      <vt:lpstr>FY21-22 Distribution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Oberg, Aaron</dc:creator>
  <cp:lastModifiedBy>Donaldson, Meg</cp:lastModifiedBy>
  <dcterms:created xsi:type="dcterms:W3CDTF">2019-05-06T21:21:44Z</dcterms:created>
  <dcterms:modified xsi:type="dcterms:W3CDTF">2022-06-28T14:56:30Z</dcterms:modified>
</cp:coreProperties>
</file>