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-15" windowWidth="15315" windowHeight="4365" tabRatio="854" activeTab="1"/>
  </bookViews>
  <sheets>
    <sheet name="INSTRUCTIONS to enable Macro's" sheetId="53" r:id="rId1"/>
    <sheet name="--ENTER-- STUDENT INFORMATION" sheetId="46" r:id="rId2"/>
    <sheet name="VLOOKup Table" sheetId="52" state="hidden" r:id="rId3"/>
    <sheet name="Dropdown LIST" sheetId="50" state="hidden" r:id="rId4"/>
    <sheet name="Charter Schools" sheetId="49" state="hidden" r:id="rId5"/>
  </sheets>
  <definedNames>
    <definedName name="admin04table">#REF!</definedName>
    <definedName name="AUBOCEScodes">#REF!</definedName>
    <definedName name="AUcode">#REF!</definedName>
    <definedName name="AUcode0">'Dropdown LIST'!$G$2:$G$198</definedName>
    <definedName name="AUDcode1">'Dropdown LIST'!$H$2:$H$198</definedName>
    <definedName name="AUDcode2">'Dropdown LIST'!$D$2:$D$69</definedName>
    <definedName name="AUname">'Dropdown LIST'!$F$2:$F$198</definedName>
    <definedName name="DisabilityCodes">#REF!</definedName>
    <definedName name="DistrictName">#REF!</definedName>
    <definedName name="EducPlacement">'Dropdown LIST'!$J$2:$J$8</definedName>
    <definedName name="EligibleFacilities">#REF!</definedName>
    <definedName name="FACname">'Dropdown LIST'!$B$2:$B$69</definedName>
    <definedName name="FACode">'Dropdown LIST'!$C$2:$C$69</definedName>
    <definedName name="GotoData">#REF!</definedName>
    <definedName name="InstructionalSupport">#REF!</definedName>
    <definedName name="InstSup">#REF!</definedName>
    <definedName name="Month">#REF!</definedName>
    <definedName name="_xlnm.Print_Area" localSheetId="1">'--ENTER-- STUDENT INFORMATION'!$B$1:$M$63</definedName>
    <definedName name="_xlnm.Print_Area" localSheetId="0">'INSTRUCTIONS to enable Macro''s'!$A$1:$P$92</definedName>
    <definedName name="PurSvc">#REF!</definedName>
    <definedName name="RecordCells">#REF!,#REF!,#REF!,#REF!,#REF!,#REF!,#REF!,#REF!,#REF!,#REF!,#REF!,#REF!,#REF!,#REF!,#REF!,#REF!,#REF!,#REF!</definedName>
    <definedName name="SendData">#REF!,#REF!,#REF!,#REF!,#REF!,#REF!,#REF!,#REF!,#REF!,#REF!,#REF!,#REF!,#REF!,#REF!,#REF!,#REF!</definedName>
    <definedName name="TreAgency">'Dropdown LIST'!$L$2:$L$5</definedName>
  </definedNames>
  <calcPr calcId="125725"/>
</workbook>
</file>

<file path=xl/calcChain.xml><?xml version="1.0" encoding="utf-8"?>
<calcChain xmlns="http://schemas.openxmlformats.org/spreadsheetml/2006/main">
  <c r="AF2" i="52"/>
  <c r="AE2"/>
  <c r="AD2"/>
  <c r="AC2"/>
  <c r="AB2"/>
  <c r="AA2"/>
  <c r="Z2"/>
  <c r="Y2"/>
  <c r="X2"/>
  <c r="U2"/>
  <c r="T2"/>
  <c r="S2"/>
  <c r="R2"/>
  <c r="Q2"/>
  <c r="P2"/>
  <c r="O2"/>
  <c r="N2"/>
  <c r="M2"/>
  <c r="L2"/>
  <c r="K2"/>
  <c r="J2"/>
  <c r="I2"/>
  <c r="F2"/>
  <c r="E2"/>
  <c r="D2"/>
  <c r="C2"/>
  <c r="B2"/>
  <c r="A2"/>
</calcChain>
</file>

<file path=xl/sharedStrings.xml><?xml version="1.0" encoding="utf-8"?>
<sst xmlns="http://schemas.openxmlformats.org/spreadsheetml/2006/main" count="879" uniqueCount="657">
  <si>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</si>
  <si>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</si>
  <si>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</si>
  <si>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</si>
  <si>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</si>
  <si>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</si>
  <si>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</si>
  <si>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</si>
  <si>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</si>
  <si>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</si>
  <si>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</si>
  <si>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</si>
  <si>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</si>
  <si>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</si>
  <si>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</si>
  <si>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</si>
  <si>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</si>
  <si>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</si>
  <si>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</si>
  <si>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</si>
  <si>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</si>
  <si>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</si>
  <si>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</si>
  <si>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</si>
  <si>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</si>
  <si>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</si>
  <si>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</si>
  <si>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</si>
  <si>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</si>
  <si>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</si>
  <si>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</si>
  <si>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</si>
  <si>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</si>
  <si>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</si>
  <si>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</si>
  <si>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</si>
  <si>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</si>
  <si>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</si>
  <si>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</si>
  <si>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</si>
  <si>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</si>
  <si>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</si>
  <si>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</si>
  <si>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</si>
  <si>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</si>
  <si>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</si>
  <si>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</si>
  <si>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</si>
  <si>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</si>
  <si>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</si>
  <si>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</si>
  <si>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</si>
  <si>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</si>
  <si>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</si>
  <si>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</si>
  <si>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</si>
  <si>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</si>
  <si>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</si>
  <si>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</si>
  <si>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</si>
  <si>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</si>
  <si>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</si>
  <si>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</si>
  <si>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</si>
  <si>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</si>
  <si>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</si>
  <si>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</si>
  <si>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</si>
  <si>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</si>
  <si>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</si>
  <si>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Charter School Institute</t>
  </si>
  <si>
    <t>8001</t>
  </si>
  <si>
    <t>East Central BOCES</t>
  </si>
  <si>
    <t>9025</t>
  </si>
  <si>
    <t>9030</t>
  </si>
  <si>
    <t>Centennial BOCES</t>
  </si>
  <si>
    <t>9035</t>
  </si>
  <si>
    <t>9040</t>
  </si>
  <si>
    <t>9045</t>
  </si>
  <si>
    <t>9050</t>
  </si>
  <si>
    <t>9055</t>
  </si>
  <si>
    <t>9060</t>
  </si>
  <si>
    <t>9075</t>
  </si>
  <si>
    <t>9095</t>
  </si>
  <si>
    <t>9125</t>
  </si>
  <si>
    <t>9140</t>
  </si>
  <si>
    <t>9145</t>
  </si>
  <si>
    <t>Santa Fe Trail BOCES</t>
  </si>
  <si>
    <t>9150</t>
  </si>
  <si>
    <t>Ute Pass BOCES</t>
  </si>
  <si>
    <t>9165</t>
  </si>
  <si>
    <t>Denver Health Medical Center</t>
  </si>
  <si>
    <t>Hilltop Youth Services</t>
  </si>
  <si>
    <t>Jefferson Hills - Aurora</t>
  </si>
  <si>
    <t>Joshua School</t>
  </si>
  <si>
    <t>Midway Youth Services - Remington</t>
  </si>
  <si>
    <t>Prince Street Academy</t>
  </si>
  <si>
    <t>Serenity Education &amp; Day Treatment Center</t>
  </si>
  <si>
    <t>Shiloh Home - Littleton</t>
  </si>
  <si>
    <t>Southern Peaks Regional Treatment Center</t>
  </si>
  <si>
    <t>Spanish Peaks Mental Health Center</t>
  </si>
  <si>
    <t>Synergy - Turning Point</t>
  </si>
  <si>
    <t>Third Way Center - Lowry</t>
  </si>
  <si>
    <t>6025</t>
  </si>
  <si>
    <t>6028</t>
  </si>
  <si>
    <t>6079</t>
  </si>
  <si>
    <t>6086</t>
  </si>
  <si>
    <t>6041</t>
  </si>
  <si>
    <t>6023</t>
  </si>
  <si>
    <t>6049</t>
  </si>
  <si>
    <t>6032</t>
  </si>
  <si>
    <t>6206</t>
  </si>
  <si>
    <t>6052</t>
  </si>
  <si>
    <t>6092</t>
  </si>
  <si>
    <t>6095</t>
  </si>
  <si>
    <t>6108</t>
  </si>
  <si>
    <t>6061</t>
  </si>
  <si>
    <t>6210</t>
  </si>
  <si>
    <t>6199</t>
  </si>
  <si>
    <t>6125</t>
  </si>
  <si>
    <t>6127</t>
  </si>
  <si>
    <t>6129</t>
  </si>
  <si>
    <t>6063</t>
  </si>
  <si>
    <t>6064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</si>
  <si>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</si>
  <si>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</si>
  <si>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</si>
  <si>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</si>
  <si>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</si>
  <si>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</si>
  <si>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</si>
  <si>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</si>
  <si>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</si>
  <si>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</si>
  <si>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</si>
  <si>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</si>
  <si>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</si>
  <si>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</si>
  <si>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</si>
  <si>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</si>
  <si>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</si>
  <si>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</si>
  <si>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</si>
  <si>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</si>
  <si>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</si>
  <si>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</si>
  <si>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</si>
  <si>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</si>
  <si>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</si>
  <si>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</si>
  <si>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</si>
  <si>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</si>
  <si>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</si>
  <si>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</si>
  <si>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</si>
  <si>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</si>
  <si>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</si>
  <si>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</si>
  <si>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</si>
  <si>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</si>
  <si>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</si>
  <si>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</si>
  <si>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</si>
  <si>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</si>
  <si>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</si>
  <si>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</si>
  <si>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</si>
  <si>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</si>
  <si>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</si>
  <si>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</si>
  <si>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</si>
  <si>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</si>
  <si>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</si>
  <si>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</si>
  <si>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</si>
  <si>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</si>
  <si>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</si>
  <si>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</si>
  <si>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</si>
  <si>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</si>
  <si>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</si>
  <si>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</si>
  <si>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</si>
  <si>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</si>
  <si>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</si>
  <si>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</si>
  <si>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</si>
  <si>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</si>
  <si>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</si>
  <si>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</si>
  <si>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</si>
  <si>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</si>
  <si>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</si>
  <si>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</si>
  <si>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</si>
  <si>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</si>
  <si>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Gunnison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</si>
  <si>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</si>
  <si>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</si>
  <si>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</si>
  <si>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</si>
  <si>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</si>
  <si>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</si>
  <si>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</si>
  <si>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</si>
  <si>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</si>
  <si>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</si>
  <si>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</si>
  <si>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</si>
  <si>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</si>
  <si>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</si>
  <si>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</si>
  <si>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</si>
  <si>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</si>
  <si>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</si>
  <si>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</si>
  <si>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</si>
  <si>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</si>
  <si>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</si>
  <si>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</si>
  <si>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</si>
  <si>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</si>
  <si>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</si>
  <si>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</si>
  <si>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</si>
  <si>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</si>
  <si>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</si>
  <si>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</si>
  <si>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</si>
  <si>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</si>
  <si>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Mesa</t>
  </si>
  <si>
    <t>1980</t>
  </si>
  <si>
    <t>1990</t>
  </si>
  <si>
    <t>2000</t>
  </si>
  <si>
    <t>Gateway - Delta</t>
  </si>
  <si>
    <t>Gateway - Grand Junction</t>
  </si>
  <si>
    <t>PSI Cedar Springs</t>
  </si>
  <si>
    <t>Rocky Mountain Youth Academy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</si>
  <si>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</si>
  <si>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</si>
  <si>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</si>
  <si>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</si>
  <si>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</si>
  <si>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</si>
  <si>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</si>
  <si>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</si>
  <si>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</si>
  <si>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</si>
  <si>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</si>
  <si>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</si>
  <si>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</si>
  <si>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</si>
  <si>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</si>
  <si>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</si>
  <si>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</si>
  <si>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</si>
  <si>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</si>
  <si>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</si>
  <si>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</si>
  <si>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</si>
  <si>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</si>
  <si>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</si>
  <si>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</si>
  <si>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</si>
  <si>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</si>
  <si>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</si>
  <si>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</si>
  <si>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</si>
  <si>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</si>
  <si>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</si>
  <si>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</si>
  <si>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</si>
  <si>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</si>
  <si>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</si>
  <si>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</si>
  <si>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</si>
  <si>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</si>
  <si>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</si>
  <si>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</si>
  <si>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</si>
  <si>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</si>
  <si>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</si>
  <si>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</si>
  <si>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</si>
  <si>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</si>
  <si>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</si>
  <si>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Weld Re-3, Keenesburg</t>
  </si>
  <si>
    <t>Weld Re-8, Fort Lupton</t>
  </si>
  <si>
    <t>22010</t>
  </si>
  <si>
    <t>Fremont Re-1, Canon City</t>
  </si>
  <si>
    <t>26011</t>
  </si>
  <si>
    <t>Gunnison Re-1J, Gunnison</t>
  </si>
  <si>
    <t>Hinsdale Re 1, Lake City</t>
  </si>
  <si>
    <t>30011</t>
  </si>
  <si>
    <t>Jefferson R-1, Lakewood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</si>
  <si>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</si>
  <si>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</si>
  <si>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</si>
  <si>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</si>
  <si>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</si>
  <si>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</si>
  <si>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</si>
  <si>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</si>
  <si>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</si>
  <si>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49Jt, DeBeque</t>
  </si>
  <si>
    <t>Mesa 50, Collbran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</si>
  <si>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</si>
  <si>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</si>
  <si>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</si>
  <si>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</si>
  <si>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</si>
  <si>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</si>
  <si>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</si>
  <si>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</si>
  <si>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</si>
  <si>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</si>
  <si>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</si>
  <si>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</si>
  <si>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</si>
  <si>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</si>
  <si>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62060</t>
  </si>
  <si>
    <t>Weld 6, Greeley</t>
  </si>
  <si>
    <t>64203</t>
  </si>
  <si>
    <t>Morgan Re-2 (J), Brush</t>
  </si>
  <si>
    <t>Morgan Re-20 (J), Weldon Valley</t>
  </si>
  <si>
    <t>Morgan Re-50 (J), Wiggins</t>
  </si>
  <si>
    <t>Weld Re-1, Gilcrest</t>
  </si>
  <si>
    <t>Weld Re-2, Eaton</t>
  </si>
  <si>
    <t>Weld Re-7, Kersey</t>
  </si>
  <si>
    <t>Weld Re-9, Ault</t>
  </si>
  <si>
    <t>Weld Re-10, Briggsdale</t>
  </si>
  <si>
    <t>Weld Re-11, Prairie</t>
  </si>
  <si>
    <t>Weld Re-12, Grover</t>
  </si>
  <si>
    <t>64043</t>
  </si>
  <si>
    <t>Adams 29J, Bennett</t>
  </si>
  <si>
    <t>Adams 31J, Strasburg</t>
  </si>
  <si>
    <t>Arapahoe 26J, Deer Trail</t>
  </si>
  <si>
    <t>Arapahoe 32J, Byers</t>
  </si>
  <si>
    <t>Cheyenne R-1, Kit Carson</t>
  </si>
  <si>
    <t>Cheyenne RE-5</t>
  </si>
  <si>
    <t>Elbert C-1, Elizabeth</t>
  </si>
  <si>
    <t>Elbert C-2, Kiowa</t>
  </si>
  <si>
    <t>Elbert 300, Agate</t>
  </si>
  <si>
    <t>Kit Carson C-20 Arriba/Flagler</t>
  </si>
  <si>
    <t>Kit Carson R-23, High Plains</t>
  </si>
  <si>
    <t>Kit Carson R-4, Stratton</t>
  </si>
  <si>
    <t>Kit Carson R-5, Bethune</t>
  </si>
  <si>
    <t>Kit Carson RE-6J, Burlington</t>
  </si>
  <si>
    <t>Lincoln C113, Hugo/Genoa</t>
  </si>
  <si>
    <t>Lincoln Re 4J, Limon</t>
  </si>
  <si>
    <t>Lincoln Re 23, Karval</t>
  </si>
  <si>
    <t>Washington R-2, Arickaree</t>
  </si>
  <si>
    <t>Washington R-104, Woodlin</t>
  </si>
  <si>
    <t>64053</t>
  </si>
  <si>
    <t>Mt. Evans BOCS</t>
  </si>
  <si>
    <t>Clear Creek RE-1, Idaho Springs</t>
  </si>
  <si>
    <t>Gilpin Re-1, Central City</t>
  </si>
  <si>
    <t>Park 1, Platte Canyon</t>
  </si>
  <si>
    <t>64093</t>
  </si>
  <si>
    <t>Mountain BOCS</t>
  </si>
  <si>
    <t>Chaffee R-31, Buena Vista</t>
  </si>
  <si>
    <t>Chaffee R-32(J), Salida</t>
  </si>
  <si>
    <t>Eagle Re 50, Eagle</t>
  </si>
  <si>
    <t>Garfield Re-1, Roaring Fork</t>
  </si>
  <si>
    <t>Garfield Re-2, Rifle</t>
  </si>
  <si>
    <t>Garfield 16, Grand Valley</t>
  </si>
  <si>
    <t>Lake R-1, Leadville</t>
  </si>
  <si>
    <t>Park Re-2, Fairplay</t>
  </si>
  <si>
    <t>Pitkin 1, Aspen</t>
  </si>
  <si>
    <t>Summit Re 1, Frisco</t>
  </si>
  <si>
    <t>64103</t>
  </si>
  <si>
    <t>Northeast Colorado BOCES</t>
  </si>
  <si>
    <t>Logan Re-3, Fleming (French)</t>
  </si>
  <si>
    <t>Logan Re-4, Merino (Buffalo)</t>
  </si>
  <si>
    <t>Logan Re-5, Peetz (Plateau)</t>
  </si>
  <si>
    <t>Phillips Re-1J, Holyoke</t>
  </si>
  <si>
    <t>Phillips Re-2J, Haxtun</t>
  </si>
  <si>
    <t>Sedgwick Re 1, Julesburg</t>
  </si>
  <si>
    <t>Sedgwick Re 3, Platte Valley</t>
  </si>
  <si>
    <t>Washington R-1, Akron</t>
  </si>
  <si>
    <t>Washington R-3, Otis</t>
  </si>
  <si>
    <t>Washington 101, Lone Star</t>
  </si>
  <si>
    <t>Yuma R-J-1, Yuma</t>
  </si>
  <si>
    <t>Wray RD-2, Wray</t>
  </si>
  <si>
    <t>Idalia RJ-3, Idalia</t>
  </si>
  <si>
    <t>Liberty J-4, Liberty</t>
  </si>
  <si>
    <t>64123</t>
  </si>
  <si>
    <t>Northwest Colorado BOCS</t>
  </si>
  <si>
    <t>Grand 1, Kremmling (West)</t>
  </si>
  <si>
    <t>Grand 2, Granby (East)</t>
  </si>
  <si>
    <t>Jackson R-1, Walden</t>
  </si>
  <si>
    <t>Routt Re 1, Hayden</t>
  </si>
  <si>
    <t>Routt Re 2, Steamboat Springs</t>
  </si>
  <si>
    <t>Routt Re 3, Oak Creek</t>
  </si>
  <si>
    <t>64133</t>
  </si>
  <si>
    <t>Pikes Peak BOCS</t>
  </si>
  <si>
    <t>Elbert 100J, Simla</t>
  </si>
  <si>
    <t>Elbert 200, Elbert</t>
  </si>
  <si>
    <t>El Paso RJ1, Calhan</t>
  </si>
  <si>
    <t>El Paso 22, Ellicott</t>
  </si>
  <si>
    <t>El Paso 23 Jt, Peyton</t>
  </si>
  <si>
    <t>El Paso 28, Hanover</t>
  </si>
  <si>
    <t>El Paso 54 Jt, Edison</t>
  </si>
  <si>
    <t>El Paso 60 Jt, Miami-Yoder</t>
  </si>
  <si>
    <t>64213</t>
  </si>
  <si>
    <t>Rio Blanco BOCS</t>
  </si>
  <si>
    <t>Rio Blanco RE1, Meeker</t>
  </si>
  <si>
    <t>Rio Blanco RE4, Rangely</t>
  </si>
  <si>
    <t>64143</t>
  </si>
  <si>
    <t>San Juan BOCS</t>
  </si>
  <si>
    <t>Archuleta 50 Jt, Pagosa Springs</t>
  </si>
  <si>
    <t>La Plata 10Jt-R, Bayfield</t>
  </si>
  <si>
    <t>La Plata 11 Jt, Ignacio</t>
  </si>
  <si>
    <t>La Plata 9-R, Durango</t>
  </si>
  <si>
    <t xml:space="preserve">64143 </t>
  </si>
  <si>
    <t>San Juan 1, Silverton</t>
  </si>
  <si>
    <t>64153</t>
  </si>
  <si>
    <t>San Luis Valley BOCS</t>
  </si>
  <si>
    <t>Alamosa Re-11J, Alamosa</t>
  </si>
  <si>
    <t>Alamosa Re-22 J, Sangre de Cristo</t>
  </si>
  <si>
    <t>Conejos RE1J, La Jara</t>
  </si>
  <si>
    <t>Conejos 6J, Sanford</t>
  </si>
  <si>
    <t>Conejos RE 10, Antonito</t>
  </si>
  <si>
    <t>Costilla R-1, San Luis</t>
  </si>
  <si>
    <t>Costilla R-30, Sierra Grande</t>
  </si>
  <si>
    <t>Mineral 1, Creede</t>
  </si>
  <si>
    <t>Rio Grande C-7, Del Norte</t>
  </si>
  <si>
    <t>Rio Grande C-8, Monte Vista</t>
  </si>
  <si>
    <t>Rio Grande Re-33J, Sargent</t>
  </si>
  <si>
    <t>Saguache Re 1, Mountain Valley</t>
  </si>
  <si>
    <t>Saguache 2, Moffat</t>
  </si>
  <si>
    <t>Saguache 26 Jt, Center</t>
  </si>
  <si>
    <t>64160</t>
  </si>
  <si>
    <t>Bent Re-1, Las Animas</t>
  </si>
  <si>
    <t>Otero R 1, La Junta</t>
  </si>
  <si>
    <t>Otero R 2, Rocky Ford</t>
  </si>
  <si>
    <t>Otero 31, Cheraw</t>
  </si>
  <si>
    <t>Otero 33, Swink</t>
  </si>
  <si>
    <t>64163</t>
  </si>
  <si>
    <t>South Central BOCS</t>
  </si>
  <si>
    <t>Crowley RE-1, Ordway</t>
  </si>
  <si>
    <t>Custer C-1, Westcliffe</t>
  </si>
  <si>
    <t>Fremont Re-3, Cotopaxi</t>
  </si>
  <si>
    <t>Huerfano Re-1, Walsenburg</t>
  </si>
  <si>
    <t>Huerfano Re-2, La Veta</t>
  </si>
  <si>
    <t>Las Animas 1, Trinidad</t>
  </si>
  <si>
    <t>Las Animas 2, Weston</t>
  </si>
  <si>
    <t>Las Animas 3, Hoehne</t>
  </si>
  <si>
    <t>Las Animas 6, Aguilar</t>
  </si>
  <si>
    <t>Las Animas 82, Branson</t>
  </si>
  <si>
    <t>Otero 3 J, Manzanola</t>
  </si>
  <si>
    <t>Otero R 4J, Fowler</t>
  </si>
  <si>
    <t>64193</t>
  </si>
  <si>
    <t>Southeastern BOCES</t>
  </si>
  <si>
    <t>Baca RE-1, Walsh</t>
  </si>
  <si>
    <t>Baca RE-3, Pritchett</t>
  </si>
  <si>
    <t>Baca RE-4, Springfield</t>
  </si>
  <si>
    <t>Baca RE-5, Vilas</t>
  </si>
  <si>
    <t>Baca RE-6, Campo</t>
  </si>
  <si>
    <t>Bent RE-2, McClave</t>
  </si>
  <si>
    <t>Kiowa Re-1, Eads</t>
  </si>
  <si>
    <t>Kiowa Re-2, Plainview</t>
  </si>
  <si>
    <t>Las Animas 88, Kim</t>
  </si>
  <si>
    <t>Prowers Re-1, Granada</t>
  </si>
  <si>
    <t>Prowers Re-2, Lamar</t>
  </si>
  <si>
    <t>Prowers Re-3, Holly</t>
  </si>
  <si>
    <t>Prowers RE-13Jt, Wiley</t>
  </si>
  <si>
    <t>64200</t>
  </si>
  <si>
    <t>Uncompahgre BOCS</t>
  </si>
  <si>
    <t>Montrose RE-2, West End</t>
  </si>
  <si>
    <t>Ouray R-1, Ouray</t>
  </si>
  <si>
    <t>Ouray R-2, Ridgway</t>
  </si>
  <si>
    <t>San Miguel R-1, Telluride</t>
  </si>
  <si>
    <t>San Miguel R-2J, Norwood</t>
  </si>
  <si>
    <t>64205</t>
  </si>
  <si>
    <t>El Paso 14, Manitou Springs</t>
  </si>
  <si>
    <t>Teller Re-1, Cripple Creek</t>
  </si>
  <si>
    <t>Teller RE-2, Woodland Park</t>
  </si>
  <si>
    <t>80010</t>
  </si>
  <si>
    <t>66080</t>
  </si>
  <si>
    <t xml:space="preserve">Alternative Homes for Youth </t>
  </si>
  <si>
    <t>6022</t>
  </si>
  <si>
    <t xml:space="preserve">Arapahoe House Stepwise </t>
  </si>
  <si>
    <t xml:space="preserve">Aurora Mental Health - Hampden Academy </t>
  </si>
  <si>
    <t xml:space="preserve">Aurora Mental Health - Metro Children's Center </t>
  </si>
  <si>
    <t>6020</t>
  </si>
  <si>
    <t>Cerebral Palsy Center</t>
  </si>
  <si>
    <t xml:space="preserve">Children's Ark </t>
  </si>
  <si>
    <t>6012</t>
  </si>
  <si>
    <t>Children's Hospital</t>
  </si>
  <si>
    <t>6013</t>
  </si>
  <si>
    <t>Colorado Mental Health Institute at Pueblo</t>
  </si>
  <si>
    <t>Colorado School for the Deaf and Blind</t>
  </si>
  <si>
    <t>Community Reach Center</t>
  </si>
  <si>
    <t>6015</t>
  </si>
  <si>
    <t>Court House</t>
  </si>
  <si>
    <t>6017</t>
  </si>
  <si>
    <t>Craig Hospital</t>
  </si>
  <si>
    <t>6069</t>
  </si>
  <si>
    <t>Denver Area Youth Services (DAYS), Bryant Street</t>
  </si>
  <si>
    <t>6073</t>
  </si>
  <si>
    <t xml:space="preserve">Denver Children's Home </t>
  </si>
  <si>
    <t>6075</t>
  </si>
  <si>
    <t xml:space="preserve">Devereux Cleo Wallace - Westminster </t>
  </si>
  <si>
    <t>6082</t>
  </si>
  <si>
    <t>Division of Youth Corrections (Code 6195 is no longer   valid)</t>
  </si>
  <si>
    <t xml:space="preserve">El Pueblo Boy's and Girl's Ranch </t>
  </si>
  <si>
    <t xml:space="preserve">Excelsior Youth Center </t>
  </si>
  <si>
    <t>6039</t>
  </si>
  <si>
    <t xml:space="preserve">Family Crisis Center </t>
  </si>
  <si>
    <t xml:space="preserve">Family Tree Gemini House </t>
  </si>
  <si>
    <t>6021</t>
  </si>
  <si>
    <t xml:space="preserve">Forest Heights Lodge </t>
  </si>
  <si>
    <t>6407</t>
  </si>
  <si>
    <t>6024</t>
  </si>
  <si>
    <t xml:space="preserve">Griffith Center - Colorado Springs </t>
  </si>
  <si>
    <t>6091</t>
  </si>
  <si>
    <t>Hand Up Homes For Youth</t>
  </si>
  <si>
    <t>6414</t>
  </si>
  <si>
    <t>Hope Center</t>
  </si>
  <si>
    <t>Jefferson Hills - New Vistas</t>
  </si>
  <si>
    <t>Kidz Ark</t>
  </si>
  <si>
    <t>Laradon Hall</t>
  </si>
  <si>
    <t>Mental Health Center of Denver</t>
  </si>
  <si>
    <t>Mountain Crest Behavioral Health Care</t>
  </si>
  <si>
    <t>6101</t>
  </si>
  <si>
    <t>Mountain Star Center</t>
  </si>
  <si>
    <t xml:space="preserve">Mt. Saint Vincent's Home </t>
  </si>
  <si>
    <t>6102</t>
  </si>
  <si>
    <t>National Jewish Hospital</t>
  </si>
  <si>
    <t>6107</t>
  </si>
  <si>
    <t>6415</t>
  </si>
  <si>
    <t>6031</t>
  </si>
  <si>
    <t>Reflections For Youth</t>
  </si>
  <si>
    <t>6099</t>
  </si>
  <si>
    <t>6109</t>
  </si>
  <si>
    <t>Roundup School</t>
  </si>
  <si>
    <t>6110</t>
  </si>
  <si>
    <t xml:space="preserve">Savio House </t>
  </si>
  <si>
    <t>6112</t>
  </si>
  <si>
    <t>Sewall</t>
  </si>
  <si>
    <t>Shiloh Home - Adams</t>
  </si>
  <si>
    <t>6204</t>
  </si>
  <si>
    <t>6408</t>
  </si>
  <si>
    <t xml:space="preserve">Shiloh Home - Longmont </t>
  </si>
  <si>
    <t>6211</t>
  </si>
  <si>
    <t xml:space="preserve">Shiloh Home - The Sanctuary </t>
  </si>
  <si>
    <t>8115</t>
  </si>
  <si>
    <t>Starpoint</t>
  </si>
  <si>
    <t xml:space="preserve">Synergy </t>
  </si>
  <si>
    <t>Tennyson Center - CCH</t>
  </si>
  <si>
    <t>Tennyson Center - Littleton</t>
  </si>
  <si>
    <t xml:space="preserve">Third Way Center  </t>
  </si>
  <si>
    <t>6416</t>
  </si>
  <si>
    <t>6215</t>
  </si>
  <si>
    <t xml:space="preserve">Turning Point - Carbondale </t>
  </si>
  <si>
    <t>8819</t>
  </si>
  <si>
    <t>Turning Point - Waverly</t>
  </si>
  <si>
    <t>6038</t>
  </si>
  <si>
    <t>Turning Point - Weld County</t>
  </si>
  <si>
    <t>6410</t>
  </si>
  <si>
    <t>Turning Point Day Treatment</t>
  </si>
  <si>
    <t>6409</t>
  </si>
  <si>
    <t>Valley View Youth Recovery Center</t>
  </si>
  <si>
    <t>6053</t>
  </si>
  <si>
    <t xml:space="preserve">Western Mountain Youth Services </t>
  </si>
  <si>
    <t>9726</t>
  </si>
  <si>
    <t xml:space="preserve">Youth Track - San Luis Valley </t>
  </si>
  <si>
    <t>6411</t>
  </si>
  <si>
    <t>FACode</t>
  </si>
  <si>
    <t>[F] - Treating Agency:</t>
  </si>
  <si>
    <t>Address:</t>
  </si>
  <si>
    <t>City:</t>
  </si>
  <si>
    <t>State:</t>
  </si>
  <si>
    <t>Zip:</t>
  </si>
  <si>
    <t>Date:</t>
  </si>
  <si>
    <t>Time:</t>
  </si>
  <si>
    <t>Location:</t>
  </si>
  <si>
    <t>Name:</t>
  </si>
  <si>
    <t>Agency:</t>
  </si>
  <si>
    <t>Phone:</t>
  </si>
  <si>
    <t>Emergency Placement:</t>
  </si>
  <si>
    <t>TO BE COMPLETED BY CHILD WELFARE EDUCATION LIAISON</t>
  </si>
  <si>
    <t>facility_schools@cde.state.co.us</t>
  </si>
  <si>
    <t>Facility Schools Unit</t>
  </si>
  <si>
    <t>1560 Broadway, Suite 1175</t>
  </si>
  <si>
    <t>Denver, CO  80202</t>
  </si>
  <si>
    <t>[B] - SASID:</t>
  </si>
  <si>
    <t>[C] - DOB:</t>
  </si>
  <si>
    <t>[D] - Date notice was sent:</t>
  </si>
  <si>
    <t>[E] - Date of anticipated discharge:</t>
  </si>
  <si>
    <t>[O] - Date student begins receiving educational services:</t>
  </si>
  <si>
    <t>[M] - Date of discharge from Treating Agency:</t>
  </si>
  <si>
    <t>[N] - Educational placement in District or State Charter School Institute:</t>
  </si>
  <si>
    <t>Email:</t>
  </si>
  <si>
    <t>" Other "</t>
  </si>
  <si>
    <t>0000</t>
  </si>
  <si>
    <t>Weld Re-5J, Johnstown (formerly with 64203)</t>
  </si>
  <si>
    <t>Fremont Re-2, Florence (moved from 64163)</t>
  </si>
  <si>
    <t>Dolores Re 2, Dove Creek (formerly 64083)</t>
  </si>
  <si>
    <t>Montezuma Re 1, Cortez (formerly 64083)</t>
  </si>
  <si>
    <t>Montezuma RE 4A, Dolores (formerly 64083)</t>
  </si>
  <si>
    <t>Montezuma Re-6, Mancos (formerly 64083)</t>
  </si>
  <si>
    <t>Or fax to:  (303) 866-6767</t>
  </si>
  <si>
    <t>Email completed form within 30 days of transition:</t>
  </si>
  <si>
    <t xml:space="preserve">        If "Other", describe:</t>
  </si>
  <si>
    <t>Planned Transition:</t>
  </si>
  <si>
    <t>TreAgency</t>
  </si>
  <si>
    <t>EducPlacement</t>
  </si>
  <si>
    <t>FACname</t>
  </si>
  <si>
    <t>AUcode</t>
  </si>
  <si>
    <t>AUname</t>
  </si>
  <si>
    <t>AUDcode1</t>
  </si>
  <si>
    <t>AUDcode2</t>
  </si>
  <si>
    <t>NUMBER</t>
  </si>
  <si>
    <t>Day Treatment Program</t>
  </si>
  <si>
    <t>Division of Youth Corrections</t>
  </si>
  <si>
    <t>Hospital</t>
  </si>
  <si>
    <t>Residential Facility</t>
  </si>
  <si>
    <t>Neighborhood School</t>
  </si>
  <si>
    <t>Alternative School</t>
  </si>
  <si>
    <t>Home-Bound Services</t>
  </si>
  <si>
    <t>Contract Services</t>
  </si>
  <si>
    <t>District Self-contained or Intensive Services</t>
  </si>
  <si>
    <t>Out of District Day Treatment Program</t>
  </si>
  <si>
    <t>Other, Please Describe</t>
  </si>
  <si>
    <t>'=VLOOKUP(H18,DropDownMenuLists!G1:I68,2,FALSE)</t>
  </si>
  <si>
    <t>match up FAC with #'s and AU with #'s need to make a VLOOKUP table</t>
  </si>
  <si>
    <t>[G] - Type of Treating Agency from which the student was discharged:</t>
  </si>
  <si>
    <t>[H] - Student's address after discharge:</t>
  </si>
  <si>
    <t>[I] - Discharge meeting or transition planning meeting schedule for:</t>
  </si>
  <si>
    <t>[J] - Please Contact the following person to discuss transition planning options:</t>
  </si>
  <si>
    <t>[K] - Please check one:</t>
  </si>
  <si>
    <t>[L] - Date Notice and Invitation Received:</t>
  </si>
  <si>
    <t>NOTIFICATION INVITATION AND DATA COLLECTION FORM</t>
  </si>
  <si>
    <t>[A] - Receiving School District or State Charter School Institute:</t>
  </si>
  <si>
    <t>[P] - Child Welfare Educational Liaison contact information:</t>
  </si>
  <si>
    <t>If "Other", describe:</t>
  </si>
  <si>
    <t>[H] - Student's address after discharge:  ADDRESS</t>
  </si>
  <si>
    <t>CITY</t>
  </si>
  <si>
    <t>STATE</t>
  </si>
  <si>
    <t>ZIPCODE</t>
  </si>
  <si>
    <t>[I] - Discharge meeting or transition planning meeting schedule for:  LOCATION</t>
  </si>
  <si>
    <t>DATE</t>
  </si>
  <si>
    <t>TIME</t>
  </si>
  <si>
    <t>[J] - Please Contact the following person to discuss transition planning options: AGENCY</t>
  </si>
  <si>
    <t>NAME</t>
  </si>
  <si>
    <t>PHONE</t>
  </si>
  <si>
    <t>EMAIL</t>
  </si>
  <si>
    <t>Planned Transition: (CHECKBOX)</t>
  </si>
  <si>
    <t>Emergency Placement: (CHECKBOX)</t>
  </si>
  <si>
    <t>[P] - Child Welfare Educational Liaison contact information: AGENCY</t>
  </si>
  <si>
    <t xml:space="preserve">   [E] - Date of anticipated discharge:</t>
  </si>
  <si>
    <t>TO BE COMPLETED BY TREATING AGENCY OR COUNTY DEPARTMENT OF HUMAN SOCIAL
                                          SERVICES OR DIVISION OF YOUTH CORRECTIONS</t>
  </si>
  <si>
    <t>HOUSE BILL 10-1274     |    COMPLETE ONE FORM PER STUDENT</t>
  </si>
  <si>
    <t>A Qualifying Student as defined in the MOU between the Colorado Department of Human Services
and the Colorado Department of Education will be transitioning from a Treating Agency:</t>
  </si>
  <si>
    <t>PLEASE PRINT THIS PAGE AND RETAIN A COPY FOR YOUR AGENCY OR DEPARTMENT</t>
  </si>
</sst>
</file>

<file path=xl/styles.xml><?xml version="1.0" encoding="utf-8"?>
<styleSheet xmlns="http://schemas.openxmlformats.org/spreadsheetml/2006/main">
  <numFmts count="3">
    <numFmt numFmtId="164" formatCode="[&lt;=9999999]###\-####;\(###\)\ ###\-####"/>
    <numFmt numFmtId="165" formatCode="mm/dd/yyyy"/>
    <numFmt numFmtId="166" formatCode="00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3"/>
      <name val="Calibri"/>
      <family val="2"/>
      <scheme val="minor"/>
    </font>
    <font>
      <b/>
      <sz val="9.5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777777"/>
      <name val="Calibri"/>
      <family val="2"/>
      <scheme val="minor"/>
    </font>
    <font>
      <b/>
      <sz val="10"/>
      <color rgb="FF777777"/>
      <name val="Calibri"/>
      <family val="2"/>
      <scheme val="minor"/>
    </font>
    <font>
      <u/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Font="0">
      <alignment horizontal="center" vertical="center" shrinkToFit="1" readingOrder="1"/>
    </xf>
    <xf numFmtId="0" fontId="1" fillId="0" borderId="0"/>
  </cellStyleXfs>
  <cellXfs count="89">
    <xf numFmtId="0" fontId="0" fillId="0" borderId="0" xfId="0"/>
    <xf numFmtId="0" fontId="21" fillId="25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4" fillId="25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25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25" fillId="25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22" fillId="25" borderId="0" xfId="0" applyFont="1" applyFill="1" applyBorder="1" applyProtection="1">
      <protection hidden="1"/>
    </xf>
    <xf numFmtId="0" fontId="24" fillId="25" borderId="0" xfId="0" applyFont="1" applyFill="1" applyBorder="1" applyProtection="1">
      <protection hidden="1"/>
    </xf>
    <xf numFmtId="0" fontId="1" fillId="0" borderId="0" xfId="44"/>
    <xf numFmtId="0" fontId="28" fillId="24" borderId="0" xfId="44" applyFont="1" applyFill="1"/>
    <xf numFmtId="0" fontId="28" fillId="25" borderId="0" xfId="44" applyFont="1" applyFill="1"/>
    <xf numFmtId="0" fontId="28" fillId="25" borderId="10" xfId="44" applyFont="1" applyFill="1" applyBorder="1" applyAlignment="1" applyProtection="1">
      <alignment horizontal="center" vertical="center"/>
      <protection locked="0"/>
    </xf>
    <xf numFmtId="0" fontId="28" fillId="25" borderId="10" xfId="44" applyFont="1" applyFill="1" applyBorder="1" applyAlignment="1" applyProtection="1">
      <alignment horizontal="center" vertical="center" wrapText="1"/>
      <protection locked="0"/>
    </xf>
    <xf numFmtId="0" fontId="22" fillId="25" borderId="10" xfId="44" applyFont="1" applyFill="1" applyBorder="1" applyAlignment="1">
      <alignment horizontal="left" vertical="top"/>
    </xf>
    <xf numFmtId="49" fontId="22" fillId="25" borderId="10" xfId="44" applyNumberFormat="1" applyFont="1" applyFill="1" applyBorder="1" applyAlignment="1" applyProtection="1">
      <alignment horizontal="center" vertical="top" wrapText="1"/>
    </xf>
    <xf numFmtId="49" fontId="22" fillId="25" borderId="10" xfId="44" applyNumberFormat="1" applyFont="1" applyFill="1" applyBorder="1" applyAlignment="1" applyProtection="1">
      <alignment horizontal="center" vertical="top"/>
    </xf>
    <xf numFmtId="0" fontId="22" fillId="25" borderId="0" xfId="44" applyFont="1" applyFill="1" applyAlignment="1" applyProtection="1">
      <alignment horizontal="left"/>
      <protection hidden="1"/>
    </xf>
    <xf numFmtId="0" fontId="28" fillId="25" borderId="0" xfId="44" applyFont="1" applyFill="1" applyAlignment="1">
      <alignment vertical="center"/>
    </xf>
    <xf numFmtId="0" fontId="22" fillId="25" borderId="0" xfId="44" applyFont="1" applyFill="1" applyAlignment="1" applyProtection="1">
      <alignment vertical="center"/>
      <protection hidden="1"/>
    </xf>
    <xf numFmtId="0" fontId="28" fillId="25" borderId="0" xfId="44" applyFont="1" applyFill="1" applyAlignment="1">
      <alignment horizontal="left"/>
    </xf>
    <xf numFmtId="0" fontId="21" fillId="25" borderId="0" xfId="0" applyFont="1" applyFill="1" applyBorder="1" applyProtection="1">
      <protection hidden="1"/>
    </xf>
    <xf numFmtId="0" fontId="25" fillId="25" borderId="0" xfId="0" applyFont="1" applyFill="1" applyBorder="1" applyProtection="1">
      <protection hidden="1"/>
    </xf>
    <xf numFmtId="0" fontId="26" fillId="25" borderId="0" xfId="0" applyFont="1" applyFill="1" applyBorder="1" applyProtection="1">
      <protection hidden="1"/>
    </xf>
    <xf numFmtId="0" fontId="28" fillId="25" borderId="10" xfId="44" applyFont="1" applyFill="1" applyBorder="1" applyAlignment="1">
      <alignment horizontal="center" vertical="center"/>
    </xf>
    <xf numFmtId="49" fontId="28" fillId="0" borderId="10" xfId="0" applyNumberFormat="1" applyFont="1" applyBorder="1" applyProtection="1">
      <protection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2" fillId="24" borderId="10" xfId="44" applyNumberFormat="1" applyFont="1" applyFill="1" applyBorder="1" applyAlignment="1" applyProtection="1">
      <alignment horizontal="center" vertical="top" wrapText="1"/>
    </xf>
    <xf numFmtId="49" fontId="28" fillId="24" borderId="10" xfId="0" applyNumberFormat="1" applyFont="1" applyFill="1" applyBorder="1" applyAlignment="1" applyProtection="1">
      <alignment horizontal="left" indent="5"/>
      <protection locked="0"/>
    </xf>
    <xf numFmtId="0" fontId="21" fillId="25" borderId="0" xfId="0" applyFont="1" applyFill="1" applyBorder="1" applyAlignment="1" applyProtection="1">
      <alignment wrapText="1"/>
      <protection hidden="1"/>
    </xf>
    <xf numFmtId="0" fontId="22" fillId="25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30" fillId="26" borderId="0" xfId="0" applyFont="1" applyFill="1" applyBorder="1" applyProtection="1">
      <protection locked="0" hidden="1"/>
    </xf>
    <xf numFmtId="0" fontId="30" fillId="26" borderId="0" xfId="0" applyFont="1" applyFill="1" applyBorder="1" applyProtection="1">
      <protection hidden="1"/>
    </xf>
    <xf numFmtId="0" fontId="30" fillId="25" borderId="0" xfId="0" applyFont="1" applyFill="1" applyBorder="1" applyProtection="1">
      <protection hidden="1"/>
    </xf>
    <xf numFmtId="0" fontId="29" fillId="25" borderId="0" xfId="0" applyFont="1" applyFill="1" applyBorder="1" applyProtection="1">
      <protection hidden="1"/>
    </xf>
    <xf numFmtId="0" fontId="30" fillId="24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25" borderId="11" xfId="0" applyFont="1" applyFill="1" applyBorder="1" applyAlignment="1" applyProtection="1">
      <alignment horizontal="center" vertical="center"/>
      <protection locked="0" hidden="1"/>
    </xf>
    <xf numFmtId="0" fontId="32" fillId="25" borderId="0" xfId="0" applyFont="1" applyFill="1" applyBorder="1" applyProtection="1">
      <protection hidden="1"/>
    </xf>
    <xf numFmtId="0" fontId="32" fillId="25" borderId="14" xfId="0" applyFont="1" applyFill="1" applyBorder="1" applyProtection="1">
      <protection hidden="1"/>
    </xf>
    <xf numFmtId="0" fontId="32" fillId="25" borderId="17" xfId="0" applyFont="1" applyFill="1" applyBorder="1" applyProtection="1">
      <protection hidden="1"/>
    </xf>
    <xf numFmtId="0" fontId="32" fillId="25" borderId="15" xfId="0" applyFont="1" applyFill="1" applyBorder="1" applyProtection="1">
      <protection hidden="1"/>
    </xf>
    <xf numFmtId="0" fontId="32" fillId="25" borderId="16" xfId="0" applyFont="1" applyFill="1" applyBorder="1" applyProtection="1">
      <protection hidden="1"/>
    </xf>
    <xf numFmtId="0" fontId="32" fillId="25" borderId="13" xfId="0" applyFont="1" applyFill="1" applyBorder="1" applyProtection="1">
      <protection hidden="1"/>
    </xf>
    <xf numFmtId="0" fontId="32" fillId="25" borderId="13" xfId="0" applyFont="1" applyFill="1" applyBorder="1" applyAlignment="1" applyProtection="1">
      <alignment wrapText="1"/>
      <protection hidden="1"/>
    </xf>
    <xf numFmtId="0" fontId="32" fillId="25" borderId="0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horizontal="left"/>
      <protection hidden="1"/>
    </xf>
    <xf numFmtId="165" fontId="3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0" applyFont="1" applyFill="1" applyBorder="1" applyAlignment="1" applyProtection="1">
      <alignment horizontal="right"/>
      <protection hidden="1"/>
    </xf>
    <xf numFmtId="0" fontId="32" fillId="25" borderId="13" xfId="0" applyFont="1" applyFill="1" applyBorder="1" applyAlignment="1" applyProtection="1">
      <alignment horizontal="right"/>
      <protection hidden="1"/>
    </xf>
    <xf numFmtId="0" fontId="32" fillId="25" borderId="13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horizontal="left"/>
      <protection locked="0" hidden="1"/>
    </xf>
    <xf numFmtId="0" fontId="32" fillId="25" borderId="18" xfId="0" applyFont="1" applyFill="1" applyBorder="1" applyProtection="1">
      <protection hidden="1"/>
    </xf>
    <xf numFmtId="0" fontId="32" fillId="25" borderId="12" xfId="0" applyFont="1" applyFill="1" applyBorder="1" applyAlignment="1" applyProtection="1">
      <alignment horizontal="left"/>
      <protection hidden="1"/>
    </xf>
    <xf numFmtId="0" fontId="32" fillId="25" borderId="12" xfId="0" applyFont="1" applyFill="1" applyBorder="1" applyProtection="1">
      <protection hidden="1"/>
    </xf>
    <xf numFmtId="0" fontId="32" fillId="25" borderId="12" xfId="0" applyFont="1" applyFill="1" applyBorder="1" applyAlignment="1" applyProtection="1">
      <protection hidden="1"/>
    </xf>
    <xf numFmtId="0" fontId="32" fillId="25" borderId="12" xfId="0" applyFont="1" applyFill="1" applyBorder="1" applyAlignment="1" applyProtection="1">
      <alignment horizontal="right"/>
      <protection hidden="1"/>
    </xf>
    <xf numFmtId="0" fontId="32" fillId="25" borderId="19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wrapText="1"/>
      <protection hidden="1"/>
    </xf>
    <xf numFmtId="0" fontId="32" fillId="25" borderId="19" xfId="0" applyFont="1" applyFill="1" applyBorder="1" applyProtection="1">
      <protection hidden="1"/>
    </xf>
    <xf numFmtId="0" fontId="32" fillId="25" borderId="0" xfId="0" applyFont="1" applyFill="1" applyBorder="1" applyProtection="1">
      <protection locked="0" hidden="1"/>
    </xf>
    <xf numFmtId="0" fontId="34" fillId="25" borderId="0" xfId="34" applyFont="1" applyFill="1" applyBorder="1" applyAlignment="1" applyProtection="1">
      <protection hidden="1"/>
    </xf>
    <xf numFmtId="0" fontId="0" fillId="25" borderId="0" xfId="0" applyFill="1" applyProtection="1">
      <protection hidden="1"/>
    </xf>
    <xf numFmtId="0" fontId="0" fillId="25" borderId="0" xfId="0" applyFill="1"/>
    <xf numFmtId="0" fontId="30" fillId="25" borderId="0" xfId="0" applyFont="1" applyFill="1" applyBorder="1" applyAlignment="1" applyProtection="1">
      <alignment horizontal="left" vertical="center" wrapText="1"/>
      <protection hidden="1"/>
    </xf>
    <xf numFmtId="0" fontId="31" fillId="25" borderId="0" xfId="0" applyFont="1" applyFill="1" applyAlignment="1" applyProtection="1">
      <alignment horizontal="left" vertical="center" wrapText="1"/>
      <protection hidden="1"/>
    </xf>
    <xf numFmtId="0" fontId="30" fillId="25" borderId="11" xfId="0" applyFont="1" applyFill="1" applyBorder="1" applyAlignment="1" applyProtection="1">
      <alignment horizontal="center" vertical="center" wrapText="1"/>
      <protection locked="0" hidden="1"/>
    </xf>
    <xf numFmtId="0" fontId="23" fillId="25" borderId="0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165" fontId="30" fillId="25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5" borderId="11" xfId="0" applyFont="1" applyFill="1" applyBorder="1" applyAlignment="1" applyProtection="1">
      <alignment horizontal="center" vertical="center" wrapText="1"/>
      <protection locked="0" hidden="1"/>
    </xf>
    <xf numFmtId="0" fontId="32" fillId="25" borderId="0" xfId="0" applyFont="1" applyFill="1" applyBorder="1" applyAlignment="1" applyProtection="1">
      <alignment wrapText="1"/>
      <protection hidden="1"/>
    </xf>
    <xf numFmtId="0" fontId="33" fillId="25" borderId="0" xfId="0" applyFont="1" applyFill="1" applyBorder="1" applyAlignment="1" applyProtection="1">
      <alignment horizontal="left" vertical="center" wrapText="1"/>
      <protection hidden="1"/>
    </xf>
    <xf numFmtId="0" fontId="33" fillId="25" borderId="0" xfId="0" applyFont="1" applyFill="1" applyBorder="1" applyAlignment="1" applyProtection="1">
      <protection hidden="1"/>
    </xf>
    <xf numFmtId="0" fontId="27" fillId="25" borderId="0" xfId="0" applyFont="1" applyFill="1" applyBorder="1" applyAlignment="1" applyProtection="1">
      <alignment horizontal="center" vertical="center" wrapText="1"/>
      <protection hidden="1"/>
    </xf>
    <xf numFmtId="0" fontId="27" fillId="25" borderId="0" xfId="0" applyFont="1" applyFill="1" applyBorder="1" applyAlignment="1" applyProtection="1">
      <alignment horizontal="center" vertical="center"/>
      <protection hidden="1"/>
    </xf>
    <xf numFmtId="0" fontId="30" fillId="24" borderId="17" xfId="0" applyFont="1" applyFill="1" applyBorder="1" applyAlignment="1" applyProtection="1">
      <alignment horizontal="center" vertical="center" wrapText="1"/>
      <protection hidden="1"/>
    </xf>
    <xf numFmtId="0" fontId="2" fillId="24" borderId="17" xfId="0" applyFont="1" applyFill="1" applyBorder="1" applyAlignment="1"/>
    <xf numFmtId="0" fontId="30" fillId="25" borderId="11" xfId="0" applyFont="1" applyFill="1" applyBorder="1" applyAlignment="1" applyProtection="1">
      <alignment horizontal="center" vertical="center"/>
      <protection locked="0" hidden="1"/>
    </xf>
    <xf numFmtId="0" fontId="31" fillId="25" borderId="11" xfId="0" applyFont="1" applyFill="1" applyBorder="1" applyAlignment="1" applyProtection="1">
      <alignment horizontal="center" vertical="center"/>
      <protection locked="0" hidden="1"/>
    </xf>
    <xf numFmtId="164" fontId="30" fillId="25" borderId="11" xfId="0" applyNumberFormat="1" applyFont="1" applyFill="1" applyBorder="1" applyAlignment="1" applyProtection="1">
      <alignment horizontal="center" vertical="center"/>
      <protection locked="0"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/>
    <cellStyle name="Normal 3" xfId="4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777777"/>
      <color rgb="FFFFFF99"/>
      <color rgb="FFDDDDDD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149225</xdr:colOff>
      <xdr:row>0</xdr:row>
      <xdr:rowOff>0</xdr:rowOff>
    </xdr:from>
    <xdr:to>
      <xdr:col>7</xdr:col>
      <xdr:colOff>161925</xdr:colOff>
      <xdr:row>42</xdr:row>
      <xdr:rowOff>57150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416425" y="0"/>
          <a:ext cx="12700" cy="6858000"/>
        </a:xfrm>
        <a:prstGeom prst="line">
          <a:avLst/>
        </a:prstGeom>
        <a:noFill/>
        <a:ln w="76200">
          <a:solidFill>
            <a:srgbClr val="969696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176212</xdr:colOff>
      <xdr:row>4</xdr:row>
      <xdr:rowOff>90488</xdr:rowOff>
    </xdr:from>
    <xdr:to>
      <xdr:col>6</xdr:col>
      <xdr:colOff>411162</xdr:colOff>
      <xdr:row>6</xdr:row>
      <xdr:rowOff>133350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76212" y="738188"/>
          <a:ext cx="3892550" cy="3667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b="1" u="sng">
              <a:effectLst>
                <a:outerShdw blurRad="38100" dist="38100" dir="2700000" algn="tl">
                  <a:srgbClr val="C0C0C0"/>
                </a:outerShdw>
              </a:effectLst>
            </a:rPr>
            <a:t>Excel version 2003</a:t>
          </a:r>
        </a:p>
      </xdr:txBody>
    </xdr:sp>
    <xdr:clientData/>
  </xdr:twoCellAnchor>
  <xdr:twoCellAnchor>
    <xdr:from>
      <xdr:col>8</xdr:col>
      <xdr:colOff>246062</xdr:colOff>
      <xdr:row>6</xdr:row>
      <xdr:rowOff>71438</xdr:rowOff>
    </xdr:from>
    <xdr:to>
      <xdr:col>14</xdr:col>
      <xdr:colOff>481012</xdr:colOff>
      <xdr:row>8</xdr:row>
      <xdr:rowOff>114300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122862" y="1042988"/>
          <a:ext cx="3892550" cy="3667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b="1" u="sng">
              <a:effectLst>
                <a:outerShdw blurRad="38100" dist="38100" dir="2700000" algn="tl">
                  <a:srgbClr val="C0C0C0"/>
                </a:outerShdw>
              </a:effectLst>
            </a:rPr>
            <a:t>Excel version 2007</a:t>
          </a:r>
        </a:p>
      </xdr:txBody>
    </xdr:sp>
    <xdr:clientData/>
  </xdr:twoCellAnchor>
  <xdr:twoCellAnchor editAs="oneCell">
    <xdr:from>
      <xdr:col>0</xdr:col>
      <xdr:colOff>58737</xdr:colOff>
      <xdr:row>4</xdr:row>
      <xdr:rowOff>117475</xdr:rowOff>
    </xdr:from>
    <xdr:to>
      <xdr:col>6</xdr:col>
      <xdr:colOff>573087</xdr:colOff>
      <xdr:row>26</xdr:row>
      <xdr:rowOff>136525</xdr:rowOff>
    </xdr:to>
    <xdr:pic>
      <xdr:nvPicPr>
        <xdr:cNvPr id="5" name="Picture 4" descr="Macros_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37" y="765175"/>
          <a:ext cx="417195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439737</xdr:colOff>
      <xdr:row>24</xdr:row>
      <xdr:rowOff>74613</xdr:rowOff>
    </xdr:from>
    <xdr:to>
      <xdr:col>4</xdr:col>
      <xdr:colOff>425450</xdr:colOff>
      <xdr:row>27</xdr:row>
      <xdr:rowOff>101600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 flipV="1">
          <a:off x="2268537" y="3960813"/>
          <a:ext cx="595313" cy="512762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76200</xdr:colOff>
      <xdr:row>28</xdr:row>
      <xdr:rowOff>120650</xdr:rowOff>
    </xdr:from>
    <xdr:to>
      <xdr:col>6</xdr:col>
      <xdr:colOff>533400</xdr:colOff>
      <xdr:row>35</xdr:row>
      <xdr:rowOff>125413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76200" y="4654550"/>
          <a:ext cx="4114800" cy="11382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700">
              <a:latin typeface="Calibri" pitchFamily="34" charset="0"/>
            </a:rPr>
            <a:t>In the </a:t>
          </a:r>
          <a:r>
            <a:rPr lang="en-US" sz="17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2003</a:t>
          </a:r>
          <a:r>
            <a:rPr lang="en-US" sz="17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 </a:t>
          </a:r>
          <a:r>
            <a:rPr lang="en-US" sz="1700">
              <a:latin typeface="Calibri" pitchFamily="34" charset="0"/>
            </a:rPr>
            <a:t>MS Excel version, when you open the EXCEL file, make sure you click </a:t>
          </a:r>
          <a:r>
            <a:rPr lang="en-US" sz="1700" b="1">
              <a:latin typeface="Calibri" pitchFamily="34" charset="0"/>
            </a:rPr>
            <a:t>“Enable Macros”.</a:t>
          </a:r>
          <a:r>
            <a:rPr lang="en-US" sz="1700">
              <a:latin typeface="Calibri" pitchFamily="34" charset="0"/>
            </a:rPr>
            <a:t>  Otherwise the Worksheets will not work properly.</a:t>
          </a:r>
        </a:p>
      </xdr:txBody>
    </xdr:sp>
    <xdr:clientData/>
  </xdr:twoCellAnchor>
  <xdr:twoCellAnchor editAs="oneCell">
    <xdr:from>
      <xdr:col>7</xdr:col>
      <xdr:colOff>285750</xdr:colOff>
      <xdr:row>4</xdr:row>
      <xdr:rowOff>134938</xdr:rowOff>
    </xdr:from>
    <xdr:to>
      <xdr:col>14</xdr:col>
      <xdr:colOff>273050</xdr:colOff>
      <xdr:row>28</xdr:row>
      <xdr:rowOff>12700</xdr:rowOff>
    </xdr:to>
    <xdr:pic>
      <xdr:nvPicPr>
        <xdr:cNvPr id="8" name="Picture 7" descr="ENABLE MACR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782638"/>
          <a:ext cx="4254500" cy="3763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412750</xdr:colOff>
      <xdr:row>21</xdr:row>
      <xdr:rowOff>82550</xdr:rowOff>
    </xdr:from>
    <xdr:to>
      <xdr:col>13</xdr:col>
      <xdr:colOff>260350</xdr:colOff>
      <xdr:row>26</xdr:row>
      <xdr:rowOff>61913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7727950" y="3482975"/>
          <a:ext cx="457200" cy="788988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269875</xdr:colOff>
      <xdr:row>27</xdr:row>
      <xdr:rowOff>114299</xdr:rowOff>
    </xdr:from>
    <xdr:to>
      <xdr:col>14</xdr:col>
      <xdr:colOff>252412</xdr:colOff>
      <xdr:row>41</xdr:row>
      <xdr:rowOff>32563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4537075" y="4486274"/>
          <a:ext cx="4249737" cy="21852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700">
              <a:latin typeface="Calibri" pitchFamily="34" charset="0"/>
            </a:rPr>
            <a:t>In the </a:t>
          </a:r>
          <a:r>
            <a:rPr lang="en-US" sz="17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2007</a:t>
          </a:r>
          <a:r>
            <a:rPr lang="en-US" sz="17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 </a:t>
          </a:r>
          <a:r>
            <a:rPr lang="en-US" sz="1700">
              <a:latin typeface="Calibri" pitchFamily="34" charset="0"/>
            </a:rPr>
            <a:t>MS Excel version, when you open the EXCEL, THEN you will need to click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OPTIONS</a:t>
          </a:r>
          <a:r>
            <a:rPr lang="en-US" sz="1700">
              <a:latin typeface="Calibri" pitchFamily="34" charset="0"/>
            </a:rPr>
            <a:t> on the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“Security Warning”</a:t>
          </a:r>
          <a:r>
            <a:rPr lang="en-US" sz="1700">
              <a:latin typeface="Calibri" pitchFamily="34" charset="0"/>
            </a:rPr>
            <a:t> above the Formula Bar.</a:t>
          </a:r>
          <a:br>
            <a:rPr lang="en-US" sz="1700">
              <a:latin typeface="Calibri" pitchFamily="34" charset="0"/>
            </a:rPr>
          </a:br>
          <a:r>
            <a:rPr lang="en-US" sz="1700">
              <a:latin typeface="Calibri" pitchFamily="34" charset="0"/>
            </a:rPr>
            <a:t>A Pop-up Menu will open, you will need to click</a:t>
          </a:r>
          <a:r>
            <a:rPr lang="en-US" sz="1700" b="1">
              <a:latin typeface="Calibri" pitchFamily="34" charset="0"/>
            </a:rPr>
            <a:t> “Enable this content” </a:t>
          </a:r>
          <a:r>
            <a:rPr lang="en-US" sz="1700">
              <a:latin typeface="Calibri" pitchFamily="34" charset="0"/>
            </a:rPr>
            <a:t>and then click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“OK”</a:t>
          </a:r>
          <a:r>
            <a:rPr lang="en-US" sz="1700">
              <a:latin typeface="Calibri" pitchFamily="34" charset="0"/>
            </a:rPr>
            <a:t> </a:t>
          </a:r>
          <a:r>
            <a:rPr lang="en-US" sz="1700" b="1">
              <a:latin typeface="Calibri" pitchFamily="34" charset="0"/>
            </a:rPr>
            <a:t>.</a:t>
          </a:r>
          <a:r>
            <a:rPr lang="en-US" sz="1700">
              <a:latin typeface="Calibri" pitchFamily="34" charset="0"/>
            </a:rPr>
            <a:t>  Otherwise the Worksheets will not work properly.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14</xdr:col>
      <xdr:colOff>290512</xdr:colOff>
      <xdr:row>5</xdr:row>
      <xdr:rowOff>19050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0" y="66675"/>
          <a:ext cx="8824912" cy="762000"/>
        </a:xfrm>
        <a:prstGeom prst="rect">
          <a:avLst/>
        </a:prstGeom>
        <a:solidFill>
          <a:srgbClr val="FFFF99"/>
        </a:solidFill>
        <a:ln w="28575">
          <a:solidFill>
            <a:schemeClr val="tx1"/>
          </a:solidFill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  <a:t>Please “Enable Macros” on the Excel form!</a:t>
          </a:r>
          <a:b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</a:br>
          <a: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  <a:t>If you do not Enable Macros the Excel file will not work correctly.</a:t>
          </a:r>
        </a:p>
      </xdr:txBody>
    </xdr:sp>
    <xdr:clientData/>
  </xdr:twoCellAnchor>
  <xdr:twoCellAnchor>
    <xdr:from>
      <xdr:col>7</xdr:col>
      <xdr:colOff>204787</xdr:colOff>
      <xdr:row>7</xdr:row>
      <xdr:rowOff>152400</xdr:rowOff>
    </xdr:from>
    <xdr:to>
      <xdr:col>12</xdr:col>
      <xdr:colOff>42862</xdr:colOff>
      <xdr:row>13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4471987" y="1285875"/>
          <a:ext cx="2886075" cy="8191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  <xdr:txBody>
        <a:bodyPr wrap="square" anchor="ctr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460375</xdr:colOff>
      <xdr:row>10</xdr:row>
      <xdr:rowOff>119063</xdr:rowOff>
    </xdr:from>
    <xdr:to>
      <xdr:col>13</xdr:col>
      <xdr:colOff>58737</xdr:colOff>
      <xdr:row>10</xdr:row>
      <xdr:rowOff>120650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 flipV="1">
          <a:off x="7165975" y="1738313"/>
          <a:ext cx="817562" cy="1587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44</xdr:row>
      <xdr:rowOff>161924</xdr:rowOff>
    </xdr:from>
    <xdr:to>
      <xdr:col>14</xdr:col>
      <xdr:colOff>171450</xdr:colOff>
      <xdr:row>91</xdr:row>
      <xdr:rowOff>66674</xdr:rowOff>
    </xdr:to>
    <xdr:pic>
      <xdr:nvPicPr>
        <xdr:cNvPr id="14" name="Picture 13" descr="FAC_101_HB-1277_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7286624"/>
          <a:ext cx="8705850" cy="7515225"/>
        </a:xfrm>
        <a:prstGeom prst="rect">
          <a:avLst/>
        </a:prstGeom>
      </xdr:spPr>
    </xdr:pic>
    <xdr:clientData/>
  </xdr:twoCellAnchor>
  <xdr:twoCellAnchor>
    <xdr:from>
      <xdr:col>4</xdr:col>
      <xdr:colOff>222260</xdr:colOff>
      <xdr:row>65</xdr:row>
      <xdr:rowOff>107327</xdr:rowOff>
    </xdr:from>
    <xdr:to>
      <xdr:col>5</xdr:col>
      <xdr:colOff>507355</xdr:colOff>
      <xdr:row>67</xdr:row>
      <xdr:rowOff>27458</xdr:rowOff>
    </xdr:to>
    <xdr:sp macro="" textlink="">
      <xdr:nvSpPr>
        <xdr:cNvPr id="15" name="Down Arrow 14"/>
        <xdr:cNvSpPr/>
      </xdr:nvSpPr>
      <xdr:spPr bwMode="auto">
        <a:xfrm rot="6174615">
          <a:off x="2986017" y="10307095"/>
          <a:ext cx="243981" cy="894695"/>
        </a:xfrm>
        <a:prstGeom prst="downArrow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4</xdr:col>
      <xdr:colOff>575700</xdr:colOff>
      <xdr:row>51</xdr:row>
      <xdr:rowOff>127356</xdr:rowOff>
    </xdr:from>
    <xdr:to>
      <xdr:col>6</xdr:col>
      <xdr:colOff>67313</xdr:colOff>
      <xdr:row>53</xdr:row>
      <xdr:rowOff>10013</xdr:rowOff>
    </xdr:to>
    <xdr:sp macro="" textlink="">
      <xdr:nvSpPr>
        <xdr:cNvPr id="16" name="Down Arrow 15"/>
        <xdr:cNvSpPr/>
      </xdr:nvSpPr>
      <xdr:spPr bwMode="auto">
        <a:xfrm rot="6174615">
          <a:off x="3266253" y="8133378"/>
          <a:ext cx="206507" cy="710813"/>
        </a:xfrm>
        <a:prstGeom prst="downArrow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cility_schools@cde.state.co.us?subject=NOTIFICATION%20INVITATION%20AND%20DATA%20COLLECTION%20FORM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"/>
  <sheetViews>
    <sheetView workbookViewId="0">
      <selection activeCell="Q38" sqref="Q38"/>
    </sheetView>
  </sheetViews>
  <sheetFormatPr defaultRowHeight="12.75"/>
  <cols>
    <col min="1" max="16" width="9.140625" style="70"/>
    <col min="17" max="16384" width="9.140625" style="71"/>
  </cols>
  <sheetData/>
  <pageMargins left="0.7" right="0.7" top="0.75" bottom="0.75" header="0.3" footer="0.3"/>
  <pageSetup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B416"/>
  <sheetViews>
    <sheetView tabSelected="1" topLeftCell="A2" zoomScale="160" zoomScaleNormal="160" workbookViewId="0">
      <selection activeCell="E6" sqref="E6:L6"/>
    </sheetView>
  </sheetViews>
  <sheetFormatPr defaultRowHeight="14.25"/>
  <cols>
    <col min="1" max="1" width="3.28515625" style="35" customWidth="1"/>
    <col min="2" max="2" width="1.7109375" style="46" customWidth="1"/>
    <col min="3" max="3" width="22.28515625" style="46" customWidth="1"/>
    <col min="4" max="4" width="3.28515625" style="46" customWidth="1"/>
    <col min="5" max="5" width="3.42578125" style="46" customWidth="1"/>
    <col min="6" max="6" width="8.5703125" style="46" customWidth="1"/>
    <col min="7" max="7" width="4.42578125" style="46" customWidth="1"/>
    <col min="8" max="8" width="6.7109375" style="46" customWidth="1"/>
    <col min="9" max="9" width="9" style="46" customWidth="1"/>
    <col min="10" max="10" width="7.7109375" style="46" customWidth="1"/>
    <col min="11" max="11" width="4.42578125" style="46" customWidth="1"/>
    <col min="12" max="12" width="13.42578125" style="46" customWidth="1"/>
    <col min="13" max="13" width="4.7109375" style="46" customWidth="1"/>
    <col min="14" max="14" width="3.28515625" style="35" customWidth="1"/>
    <col min="15" max="15" width="9.140625" style="23"/>
    <col min="16" max="132" width="9.140625" style="1"/>
    <col min="133" max="16384" width="9.140625" style="2"/>
  </cols>
  <sheetData>
    <row r="1" spans="1:132" ht="23.25">
      <c r="C1" s="75" t="s">
        <v>634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2" s="33" customFormat="1" ht="15">
      <c r="A2" s="34"/>
      <c r="B2" s="46"/>
      <c r="C2" s="76" t="s">
        <v>654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35"/>
      <c r="O2" s="9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4.95" customHeight="1" thickBot="1">
      <c r="C3" s="82" t="s">
        <v>655</v>
      </c>
      <c r="D3" s="82"/>
      <c r="E3" s="82"/>
      <c r="F3" s="82"/>
      <c r="G3" s="82"/>
      <c r="H3" s="82"/>
      <c r="I3" s="82"/>
      <c r="J3" s="82"/>
      <c r="K3" s="82"/>
      <c r="L3" s="83"/>
      <c r="M3" s="83"/>
    </row>
    <row r="4" spans="1:132" s="4" customFormat="1" ht="3" customHeight="1">
      <c r="A4" s="35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35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32" ht="35.1" customHeight="1">
      <c r="B5" s="50"/>
      <c r="C5" s="72" t="s">
        <v>653</v>
      </c>
      <c r="D5" s="73"/>
      <c r="E5" s="73"/>
      <c r="F5" s="73"/>
      <c r="G5" s="73"/>
      <c r="H5" s="73"/>
      <c r="I5" s="73"/>
      <c r="J5" s="73"/>
      <c r="K5" s="73"/>
      <c r="L5" s="73"/>
      <c r="M5" s="51"/>
    </row>
    <row r="6" spans="1:132" ht="33.75" customHeight="1">
      <c r="B6" s="50"/>
      <c r="C6" s="80" t="s">
        <v>635</v>
      </c>
      <c r="D6" s="81"/>
      <c r="E6" s="74"/>
      <c r="F6" s="74"/>
      <c r="G6" s="74"/>
      <c r="H6" s="74"/>
      <c r="I6" s="74"/>
      <c r="J6" s="74"/>
      <c r="K6" s="74"/>
      <c r="L6" s="74"/>
      <c r="M6" s="52"/>
    </row>
    <row r="7" spans="1:132" s="4" customFormat="1" ht="6" customHeight="1">
      <c r="A7" s="35"/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51"/>
      <c r="N7" s="35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>
      <c r="B8" s="50"/>
      <c r="C8" s="46" t="s">
        <v>587</v>
      </c>
      <c r="D8" s="74"/>
      <c r="E8" s="74"/>
      <c r="F8" s="74"/>
      <c r="I8" s="46" t="s">
        <v>588</v>
      </c>
      <c r="J8" s="77"/>
      <c r="K8" s="77"/>
      <c r="L8" s="53"/>
      <c r="M8" s="52"/>
    </row>
    <row r="9" spans="1:132" s="4" customFormat="1" ht="6" customHeight="1">
      <c r="A9" s="35"/>
      <c r="B9" s="50"/>
      <c r="C9" s="46"/>
      <c r="D9" s="46"/>
      <c r="E9" s="46"/>
      <c r="F9" s="46"/>
      <c r="G9" s="46"/>
      <c r="H9" s="46"/>
      <c r="I9" s="46"/>
      <c r="J9" s="46"/>
      <c r="K9" s="46"/>
      <c r="L9" s="46"/>
      <c r="M9" s="51"/>
      <c r="N9" s="35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>
      <c r="B10" s="50"/>
      <c r="C10" s="46" t="s">
        <v>589</v>
      </c>
      <c r="E10" s="77"/>
      <c r="F10" s="77"/>
      <c r="G10" s="54" t="s">
        <v>652</v>
      </c>
      <c r="I10" s="55"/>
      <c r="L10" s="45"/>
      <c r="M10" s="51"/>
    </row>
    <row r="11" spans="1:132" s="4" customFormat="1" ht="6" customHeight="1">
      <c r="A11" s="35"/>
      <c r="B11" s="50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1"/>
      <c r="N11" s="35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>
      <c r="B12" s="50"/>
      <c r="C12" s="46" t="s">
        <v>570</v>
      </c>
      <c r="D12" s="74"/>
      <c r="E12" s="74"/>
      <c r="F12" s="74"/>
      <c r="G12" s="74"/>
      <c r="H12" s="74"/>
      <c r="I12" s="74"/>
      <c r="J12" s="74"/>
      <c r="K12" s="74"/>
      <c r="L12" s="74"/>
      <c r="M12" s="52"/>
    </row>
    <row r="13" spans="1:132" s="4" customFormat="1" ht="6" customHeight="1">
      <c r="A13" s="35"/>
      <c r="B13" s="5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1"/>
      <c r="N13" s="35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>
      <c r="B14" s="50"/>
      <c r="C14" s="46" t="s">
        <v>605</v>
      </c>
      <c r="D14" s="74"/>
      <c r="E14" s="74"/>
      <c r="F14" s="74"/>
      <c r="G14" s="74"/>
      <c r="H14" s="74"/>
      <c r="I14" s="74"/>
      <c r="J14" s="74"/>
      <c r="K14" s="74"/>
      <c r="L14" s="74"/>
      <c r="M14" s="52"/>
    </row>
    <row r="15" spans="1:132" s="4" customFormat="1" ht="6" customHeight="1">
      <c r="A15" s="35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1"/>
      <c r="N15" s="35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>
      <c r="B16" s="50"/>
      <c r="C16" s="46" t="s">
        <v>628</v>
      </c>
      <c r="M16" s="51"/>
    </row>
    <row r="17" spans="1:132">
      <c r="B17" s="50"/>
      <c r="D17" s="74"/>
      <c r="E17" s="74"/>
      <c r="F17" s="74"/>
      <c r="G17" s="74"/>
      <c r="H17" s="74"/>
      <c r="I17" s="74"/>
      <c r="J17" s="74"/>
      <c r="K17" s="74"/>
      <c r="L17" s="74"/>
      <c r="M17" s="51"/>
    </row>
    <row r="18" spans="1:132" s="4" customFormat="1" ht="6" customHeight="1">
      <c r="A18" s="35"/>
      <c r="B18" s="5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1"/>
      <c r="N18" s="35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>
      <c r="B19" s="50"/>
      <c r="C19" s="46" t="s">
        <v>629</v>
      </c>
      <c r="G19" s="79"/>
      <c r="H19" s="79"/>
      <c r="I19" s="79"/>
      <c r="J19" s="79"/>
      <c r="K19" s="79"/>
      <c r="L19" s="79"/>
      <c r="M19" s="51"/>
    </row>
    <row r="20" spans="1:132">
      <c r="B20" s="50"/>
      <c r="C20" s="56" t="s">
        <v>571</v>
      </c>
      <c r="D20" s="74"/>
      <c r="E20" s="74"/>
      <c r="F20" s="74"/>
      <c r="G20" s="74"/>
      <c r="H20" s="74"/>
      <c r="I20" s="74"/>
      <c r="J20" s="74"/>
      <c r="K20" s="74"/>
      <c r="L20" s="74"/>
      <c r="M20" s="51"/>
    </row>
    <row r="21" spans="1:132" s="4" customFormat="1" ht="6" customHeight="1">
      <c r="A21" s="35"/>
      <c r="B21" s="50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1"/>
      <c r="N21" s="35"/>
      <c r="O21" s="1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>
      <c r="B22" s="50"/>
      <c r="C22" s="56" t="s">
        <v>572</v>
      </c>
      <c r="D22" s="86"/>
      <c r="E22" s="86"/>
      <c r="F22" s="86"/>
      <c r="G22" s="86"/>
      <c r="H22" s="86"/>
      <c r="I22" s="56" t="s">
        <v>573</v>
      </c>
      <c r="J22" s="45"/>
      <c r="K22" s="56" t="s">
        <v>574</v>
      </c>
      <c r="L22" s="45"/>
      <c r="M22" s="57"/>
    </row>
    <row r="23" spans="1:132" s="4" customFormat="1" ht="6" customHeight="1">
      <c r="A23" s="35"/>
      <c r="B23" s="5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1"/>
      <c r="N23" s="35"/>
      <c r="O23" s="1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>
      <c r="B24" s="50"/>
      <c r="C24" s="46" t="s">
        <v>630</v>
      </c>
      <c r="M24" s="51"/>
    </row>
    <row r="25" spans="1:132">
      <c r="B25" s="50"/>
      <c r="C25" s="56" t="s">
        <v>575</v>
      </c>
      <c r="D25" s="77"/>
      <c r="E25" s="77"/>
      <c r="F25" s="78"/>
      <c r="G25" s="53"/>
      <c r="H25" s="53"/>
      <c r="I25" s="56" t="s">
        <v>576</v>
      </c>
      <c r="J25" s="86"/>
      <c r="K25" s="86"/>
      <c r="L25" s="86"/>
      <c r="M25" s="51"/>
    </row>
    <row r="26" spans="1:132" s="4" customFormat="1" ht="6" customHeight="1">
      <c r="A26" s="35"/>
      <c r="B26" s="5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1"/>
      <c r="N26" s="35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>
      <c r="B27" s="50"/>
      <c r="C27" s="56" t="s">
        <v>577</v>
      </c>
      <c r="D27" s="74"/>
      <c r="E27" s="74"/>
      <c r="F27" s="74"/>
      <c r="G27" s="74"/>
      <c r="H27" s="74"/>
      <c r="I27" s="74"/>
      <c r="J27" s="74"/>
      <c r="K27" s="74"/>
      <c r="L27" s="74"/>
      <c r="M27" s="52"/>
    </row>
    <row r="28" spans="1:132" s="4" customFormat="1" ht="6" customHeight="1">
      <c r="A28" s="35"/>
      <c r="B28" s="5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1"/>
      <c r="N28" s="35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>
      <c r="B29" s="50"/>
      <c r="C29" s="46" t="s">
        <v>631</v>
      </c>
      <c r="M29" s="51"/>
    </row>
    <row r="30" spans="1:132">
      <c r="B30" s="50"/>
      <c r="C30" s="56" t="s">
        <v>579</v>
      </c>
      <c r="D30" s="86"/>
      <c r="E30" s="86"/>
      <c r="F30" s="86"/>
      <c r="G30" s="86"/>
      <c r="H30" s="86"/>
      <c r="I30" s="86"/>
      <c r="J30" s="86"/>
      <c r="K30" s="86"/>
      <c r="L30" s="87"/>
      <c r="M30" s="51"/>
    </row>
    <row r="31" spans="1:132" s="4" customFormat="1" ht="3" customHeight="1">
      <c r="A31" s="35"/>
      <c r="B31" s="5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1"/>
      <c r="N31" s="35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>
      <c r="B32" s="50"/>
      <c r="C32" s="56" t="s">
        <v>578</v>
      </c>
      <c r="D32" s="86"/>
      <c r="E32" s="86"/>
      <c r="F32" s="86"/>
      <c r="G32" s="86"/>
      <c r="H32" s="86"/>
      <c r="I32" s="86"/>
      <c r="J32" s="56" t="s">
        <v>580</v>
      </c>
      <c r="K32" s="88"/>
      <c r="L32" s="88"/>
      <c r="M32" s="58"/>
    </row>
    <row r="33" spans="1:132" s="4" customFormat="1" ht="3" customHeight="1">
      <c r="A33" s="35"/>
      <c r="B33" s="50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1"/>
      <c r="N33" s="35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32">
      <c r="B34" s="50"/>
      <c r="C34" s="56" t="s">
        <v>594</v>
      </c>
      <c r="D34" s="86"/>
      <c r="E34" s="86"/>
      <c r="F34" s="86"/>
      <c r="G34" s="86"/>
      <c r="H34" s="86"/>
      <c r="I34" s="86"/>
      <c r="M34" s="51"/>
    </row>
    <row r="35" spans="1:132" s="4" customFormat="1" ht="3" customHeight="1">
      <c r="A35" s="35"/>
      <c r="B35" s="5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51"/>
      <c r="N35" s="35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32">
      <c r="B36" s="50"/>
      <c r="C36" s="54" t="s">
        <v>632</v>
      </c>
      <c r="E36" s="53" t="s">
        <v>606</v>
      </c>
      <c r="G36" s="53"/>
      <c r="H36" s="59"/>
      <c r="J36" s="53"/>
      <c r="K36" s="56" t="s">
        <v>581</v>
      </c>
      <c r="L36" s="59"/>
      <c r="M36" s="58"/>
    </row>
    <row r="37" spans="1:132" ht="3" customHeight="1" thickBot="1">
      <c r="B37" s="60"/>
      <c r="C37" s="61"/>
      <c r="D37" s="62"/>
      <c r="E37" s="63"/>
      <c r="F37" s="62"/>
      <c r="G37" s="63"/>
      <c r="H37" s="61"/>
      <c r="I37" s="62"/>
      <c r="J37" s="63"/>
      <c r="K37" s="64"/>
      <c r="L37" s="61"/>
      <c r="M37" s="65"/>
    </row>
    <row r="38" spans="1:132" s="6" customFormat="1" ht="4.5" customHeight="1" thickBot="1">
      <c r="A38" s="35"/>
      <c r="B38" s="46"/>
      <c r="C38" s="56"/>
      <c r="D38" s="66"/>
      <c r="E38" s="66"/>
      <c r="F38" s="66"/>
      <c r="G38" s="66"/>
      <c r="H38" s="66"/>
      <c r="I38" s="66"/>
      <c r="J38" s="66"/>
      <c r="K38" s="66"/>
      <c r="L38" s="66"/>
      <c r="M38" s="53"/>
      <c r="N38" s="35"/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</row>
    <row r="39" spans="1:132" s="4" customFormat="1" ht="3" customHeight="1">
      <c r="A39" s="3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5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32">
      <c r="B40" s="50"/>
      <c r="C40" s="36" t="s">
        <v>582</v>
      </c>
      <c r="M40" s="51"/>
    </row>
    <row r="41" spans="1:132" s="4" customFormat="1" ht="3" customHeight="1">
      <c r="A41" s="35"/>
      <c r="B41" s="5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51"/>
      <c r="N41" s="35"/>
      <c r="O41" s="1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32">
      <c r="B42" s="50"/>
      <c r="C42" s="46" t="s">
        <v>633</v>
      </c>
      <c r="G42" s="77"/>
      <c r="H42" s="77"/>
      <c r="M42" s="51"/>
    </row>
    <row r="43" spans="1:132" s="4" customFormat="1" ht="6.95" customHeight="1">
      <c r="A43" s="35"/>
      <c r="B43" s="5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51"/>
      <c r="N43" s="35"/>
      <c r="O43" s="1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</row>
    <row r="44" spans="1:132">
      <c r="B44" s="50"/>
      <c r="C44" s="46" t="s">
        <v>592</v>
      </c>
      <c r="G44" s="55"/>
      <c r="H44" s="77"/>
      <c r="I44" s="77"/>
      <c r="M44" s="51"/>
    </row>
    <row r="45" spans="1:132" s="4" customFormat="1" ht="6.95" customHeight="1">
      <c r="A45" s="35"/>
      <c r="B45" s="5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51"/>
      <c r="N45" s="35"/>
      <c r="O45" s="1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32">
      <c r="B46" s="50"/>
      <c r="C46" s="46" t="s">
        <v>593</v>
      </c>
      <c r="M46" s="51"/>
    </row>
    <row r="47" spans="1:132">
      <c r="B47" s="50"/>
      <c r="D47" s="74"/>
      <c r="E47" s="74"/>
      <c r="F47" s="74"/>
      <c r="G47" s="74"/>
      <c r="H47" s="74"/>
      <c r="I47" s="74"/>
      <c r="J47" s="74"/>
      <c r="K47" s="74"/>
      <c r="L47" s="74"/>
      <c r="M47" s="52"/>
    </row>
    <row r="48" spans="1:132" s="4" customFormat="1" ht="6" customHeight="1">
      <c r="A48" s="35"/>
      <c r="B48" s="50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51"/>
      <c r="N48" s="35"/>
      <c r="O48" s="1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</row>
    <row r="49" spans="1:132">
      <c r="B49" s="50"/>
      <c r="C49" s="46" t="s">
        <v>605</v>
      </c>
      <c r="D49" s="74"/>
      <c r="E49" s="74"/>
      <c r="F49" s="74"/>
      <c r="G49" s="74"/>
      <c r="H49" s="74"/>
      <c r="I49" s="74"/>
      <c r="J49" s="74"/>
      <c r="K49" s="74"/>
      <c r="L49" s="74"/>
      <c r="M49" s="52"/>
    </row>
    <row r="50" spans="1:132" s="4" customFormat="1" ht="6.95" customHeight="1">
      <c r="A50" s="35"/>
      <c r="B50" s="50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1"/>
      <c r="N50" s="35"/>
      <c r="O50" s="1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</row>
    <row r="51" spans="1:132">
      <c r="B51" s="50"/>
      <c r="C51" s="46" t="s">
        <v>591</v>
      </c>
      <c r="I51" s="77"/>
      <c r="J51" s="77"/>
      <c r="M51" s="51"/>
    </row>
    <row r="52" spans="1:132" s="4" customFormat="1" ht="6.95" customHeight="1">
      <c r="A52" s="35"/>
      <c r="B52" s="50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51"/>
      <c r="N52" s="35"/>
      <c r="O52" s="1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</row>
    <row r="53" spans="1:132">
      <c r="B53" s="50"/>
      <c r="C53" s="46" t="s">
        <v>636</v>
      </c>
      <c r="M53" s="51"/>
    </row>
    <row r="54" spans="1:132">
      <c r="B54" s="50"/>
      <c r="C54" s="56" t="s">
        <v>579</v>
      </c>
      <c r="D54" s="86"/>
      <c r="E54" s="86"/>
      <c r="F54" s="86"/>
      <c r="G54" s="86"/>
      <c r="H54" s="86"/>
      <c r="I54" s="86"/>
      <c r="J54" s="86"/>
      <c r="K54" s="86"/>
      <c r="L54" s="87"/>
      <c r="M54" s="51"/>
    </row>
    <row r="55" spans="1:132" ht="3" customHeight="1">
      <c r="B55" s="50"/>
      <c r="C55" s="56"/>
      <c r="D55" s="53"/>
      <c r="E55" s="53"/>
      <c r="F55" s="53"/>
      <c r="G55" s="53"/>
      <c r="H55" s="53"/>
      <c r="I55" s="53"/>
      <c r="J55" s="53"/>
      <c r="K55" s="53"/>
      <c r="M55" s="51"/>
    </row>
    <row r="56" spans="1:132">
      <c r="B56" s="50"/>
      <c r="C56" s="56" t="s">
        <v>578</v>
      </c>
      <c r="D56" s="86"/>
      <c r="E56" s="86"/>
      <c r="F56" s="86"/>
      <c r="G56" s="86"/>
      <c r="H56" s="86"/>
      <c r="I56" s="86"/>
      <c r="J56" s="56" t="s">
        <v>580</v>
      </c>
      <c r="K56" s="86"/>
      <c r="L56" s="86"/>
      <c r="M56" s="58"/>
    </row>
    <row r="57" spans="1:132" ht="3" customHeight="1">
      <c r="B57" s="50"/>
      <c r="C57" s="56"/>
      <c r="D57" s="53"/>
      <c r="E57" s="53"/>
      <c r="F57" s="53"/>
      <c r="G57" s="53"/>
      <c r="H57" s="53"/>
      <c r="I57" s="53"/>
      <c r="J57" s="56"/>
      <c r="K57" s="53"/>
      <c r="L57" s="53"/>
      <c r="M57" s="58"/>
    </row>
    <row r="58" spans="1:132">
      <c r="B58" s="50"/>
      <c r="C58" s="56" t="s">
        <v>594</v>
      </c>
      <c r="D58" s="86"/>
      <c r="E58" s="86"/>
      <c r="F58" s="86"/>
      <c r="G58" s="86"/>
      <c r="H58" s="86"/>
      <c r="I58" s="86"/>
      <c r="M58" s="51"/>
    </row>
    <row r="59" spans="1:132" s="4" customFormat="1">
      <c r="A59" s="35"/>
      <c r="B59" s="50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51"/>
      <c r="N59" s="35"/>
      <c r="O59" s="1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</row>
    <row r="60" spans="1:132" s="8" customFormat="1">
      <c r="A60" s="35"/>
      <c r="B60" s="50"/>
      <c r="C60" s="37" t="s">
        <v>604</v>
      </c>
      <c r="D60" s="46"/>
      <c r="E60" s="46"/>
      <c r="F60" s="46"/>
      <c r="G60" s="46"/>
      <c r="H60" s="46"/>
      <c r="I60" s="46"/>
      <c r="J60" s="46"/>
      <c r="K60" s="37" t="s">
        <v>584</v>
      </c>
      <c r="L60" s="46"/>
      <c r="M60" s="51"/>
      <c r="N60" s="35"/>
      <c r="O60" s="2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</row>
    <row r="61" spans="1:132" s="8" customFormat="1">
      <c r="A61" s="35"/>
      <c r="B61" s="50"/>
      <c r="C61" s="69" t="s">
        <v>583</v>
      </c>
      <c r="D61" s="46"/>
      <c r="E61" s="46"/>
      <c r="F61" s="46"/>
      <c r="G61" s="46"/>
      <c r="H61" s="46"/>
      <c r="I61" s="46"/>
      <c r="J61" s="46"/>
      <c r="K61" s="37" t="s">
        <v>585</v>
      </c>
      <c r="L61" s="46"/>
      <c r="M61" s="51"/>
      <c r="N61" s="35"/>
      <c r="O61" s="2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</row>
    <row r="62" spans="1:132" s="8" customFormat="1">
      <c r="A62" s="35"/>
      <c r="B62" s="50"/>
      <c r="C62" s="37" t="s">
        <v>603</v>
      </c>
      <c r="D62" s="46"/>
      <c r="E62" s="46"/>
      <c r="F62" s="46"/>
      <c r="G62" s="46"/>
      <c r="H62" s="46"/>
      <c r="I62" s="46"/>
      <c r="J62" s="46"/>
      <c r="K62" s="37" t="s">
        <v>586</v>
      </c>
      <c r="L62" s="46"/>
      <c r="M62" s="51"/>
      <c r="N62" s="35"/>
      <c r="O62" s="2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</row>
    <row r="63" spans="1:132" s="4" customFormat="1" ht="15" thickBot="1">
      <c r="A63" s="35"/>
      <c r="B63" s="60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7"/>
      <c r="N63" s="35"/>
      <c r="O63" s="1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</row>
    <row r="64" spans="1:132" s="1" customFormat="1" ht="20.100000000000001" customHeight="1">
      <c r="A64" s="36"/>
      <c r="B64" s="46"/>
      <c r="C64" s="84" t="s">
        <v>656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36"/>
      <c r="O64" s="23"/>
    </row>
    <row r="65" spans="1:15" s="1" customFormat="1">
      <c r="A65" s="36"/>
      <c r="B65" s="46"/>
      <c r="C65" s="46"/>
      <c r="D65" s="46"/>
      <c r="E65" s="46"/>
      <c r="F65" s="46"/>
      <c r="G65" s="46"/>
      <c r="H65" s="68"/>
      <c r="I65" s="46"/>
      <c r="J65" s="46"/>
      <c r="K65" s="46"/>
      <c r="L65" s="46"/>
      <c r="M65" s="46"/>
      <c r="N65" s="36"/>
      <c r="O65" s="23"/>
    </row>
    <row r="66" spans="1:15" s="1" customFormat="1">
      <c r="A66" s="3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36"/>
      <c r="O66" s="23"/>
    </row>
    <row r="67" spans="1:15" s="1" customFormat="1">
      <c r="A67" s="3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36"/>
      <c r="O67" s="23"/>
    </row>
    <row r="68" spans="1:15" s="1" customFormat="1">
      <c r="A68" s="3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36"/>
      <c r="O68" s="23"/>
    </row>
    <row r="69" spans="1:15" s="1" customFormat="1">
      <c r="A69" s="3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6"/>
      <c r="O69" s="23"/>
    </row>
    <row r="70" spans="1:15" s="1" customFormat="1">
      <c r="A70" s="3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36"/>
      <c r="O70" s="23"/>
    </row>
    <row r="71" spans="1:15" s="1" customFormat="1">
      <c r="A71" s="3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36"/>
      <c r="O71" s="23"/>
    </row>
    <row r="72" spans="1:15" s="1" customFormat="1">
      <c r="A72" s="3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36"/>
      <c r="O72" s="23"/>
    </row>
    <row r="73" spans="1:15" s="1" customFormat="1">
      <c r="A73" s="3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6"/>
      <c r="O73" s="23"/>
    </row>
    <row r="74" spans="1:15" s="1" customFormat="1">
      <c r="A74" s="3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6"/>
      <c r="O74" s="23"/>
    </row>
    <row r="75" spans="1:15" s="1" customFormat="1">
      <c r="A75" s="3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36"/>
      <c r="O75" s="23"/>
    </row>
    <row r="76" spans="1:15" s="1" customFormat="1">
      <c r="A76" s="3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36"/>
      <c r="O76" s="23"/>
    </row>
    <row r="77" spans="1:15" s="1" customFormat="1">
      <c r="A77" s="3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36"/>
      <c r="O77" s="23"/>
    </row>
    <row r="78" spans="1:15" s="1" customFormat="1">
      <c r="A78" s="3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36"/>
      <c r="O78" s="23"/>
    </row>
    <row r="79" spans="1:15" s="1" customFormat="1">
      <c r="A79" s="3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36"/>
      <c r="O79" s="23"/>
    </row>
    <row r="80" spans="1:15" s="1" customFormat="1">
      <c r="A80" s="3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36"/>
      <c r="O80" s="23"/>
    </row>
    <row r="81" spans="1:15" s="1" customFormat="1">
      <c r="A81" s="3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36"/>
      <c r="O81" s="23"/>
    </row>
    <row r="82" spans="1:15" s="1" customFormat="1">
      <c r="A82" s="3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36"/>
      <c r="O82" s="23"/>
    </row>
    <row r="83" spans="1:15" s="1" customFormat="1">
      <c r="A83" s="3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36"/>
      <c r="O83" s="23"/>
    </row>
    <row r="84" spans="1:15" s="1" customFormat="1">
      <c r="A84" s="3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36"/>
      <c r="O84" s="23"/>
    </row>
    <row r="85" spans="1:15" s="1" customFormat="1">
      <c r="A85" s="3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36"/>
      <c r="O85" s="23"/>
    </row>
    <row r="86" spans="1:15" s="1" customFormat="1">
      <c r="A86" s="3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36"/>
      <c r="O86" s="23"/>
    </row>
    <row r="87" spans="1:15" s="1" customFormat="1">
      <c r="A87" s="3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36"/>
      <c r="O87" s="23"/>
    </row>
    <row r="88" spans="1:15" s="1" customFormat="1">
      <c r="A88" s="3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36"/>
      <c r="O88" s="23"/>
    </row>
    <row r="89" spans="1:15" s="1" customFormat="1">
      <c r="A89" s="3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36"/>
      <c r="O89" s="23"/>
    </row>
    <row r="90" spans="1:15" s="1" customFormat="1">
      <c r="A90" s="3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36"/>
      <c r="O90" s="23"/>
    </row>
    <row r="91" spans="1:15" s="1" customFormat="1">
      <c r="A91" s="3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36"/>
      <c r="O91" s="23"/>
    </row>
    <row r="92" spans="1:15" s="1" customFormat="1">
      <c r="A92" s="3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36"/>
      <c r="O92" s="23"/>
    </row>
    <row r="93" spans="1:15" s="1" customFormat="1">
      <c r="A93" s="3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36"/>
      <c r="O93" s="23"/>
    </row>
    <row r="94" spans="1:15" s="1" customFormat="1">
      <c r="A94" s="3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36"/>
      <c r="O94" s="23"/>
    </row>
    <row r="95" spans="1:15" s="1" customFormat="1">
      <c r="A95" s="3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36"/>
      <c r="O95" s="23"/>
    </row>
    <row r="96" spans="1:15" s="1" customFormat="1">
      <c r="A96" s="3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36"/>
      <c r="O96" s="23"/>
    </row>
    <row r="97" spans="1:15" s="1" customFormat="1">
      <c r="A97" s="3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36"/>
      <c r="O97" s="23"/>
    </row>
    <row r="98" spans="1:15" s="1" customFormat="1">
      <c r="A98" s="3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6"/>
      <c r="O98" s="23"/>
    </row>
    <row r="99" spans="1:15" s="1" customFormat="1">
      <c r="A99" s="3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6"/>
      <c r="O99" s="23"/>
    </row>
    <row r="100" spans="1:15" s="1" customFormat="1">
      <c r="A100" s="3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6"/>
      <c r="O100" s="23"/>
    </row>
    <row r="101" spans="1:15" s="1" customFormat="1">
      <c r="A101" s="3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6"/>
      <c r="O101" s="23"/>
    </row>
    <row r="102" spans="1:15" s="1" customFormat="1">
      <c r="A102" s="3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6"/>
      <c r="O102" s="23"/>
    </row>
    <row r="103" spans="1:15" s="1" customFormat="1">
      <c r="A103" s="3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36"/>
      <c r="O103" s="23"/>
    </row>
    <row r="104" spans="1:15" s="1" customFormat="1">
      <c r="A104" s="3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36"/>
      <c r="O104" s="23"/>
    </row>
    <row r="105" spans="1:15" s="1" customFormat="1">
      <c r="A105" s="3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36"/>
      <c r="O105" s="23"/>
    </row>
    <row r="106" spans="1:15" s="1" customFormat="1">
      <c r="A106" s="3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36"/>
      <c r="O106" s="23"/>
    </row>
    <row r="107" spans="1:15" s="1" customFormat="1">
      <c r="A107" s="3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36"/>
      <c r="O107" s="23"/>
    </row>
    <row r="108" spans="1:15" s="1" customFormat="1">
      <c r="A108" s="3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36"/>
      <c r="O108" s="23"/>
    </row>
    <row r="109" spans="1:15" s="1" customFormat="1">
      <c r="A109" s="3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36"/>
      <c r="O109" s="23"/>
    </row>
    <row r="110" spans="1:15" s="1" customFormat="1">
      <c r="A110" s="3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36"/>
      <c r="O110" s="23"/>
    </row>
    <row r="111" spans="1:15" s="1" customFormat="1">
      <c r="A111" s="3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36"/>
      <c r="O111" s="23"/>
    </row>
    <row r="112" spans="1:15" s="1" customFormat="1">
      <c r="A112" s="3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36"/>
      <c r="O112" s="23"/>
    </row>
    <row r="113" spans="1:15" s="1" customFormat="1">
      <c r="A113" s="3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36"/>
      <c r="O113" s="23"/>
    </row>
    <row r="114" spans="1:15" s="1" customFormat="1">
      <c r="A114" s="3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36"/>
      <c r="O114" s="23"/>
    </row>
    <row r="115" spans="1:15" s="1" customFormat="1">
      <c r="A115" s="3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36"/>
      <c r="O115" s="23"/>
    </row>
    <row r="116" spans="1:15" s="1" customFormat="1">
      <c r="A116" s="3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36"/>
      <c r="O116" s="23"/>
    </row>
    <row r="117" spans="1:15" s="1" customFormat="1">
      <c r="A117" s="3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36"/>
      <c r="O117" s="23"/>
    </row>
    <row r="118" spans="1:15" s="1" customFormat="1">
      <c r="A118" s="3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36"/>
      <c r="O118" s="23"/>
    </row>
    <row r="119" spans="1:15" s="1" customFormat="1">
      <c r="A119" s="3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36"/>
      <c r="O119" s="23"/>
    </row>
    <row r="120" spans="1:15" s="1" customFormat="1">
      <c r="A120" s="3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36"/>
      <c r="O120" s="23"/>
    </row>
    <row r="121" spans="1:15" s="1" customFormat="1">
      <c r="A121" s="3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36"/>
      <c r="O121" s="23"/>
    </row>
    <row r="122" spans="1:15" s="1" customFormat="1">
      <c r="A122" s="3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36"/>
      <c r="O122" s="23"/>
    </row>
    <row r="123" spans="1:15" s="1" customFormat="1">
      <c r="A123" s="3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36"/>
      <c r="O123" s="23"/>
    </row>
    <row r="124" spans="1:15" s="1" customFormat="1">
      <c r="A124" s="3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36"/>
      <c r="O124" s="23"/>
    </row>
    <row r="125" spans="1:15" s="1" customFormat="1">
      <c r="A125" s="3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36"/>
      <c r="O125" s="23"/>
    </row>
    <row r="126" spans="1:15" s="1" customFormat="1">
      <c r="A126" s="3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36"/>
      <c r="O126" s="23"/>
    </row>
    <row r="127" spans="1:15" s="1" customFormat="1">
      <c r="A127" s="3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36"/>
      <c r="O127" s="23"/>
    </row>
    <row r="128" spans="1:15" s="1" customFormat="1">
      <c r="A128" s="3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36"/>
      <c r="O128" s="23"/>
    </row>
    <row r="129" spans="1:15" s="1" customFormat="1">
      <c r="A129" s="3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36"/>
      <c r="O129" s="23"/>
    </row>
    <row r="130" spans="1:15" s="1" customFormat="1">
      <c r="A130" s="3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36"/>
      <c r="O130" s="23"/>
    </row>
    <row r="131" spans="1:15" s="1" customFormat="1">
      <c r="A131" s="3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36"/>
      <c r="O131" s="23"/>
    </row>
    <row r="132" spans="1:15" s="1" customFormat="1">
      <c r="A132" s="3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36"/>
      <c r="O132" s="23"/>
    </row>
    <row r="133" spans="1:15" s="1" customFormat="1">
      <c r="A133" s="3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36"/>
      <c r="O133" s="23"/>
    </row>
    <row r="134" spans="1:15" s="1" customFormat="1">
      <c r="A134" s="3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36"/>
      <c r="O134" s="23"/>
    </row>
    <row r="135" spans="1:15" s="1" customFormat="1">
      <c r="A135" s="3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36"/>
      <c r="O135" s="23"/>
    </row>
    <row r="136" spans="1:15" s="1" customFormat="1">
      <c r="A136" s="3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36"/>
      <c r="O136" s="23"/>
    </row>
    <row r="137" spans="1:15" s="1" customFormat="1">
      <c r="A137" s="3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36"/>
      <c r="O137" s="23"/>
    </row>
    <row r="138" spans="1:15" s="1" customFormat="1">
      <c r="A138" s="3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36"/>
      <c r="O138" s="23"/>
    </row>
    <row r="139" spans="1:15" s="1" customFormat="1">
      <c r="A139" s="3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36"/>
      <c r="O139" s="23"/>
    </row>
    <row r="140" spans="1:15" s="1" customFormat="1">
      <c r="A140" s="3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36"/>
      <c r="O140" s="23"/>
    </row>
    <row r="141" spans="1:15" s="1" customFormat="1">
      <c r="A141" s="3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36"/>
      <c r="O141" s="23"/>
    </row>
    <row r="142" spans="1:15" s="1" customFormat="1">
      <c r="A142" s="3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36"/>
      <c r="O142" s="23"/>
    </row>
    <row r="143" spans="1:15" s="1" customFormat="1">
      <c r="A143" s="3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36"/>
      <c r="O143" s="23"/>
    </row>
    <row r="144" spans="1:15" s="1" customFormat="1">
      <c r="A144" s="3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36"/>
      <c r="O144" s="23"/>
    </row>
    <row r="145" spans="1:15" s="1" customFormat="1">
      <c r="A145" s="3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36"/>
      <c r="O145" s="23"/>
    </row>
    <row r="146" spans="1:15" s="1" customFormat="1">
      <c r="A146" s="3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36"/>
      <c r="O146" s="23"/>
    </row>
    <row r="147" spans="1:15" s="1" customFormat="1">
      <c r="A147" s="3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36"/>
      <c r="O147" s="23"/>
    </row>
    <row r="148" spans="1:15" s="1" customFormat="1">
      <c r="A148" s="3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36"/>
      <c r="O148" s="23"/>
    </row>
    <row r="149" spans="1:15" s="1" customFormat="1">
      <c r="A149" s="3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36"/>
      <c r="O149" s="23"/>
    </row>
    <row r="150" spans="1:15" s="1" customFormat="1">
      <c r="A150" s="3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36"/>
      <c r="O150" s="23"/>
    </row>
    <row r="151" spans="1:15" s="1" customFormat="1">
      <c r="A151" s="3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36"/>
      <c r="O151" s="23"/>
    </row>
    <row r="152" spans="1:15" s="1" customFormat="1">
      <c r="A152" s="3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36"/>
      <c r="O152" s="23"/>
    </row>
    <row r="153" spans="1:15" s="1" customFormat="1">
      <c r="A153" s="3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36"/>
      <c r="O153" s="23"/>
    </row>
    <row r="154" spans="1:15" s="1" customFormat="1">
      <c r="A154" s="3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36"/>
      <c r="O154" s="23"/>
    </row>
    <row r="155" spans="1:15" s="1" customFormat="1">
      <c r="A155" s="3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36"/>
      <c r="O155" s="23"/>
    </row>
    <row r="156" spans="1:15" s="1" customFormat="1">
      <c r="A156" s="3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36"/>
      <c r="O156" s="23"/>
    </row>
    <row r="157" spans="1:15" s="1" customFormat="1">
      <c r="A157" s="3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36"/>
      <c r="O157" s="23"/>
    </row>
    <row r="158" spans="1:15" s="1" customFormat="1">
      <c r="A158" s="3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36"/>
      <c r="O158" s="23"/>
    </row>
    <row r="159" spans="1:15" s="1" customFormat="1">
      <c r="A159" s="3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36"/>
      <c r="O159" s="23"/>
    </row>
    <row r="160" spans="1:15" s="1" customFormat="1">
      <c r="A160" s="3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36"/>
      <c r="O160" s="23"/>
    </row>
    <row r="161" spans="1:15" s="1" customFormat="1">
      <c r="A161" s="3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36"/>
      <c r="O161" s="23"/>
    </row>
    <row r="162" spans="1:15" s="1" customFormat="1">
      <c r="A162" s="3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36"/>
      <c r="O162" s="23"/>
    </row>
    <row r="163" spans="1:15" s="1" customFormat="1">
      <c r="A163" s="3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36"/>
      <c r="O163" s="23"/>
    </row>
    <row r="164" spans="1:15" s="1" customFormat="1">
      <c r="A164" s="3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36"/>
      <c r="O164" s="23"/>
    </row>
    <row r="165" spans="1:15" s="1" customFormat="1">
      <c r="A165" s="3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36"/>
      <c r="O165" s="23"/>
    </row>
    <row r="166" spans="1:15" s="1" customFormat="1">
      <c r="A166" s="3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36"/>
      <c r="O166" s="23"/>
    </row>
    <row r="167" spans="1:15" s="1" customFormat="1">
      <c r="A167" s="3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36"/>
      <c r="O167" s="23"/>
    </row>
    <row r="168" spans="1:15" s="1" customFormat="1">
      <c r="A168" s="3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36"/>
      <c r="O168" s="23"/>
    </row>
    <row r="169" spans="1:15" s="1" customFormat="1">
      <c r="A169" s="3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36"/>
      <c r="O169" s="23"/>
    </row>
    <row r="170" spans="1:15" s="1" customFormat="1">
      <c r="A170" s="3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36"/>
      <c r="O170" s="23"/>
    </row>
    <row r="171" spans="1:15" s="1" customFormat="1">
      <c r="A171" s="3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36"/>
      <c r="O171" s="23"/>
    </row>
    <row r="172" spans="1:15" s="1" customFormat="1">
      <c r="A172" s="3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36"/>
      <c r="O172" s="23"/>
    </row>
    <row r="173" spans="1:15" s="1" customFormat="1">
      <c r="A173" s="3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36"/>
      <c r="O173" s="23"/>
    </row>
    <row r="174" spans="1:15" s="1" customFormat="1">
      <c r="A174" s="3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36"/>
      <c r="O174" s="23"/>
    </row>
    <row r="175" spans="1:15" s="1" customFormat="1">
      <c r="A175" s="3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36"/>
      <c r="O175" s="23"/>
    </row>
    <row r="176" spans="1:15" s="1" customFormat="1">
      <c r="A176" s="3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36"/>
      <c r="O176" s="23"/>
    </row>
    <row r="177" spans="1:15" s="1" customFormat="1">
      <c r="A177" s="3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36"/>
      <c r="O177" s="23"/>
    </row>
    <row r="178" spans="1:15" s="1" customFormat="1">
      <c r="A178" s="3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36"/>
      <c r="O178" s="23"/>
    </row>
    <row r="179" spans="1:15" s="1" customFormat="1">
      <c r="A179" s="3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36"/>
      <c r="O179" s="23"/>
    </row>
    <row r="180" spans="1:15" s="1" customFormat="1">
      <c r="A180" s="3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36"/>
      <c r="O180" s="23"/>
    </row>
    <row r="181" spans="1:15" s="1" customFormat="1">
      <c r="A181" s="3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36"/>
      <c r="O181" s="23"/>
    </row>
    <row r="182" spans="1:15" s="1" customFormat="1">
      <c r="A182" s="3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36"/>
      <c r="O182" s="23"/>
    </row>
    <row r="183" spans="1:15" s="1" customFormat="1">
      <c r="A183" s="3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36"/>
      <c r="O183" s="23"/>
    </row>
    <row r="184" spans="1:15" s="1" customFormat="1">
      <c r="A184" s="3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36"/>
      <c r="O184" s="23"/>
    </row>
    <row r="185" spans="1:15" s="1" customFormat="1">
      <c r="A185" s="3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36"/>
      <c r="O185" s="23"/>
    </row>
    <row r="186" spans="1:15" s="1" customFormat="1">
      <c r="A186" s="3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36"/>
      <c r="O186" s="23"/>
    </row>
    <row r="187" spans="1:15" s="1" customFormat="1">
      <c r="A187" s="3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36"/>
      <c r="O187" s="23"/>
    </row>
    <row r="188" spans="1:15" s="1" customFormat="1">
      <c r="A188" s="3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36"/>
      <c r="O188" s="23"/>
    </row>
    <row r="189" spans="1:15" s="1" customFormat="1">
      <c r="A189" s="3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36"/>
      <c r="O189" s="23"/>
    </row>
    <row r="190" spans="1:15" s="1" customFormat="1">
      <c r="A190" s="3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36"/>
      <c r="O190" s="23"/>
    </row>
    <row r="191" spans="1:15" s="1" customFormat="1">
      <c r="A191" s="3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36"/>
      <c r="O191" s="23"/>
    </row>
    <row r="192" spans="1:15" s="1" customFormat="1">
      <c r="A192" s="3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36"/>
      <c r="O192" s="23"/>
    </row>
    <row r="193" spans="1:15" s="1" customFormat="1">
      <c r="A193" s="3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36"/>
      <c r="O193" s="23"/>
    </row>
    <row r="194" spans="1:15" s="1" customFormat="1">
      <c r="A194" s="3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36"/>
      <c r="O194" s="23"/>
    </row>
    <row r="195" spans="1:15" s="1" customFormat="1">
      <c r="A195" s="3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36"/>
      <c r="O195" s="23"/>
    </row>
    <row r="196" spans="1:15" s="1" customFormat="1">
      <c r="A196" s="3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36"/>
      <c r="O196" s="23"/>
    </row>
    <row r="197" spans="1:15" s="1" customFormat="1">
      <c r="A197" s="3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36"/>
      <c r="O197" s="23"/>
    </row>
    <row r="198" spans="1:15" s="1" customFormat="1">
      <c r="A198" s="3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36"/>
      <c r="O198" s="23"/>
    </row>
    <row r="199" spans="1:15" s="1" customFormat="1">
      <c r="A199" s="3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36"/>
      <c r="O199" s="23"/>
    </row>
    <row r="200" spans="1:15" s="1" customFormat="1">
      <c r="A200" s="3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36"/>
      <c r="O200" s="23"/>
    </row>
    <row r="201" spans="1:15" s="1" customFormat="1">
      <c r="A201" s="3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36"/>
      <c r="O201" s="23"/>
    </row>
    <row r="202" spans="1:15" s="1" customFormat="1">
      <c r="A202" s="3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36"/>
      <c r="O202" s="23"/>
    </row>
    <row r="203" spans="1:15" s="1" customFormat="1">
      <c r="A203" s="3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36"/>
      <c r="O203" s="23"/>
    </row>
    <row r="204" spans="1:15" s="1" customFormat="1">
      <c r="A204" s="3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36"/>
      <c r="O204" s="23"/>
    </row>
    <row r="205" spans="1:15" s="1" customFormat="1">
      <c r="A205" s="3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36"/>
      <c r="O205" s="23"/>
    </row>
    <row r="206" spans="1:15" s="1" customFormat="1">
      <c r="A206" s="3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36"/>
      <c r="O206" s="23"/>
    </row>
    <row r="207" spans="1:15" s="1" customFormat="1">
      <c r="A207" s="3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36"/>
      <c r="O207" s="23"/>
    </row>
    <row r="208" spans="1:15" s="1" customFormat="1">
      <c r="A208" s="3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36"/>
      <c r="O208" s="23"/>
    </row>
    <row r="209" spans="1:15" s="1" customFormat="1">
      <c r="A209" s="3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36"/>
      <c r="O209" s="23"/>
    </row>
    <row r="210" spans="1:15" s="1" customFormat="1">
      <c r="A210" s="3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36"/>
      <c r="O210" s="23"/>
    </row>
    <row r="211" spans="1:15" s="1" customFormat="1">
      <c r="A211" s="3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36"/>
      <c r="O211" s="23"/>
    </row>
    <row r="212" spans="1:15" s="1" customFormat="1">
      <c r="A212" s="3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36"/>
      <c r="O212" s="23"/>
    </row>
    <row r="213" spans="1:15" s="1" customFormat="1">
      <c r="A213" s="3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36"/>
      <c r="O213" s="23"/>
    </row>
    <row r="214" spans="1:15" s="1" customFormat="1">
      <c r="A214" s="3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36"/>
      <c r="O214" s="23"/>
    </row>
    <row r="215" spans="1:15" s="1" customFormat="1">
      <c r="A215" s="3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36"/>
      <c r="O215" s="23"/>
    </row>
    <row r="216" spans="1:15" s="1" customFormat="1">
      <c r="A216" s="3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36"/>
      <c r="O216" s="23"/>
    </row>
    <row r="217" spans="1:15" s="1" customFormat="1">
      <c r="A217" s="3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36"/>
      <c r="O217" s="23"/>
    </row>
    <row r="218" spans="1:15" s="1" customFormat="1">
      <c r="A218" s="3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36"/>
      <c r="O218" s="23"/>
    </row>
    <row r="219" spans="1:15" s="1" customFormat="1">
      <c r="A219" s="3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36"/>
      <c r="O219" s="23"/>
    </row>
    <row r="220" spans="1:15" s="1" customFormat="1">
      <c r="A220" s="3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36"/>
      <c r="O220" s="23"/>
    </row>
    <row r="221" spans="1:15" s="1" customFormat="1">
      <c r="A221" s="3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36"/>
      <c r="O221" s="23"/>
    </row>
    <row r="222" spans="1:15" s="1" customFormat="1">
      <c r="A222" s="3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36"/>
      <c r="O222" s="23"/>
    </row>
    <row r="223" spans="1:15" s="1" customFormat="1">
      <c r="A223" s="3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36"/>
      <c r="O223" s="23"/>
    </row>
    <row r="224" spans="1:15" s="1" customFormat="1">
      <c r="A224" s="3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36"/>
      <c r="O224" s="23"/>
    </row>
    <row r="225" spans="1:15" s="1" customFormat="1">
      <c r="A225" s="3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36"/>
      <c r="O225" s="23"/>
    </row>
    <row r="226" spans="1:15" s="1" customFormat="1">
      <c r="A226" s="3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36"/>
      <c r="O226" s="23"/>
    </row>
    <row r="227" spans="1:15" s="1" customFormat="1">
      <c r="A227" s="3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36"/>
      <c r="O227" s="23"/>
    </row>
    <row r="228" spans="1:15" s="1" customFormat="1">
      <c r="A228" s="3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36"/>
      <c r="O228" s="23"/>
    </row>
    <row r="229" spans="1:15" s="1" customFormat="1">
      <c r="A229" s="3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36"/>
      <c r="O229" s="23"/>
    </row>
    <row r="230" spans="1:15" s="1" customFormat="1">
      <c r="A230" s="3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36"/>
      <c r="O230" s="23"/>
    </row>
    <row r="231" spans="1:15" s="1" customFormat="1">
      <c r="A231" s="3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36"/>
      <c r="O231" s="23"/>
    </row>
    <row r="232" spans="1:15" s="1" customFormat="1">
      <c r="A232" s="3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36"/>
      <c r="O232" s="23"/>
    </row>
    <row r="233" spans="1:15" s="1" customFormat="1">
      <c r="A233" s="3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36"/>
      <c r="O233" s="23"/>
    </row>
    <row r="234" spans="1:15" s="1" customFormat="1">
      <c r="A234" s="3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36"/>
      <c r="O234" s="23"/>
    </row>
    <row r="235" spans="1:15" s="1" customFormat="1">
      <c r="A235" s="3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36"/>
      <c r="O235" s="23"/>
    </row>
    <row r="236" spans="1:15" s="1" customFormat="1">
      <c r="A236" s="3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36"/>
      <c r="O236" s="23"/>
    </row>
    <row r="237" spans="1:15" s="1" customFormat="1">
      <c r="A237" s="3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36"/>
      <c r="O237" s="23"/>
    </row>
    <row r="238" spans="1:15" s="1" customFormat="1">
      <c r="A238" s="3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36"/>
      <c r="O238" s="23"/>
    </row>
    <row r="239" spans="1:15" s="1" customFormat="1">
      <c r="A239" s="3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36"/>
      <c r="O239" s="23"/>
    </row>
    <row r="240" spans="1:15" s="1" customFormat="1">
      <c r="A240" s="3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36"/>
      <c r="O240" s="23"/>
    </row>
    <row r="241" spans="1:15" s="1" customFormat="1">
      <c r="A241" s="3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36"/>
      <c r="O241" s="23"/>
    </row>
    <row r="242" spans="1:15" s="1" customFormat="1">
      <c r="A242" s="3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36"/>
      <c r="O242" s="23"/>
    </row>
    <row r="243" spans="1:15" s="1" customFormat="1">
      <c r="A243" s="3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36"/>
      <c r="O243" s="23"/>
    </row>
    <row r="244" spans="1:15" s="1" customFormat="1">
      <c r="A244" s="3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36"/>
      <c r="O244" s="23"/>
    </row>
    <row r="245" spans="1:15" s="1" customFormat="1">
      <c r="A245" s="3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36"/>
      <c r="O245" s="23"/>
    </row>
    <row r="246" spans="1:15" s="1" customFormat="1">
      <c r="A246" s="3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36"/>
      <c r="O246" s="23"/>
    </row>
    <row r="247" spans="1:15" s="1" customFormat="1">
      <c r="A247" s="3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36"/>
      <c r="O247" s="23"/>
    </row>
    <row r="248" spans="1:15" s="1" customFormat="1">
      <c r="A248" s="3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36"/>
      <c r="O248" s="23"/>
    </row>
    <row r="249" spans="1:15" s="1" customFormat="1">
      <c r="A249" s="3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36"/>
      <c r="O249" s="23"/>
    </row>
    <row r="250" spans="1:15" s="1" customFormat="1">
      <c r="A250" s="3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36"/>
      <c r="O250" s="23"/>
    </row>
    <row r="251" spans="1:15" s="1" customFormat="1">
      <c r="A251" s="3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36"/>
      <c r="O251" s="23"/>
    </row>
    <row r="252" spans="1:15" s="1" customFormat="1">
      <c r="A252" s="3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36"/>
      <c r="O252" s="23"/>
    </row>
    <row r="253" spans="1:15" s="1" customFormat="1">
      <c r="A253" s="3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36"/>
      <c r="O253" s="23"/>
    </row>
    <row r="254" spans="1:15" s="1" customFormat="1">
      <c r="A254" s="3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36"/>
      <c r="O254" s="23"/>
    </row>
    <row r="255" spans="1:15" s="1" customFormat="1">
      <c r="A255" s="3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36"/>
      <c r="O255" s="23"/>
    </row>
    <row r="256" spans="1:15" s="1" customFormat="1">
      <c r="A256" s="3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36"/>
      <c r="O256" s="23"/>
    </row>
    <row r="257" spans="1:15" s="1" customFormat="1">
      <c r="A257" s="3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36"/>
      <c r="O257" s="23"/>
    </row>
    <row r="258" spans="1:15" s="1" customFormat="1">
      <c r="A258" s="3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36"/>
      <c r="O258" s="23"/>
    </row>
    <row r="259" spans="1:15" s="1" customFormat="1">
      <c r="A259" s="3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36"/>
      <c r="O259" s="23"/>
    </row>
    <row r="260" spans="1:15" s="1" customFormat="1">
      <c r="A260" s="3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36"/>
      <c r="O260" s="23"/>
    </row>
    <row r="261" spans="1:15" s="1" customFormat="1">
      <c r="A261" s="3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36"/>
      <c r="O261" s="23"/>
    </row>
    <row r="262" spans="1:15" s="1" customFormat="1">
      <c r="A262" s="3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36"/>
      <c r="O262" s="23"/>
    </row>
    <row r="263" spans="1:15" s="1" customFormat="1">
      <c r="A263" s="3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36"/>
      <c r="O263" s="23"/>
    </row>
    <row r="264" spans="1:15" s="1" customFormat="1">
      <c r="A264" s="3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36"/>
      <c r="O264" s="23"/>
    </row>
    <row r="265" spans="1:15" s="1" customFormat="1">
      <c r="A265" s="3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36"/>
      <c r="O265" s="23"/>
    </row>
    <row r="266" spans="1:15" s="1" customFormat="1">
      <c r="A266" s="3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36"/>
      <c r="O266" s="23"/>
    </row>
    <row r="267" spans="1:15" s="1" customFormat="1">
      <c r="A267" s="3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36"/>
      <c r="O267" s="23"/>
    </row>
    <row r="268" spans="1:15" s="1" customFormat="1">
      <c r="A268" s="3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36"/>
      <c r="O268" s="23"/>
    </row>
    <row r="269" spans="1:15" s="1" customFormat="1">
      <c r="A269" s="3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36"/>
      <c r="O269" s="23"/>
    </row>
    <row r="270" spans="1:15" s="1" customFormat="1">
      <c r="A270" s="3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36"/>
      <c r="O270" s="23"/>
    </row>
    <row r="271" spans="1:15" s="1" customFormat="1">
      <c r="A271" s="3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36"/>
      <c r="O271" s="23"/>
    </row>
    <row r="272" spans="1:15" s="1" customFormat="1">
      <c r="A272" s="3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36"/>
      <c r="O272" s="23"/>
    </row>
    <row r="273" spans="1:15" s="1" customFormat="1">
      <c r="A273" s="3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36"/>
      <c r="O273" s="23"/>
    </row>
    <row r="274" spans="1:15" s="1" customFormat="1">
      <c r="A274" s="3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36"/>
      <c r="O274" s="23"/>
    </row>
    <row r="275" spans="1:15" s="1" customFormat="1">
      <c r="A275" s="3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36"/>
      <c r="O275" s="23"/>
    </row>
    <row r="276" spans="1:15" s="1" customFormat="1">
      <c r="A276" s="3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36"/>
      <c r="O276" s="23"/>
    </row>
    <row r="277" spans="1:15" s="1" customFormat="1">
      <c r="A277" s="3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36"/>
      <c r="O277" s="23"/>
    </row>
    <row r="278" spans="1:15" s="1" customFormat="1">
      <c r="A278" s="3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36"/>
      <c r="O278" s="23"/>
    </row>
    <row r="279" spans="1:15" s="1" customFormat="1">
      <c r="A279" s="3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36"/>
      <c r="O279" s="23"/>
    </row>
    <row r="280" spans="1:15" s="1" customFormat="1">
      <c r="A280" s="3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36"/>
      <c r="O280" s="23"/>
    </row>
    <row r="281" spans="1:15" s="1" customFormat="1">
      <c r="A281" s="3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36"/>
      <c r="O281" s="23"/>
    </row>
    <row r="282" spans="1:15" s="1" customFormat="1">
      <c r="A282" s="3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36"/>
      <c r="O282" s="23"/>
    </row>
    <row r="283" spans="1:15" s="1" customFormat="1">
      <c r="A283" s="3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36"/>
      <c r="O283" s="23"/>
    </row>
    <row r="284" spans="1:15" s="1" customFormat="1">
      <c r="A284" s="3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36"/>
      <c r="O284" s="23"/>
    </row>
    <row r="285" spans="1:15" s="1" customFormat="1">
      <c r="A285" s="3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36"/>
      <c r="O285" s="23"/>
    </row>
    <row r="286" spans="1:15" s="1" customFormat="1">
      <c r="A286" s="3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36"/>
      <c r="O286" s="23"/>
    </row>
    <row r="287" spans="1:15" s="1" customFormat="1">
      <c r="A287" s="3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36"/>
      <c r="O287" s="23"/>
    </row>
    <row r="288" spans="1:15" s="1" customFormat="1">
      <c r="A288" s="3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36"/>
      <c r="O288" s="23"/>
    </row>
    <row r="289" spans="1:15" s="1" customFormat="1">
      <c r="A289" s="3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36"/>
      <c r="O289" s="23"/>
    </row>
    <row r="290" spans="1:15" s="1" customFormat="1">
      <c r="A290" s="3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36"/>
      <c r="O290" s="23"/>
    </row>
    <row r="291" spans="1:15" s="1" customFormat="1">
      <c r="A291" s="3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36"/>
      <c r="O291" s="23"/>
    </row>
    <row r="292" spans="1:15" s="1" customFormat="1">
      <c r="A292" s="3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36"/>
      <c r="O292" s="23"/>
    </row>
    <row r="293" spans="1:15" s="1" customFormat="1">
      <c r="A293" s="3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36"/>
      <c r="O293" s="23"/>
    </row>
    <row r="294" spans="1:15" s="1" customFormat="1">
      <c r="A294" s="3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36"/>
      <c r="O294" s="23"/>
    </row>
    <row r="295" spans="1:15" s="1" customFormat="1">
      <c r="A295" s="3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36"/>
      <c r="O295" s="23"/>
    </row>
    <row r="296" spans="1:15" s="1" customFormat="1">
      <c r="A296" s="3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36"/>
      <c r="O296" s="23"/>
    </row>
    <row r="297" spans="1:15" s="1" customFormat="1">
      <c r="A297" s="3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36"/>
      <c r="O297" s="23"/>
    </row>
    <row r="298" spans="1:15" s="1" customFormat="1">
      <c r="A298" s="3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36"/>
      <c r="O298" s="23"/>
    </row>
    <row r="299" spans="1:15" s="1" customFormat="1">
      <c r="A299" s="3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36"/>
      <c r="O299" s="23"/>
    </row>
    <row r="300" spans="1:15" s="1" customFormat="1">
      <c r="A300" s="3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36"/>
      <c r="O300" s="23"/>
    </row>
    <row r="301" spans="1:15" s="1" customFormat="1">
      <c r="A301" s="3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36"/>
      <c r="O301" s="23"/>
    </row>
    <row r="302" spans="1:15" s="1" customFormat="1">
      <c r="A302" s="3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36"/>
      <c r="O302" s="23"/>
    </row>
    <row r="303" spans="1:15" s="1" customFormat="1">
      <c r="A303" s="3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36"/>
      <c r="O303" s="23"/>
    </row>
    <row r="304" spans="1:15" s="1" customFormat="1">
      <c r="A304" s="3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36"/>
      <c r="O304" s="23"/>
    </row>
    <row r="305" spans="1:15" s="1" customFormat="1">
      <c r="A305" s="3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36"/>
      <c r="O305" s="23"/>
    </row>
    <row r="306" spans="1:15" s="1" customFormat="1">
      <c r="A306" s="3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36"/>
      <c r="O306" s="23"/>
    </row>
    <row r="307" spans="1:15" s="1" customFormat="1">
      <c r="A307" s="3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36"/>
      <c r="O307" s="23"/>
    </row>
    <row r="308" spans="1:15" s="1" customFormat="1">
      <c r="A308" s="3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36"/>
      <c r="O308" s="23"/>
    </row>
    <row r="309" spans="1:15" s="1" customFormat="1">
      <c r="A309" s="3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36"/>
      <c r="O309" s="23"/>
    </row>
    <row r="310" spans="1:15" s="1" customFormat="1">
      <c r="A310" s="3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36"/>
      <c r="O310" s="23"/>
    </row>
    <row r="311" spans="1:15" s="1" customFormat="1">
      <c r="A311" s="3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36"/>
      <c r="O311" s="23"/>
    </row>
    <row r="312" spans="1:15" s="1" customFormat="1">
      <c r="A312" s="3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36"/>
      <c r="O312" s="23"/>
    </row>
    <row r="313" spans="1:15" s="1" customFormat="1">
      <c r="A313" s="3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36"/>
      <c r="O313" s="23"/>
    </row>
    <row r="314" spans="1:15" s="1" customFormat="1">
      <c r="A314" s="3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36"/>
      <c r="O314" s="23"/>
    </row>
    <row r="315" spans="1:15" s="1" customFormat="1">
      <c r="A315" s="3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36"/>
      <c r="O315" s="23"/>
    </row>
    <row r="316" spans="1:15" s="1" customFormat="1">
      <c r="A316" s="3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36"/>
      <c r="O316" s="23"/>
    </row>
    <row r="317" spans="1:15" s="1" customFormat="1">
      <c r="A317" s="3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36"/>
      <c r="O317" s="23"/>
    </row>
    <row r="318" spans="1:15" s="1" customFormat="1">
      <c r="A318" s="3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36"/>
      <c r="O318" s="23"/>
    </row>
    <row r="319" spans="1:15" s="1" customFormat="1">
      <c r="A319" s="3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36"/>
      <c r="O319" s="23"/>
    </row>
    <row r="320" spans="1:15" s="1" customFormat="1">
      <c r="A320" s="3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36"/>
      <c r="O320" s="23"/>
    </row>
    <row r="321" spans="1:15" s="1" customFormat="1">
      <c r="A321" s="3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36"/>
      <c r="O321" s="23"/>
    </row>
    <row r="322" spans="1:15" s="1" customFormat="1">
      <c r="A322" s="3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36"/>
      <c r="O322" s="23"/>
    </row>
    <row r="323" spans="1:15" s="1" customFormat="1">
      <c r="A323" s="3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36"/>
      <c r="O323" s="23"/>
    </row>
    <row r="324" spans="1:15" s="1" customFormat="1">
      <c r="A324" s="3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36"/>
      <c r="O324" s="23"/>
    </row>
    <row r="325" spans="1:15" s="1" customFormat="1">
      <c r="A325" s="3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36"/>
      <c r="O325" s="23"/>
    </row>
    <row r="326" spans="1:15" s="1" customFormat="1">
      <c r="A326" s="3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36"/>
      <c r="O326" s="23"/>
    </row>
    <row r="327" spans="1:15" s="1" customFormat="1">
      <c r="A327" s="3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36"/>
      <c r="O327" s="23"/>
    </row>
    <row r="328" spans="1:15" s="1" customFormat="1">
      <c r="A328" s="3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36"/>
      <c r="O328" s="23"/>
    </row>
    <row r="329" spans="1:15" s="1" customFormat="1">
      <c r="A329" s="3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36"/>
      <c r="O329" s="23"/>
    </row>
    <row r="330" spans="1:15" s="1" customFormat="1">
      <c r="A330" s="3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36"/>
      <c r="O330" s="23"/>
    </row>
    <row r="331" spans="1:15" s="1" customFormat="1">
      <c r="A331" s="3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36"/>
      <c r="O331" s="23"/>
    </row>
    <row r="332" spans="1:15" s="1" customFormat="1">
      <c r="A332" s="3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36"/>
      <c r="O332" s="23"/>
    </row>
    <row r="333" spans="1:15" s="1" customFormat="1">
      <c r="A333" s="3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36"/>
      <c r="O333" s="23"/>
    </row>
    <row r="334" spans="1:15" s="1" customFormat="1">
      <c r="A334" s="3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36"/>
      <c r="O334" s="23"/>
    </row>
    <row r="335" spans="1:15" s="1" customFormat="1">
      <c r="A335" s="3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36"/>
      <c r="O335" s="23"/>
    </row>
    <row r="336" spans="1:15" s="1" customFormat="1">
      <c r="A336" s="3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36"/>
      <c r="O336" s="23"/>
    </row>
    <row r="337" spans="1:15" s="1" customFormat="1">
      <c r="A337" s="3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36"/>
      <c r="O337" s="23"/>
    </row>
    <row r="338" spans="1:15" s="1" customFormat="1">
      <c r="A338" s="3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36"/>
      <c r="O338" s="23"/>
    </row>
    <row r="339" spans="1:15" s="1" customFormat="1">
      <c r="A339" s="3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36"/>
      <c r="O339" s="23"/>
    </row>
    <row r="340" spans="1:15" s="1" customFormat="1">
      <c r="A340" s="3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36"/>
      <c r="O340" s="23"/>
    </row>
    <row r="341" spans="1:15" s="1" customFormat="1">
      <c r="A341" s="3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36"/>
      <c r="O341" s="23"/>
    </row>
    <row r="342" spans="1:15" s="1" customFormat="1">
      <c r="A342" s="3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36"/>
      <c r="O342" s="23"/>
    </row>
    <row r="343" spans="1:15" s="1" customFormat="1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36"/>
      <c r="O343" s="23"/>
    </row>
    <row r="344" spans="1:15" s="1" customFormat="1">
      <c r="A344" s="3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36"/>
      <c r="O344" s="23"/>
    </row>
    <row r="345" spans="1:15" s="1" customFormat="1">
      <c r="A345" s="3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36"/>
      <c r="O345" s="23"/>
    </row>
    <row r="346" spans="1:15" s="1" customFormat="1">
      <c r="A346" s="3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36"/>
      <c r="O346" s="23"/>
    </row>
    <row r="347" spans="1:15" s="1" customFormat="1">
      <c r="A347" s="3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36"/>
      <c r="O347" s="23"/>
    </row>
    <row r="348" spans="1:15" s="1" customFormat="1">
      <c r="A348" s="3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36"/>
      <c r="O348" s="23"/>
    </row>
    <row r="349" spans="1:15" s="1" customFormat="1">
      <c r="A349" s="3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36"/>
      <c r="O349" s="23"/>
    </row>
    <row r="350" spans="1:15" s="1" customFormat="1">
      <c r="A350" s="3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36"/>
      <c r="O350" s="23"/>
    </row>
    <row r="351" spans="1:15" s="1" customFormat="1">
      <c r="A351" s="3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36"/>
      <c r="O351" s="23"/>
    </row>
    <row r="352" spans="1:15" s="1" customFormat="1">
      <c r="A352" s="3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36"/>
      <c r="O352" s="23"/>
    </row>
    <row r="353" spans="1:15" s="1" customFormat="1">
      <c r="A353" s="3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36"/>
      <c r="O353" s="23"/>
    </row>
    <row r="354" spans="1:15" s="1" customFormat="1">
      <c r="A354" s="3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36"/>
      <c r="O354" s="23"/>
    </row>
    <row r="355" spans="1:15" s="1" customFormat="1">
      <c r="A355" s="3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36"/>
      <c r="O355" s="23"/>
    </row>
    <row r="356" spans="1:15" s="1" customFormat="1">
      <c r="A356" s="3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36"/>
      <c r="O356" s="23"/>
    </row>
    <row r="357" spans="1:15" s="1" customFormat="1">
      <c r="A357" s="3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36"/>
      <c r="O357" s="23"/>
    </row>
    <row r="358" spans="1:15" s="1" customFormat="1">
      <c r="A358" s="3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36"/>
      <c r="O358" s="23"/>
    </row>
    <row r="359" spans="1:15" s="1" customFormat="1">
      <c r="A359" s="3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36"/>
      <c r="O359" s="23"/>
    </row>
    <row r="360" spans="1:15" s="1" customFormat="1">
      <c r="A360" s="3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36"/>
      <c r="O360" s="23"/>
    </row>
    <row r="361" spans="1:15" s="1" customFormat="1">
      <c r="A361" s="3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36"/>
      <c r="O361" s="23"/>
    </row>
    <row r="362" spans="1:15" s="1" customFormat="1">
      <c r="A362" s="3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36"/>
      <c r="O362" s="23"/>
    </row>
    <row r="363" spans="1:15" s="1" customFormat="1">
      <c r="A363" s="3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36"/>
      <c r="O363" s="23"/>
    </row>
    <row r="364" spans="1:15" s="1" customFormat="1">
      <c r="A364" s="3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36"/>
      <c r="O364" s="23"/>
    </row>
    <row r="365" spans="1:15" s="1" customFormat="1">
      <c r="A365" s="3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36"/>
      <c r="O365" s="23"/>
    </row>
    <row r="366" spans="1:15" s="1" customFormat="1">
      <c r="A366" s="3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36"/>
      <c r="O366" s="23"/>
    </row>
    <row r="367" spans="1:15" s="1" customFormat="1">
      <c r="A367" s="3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36"/>
      <c r="O367" s="23"/>
    </row>
    <row r="368" spans="1:15" s="1" customFormat="1">
      <c r="A368" s="3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36"/>
      <c r="O368" s="23"/>
    </row>
    <row r="369" spans="1:15" s="1" customFormat="1">
      <c r="A369" s="3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36"/>
      <c r="O369" s="23"/>
    </row>
    <row r="370" spans="1:15" s="1" customFormat="1">
      <c r="A370" s="3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36"/>
      <c r="O370" s="23"/>
    </row>
    <row r="371" spans="1:15" s="1" customFormat="1">
      <c r="A371" s="3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36"/>
      <c r="O371" s="23"/>
    </row>
    <row r="372" spans="1:15" s="1" customFormat="1">
      <c r="A372" s="3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36"/>
      <c r="O372" s="23"/>
    </row>
    <row r="373" spans="1:15" s="1" customFormat="1">
      <c r="A373" s="3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36"/>
      <c r="O373" s="23"/>
    </row>
    <row r="374" spans="1:15" s="1" customFormat="1">
      <c r="A374" s="3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36"/>
      <c r="O374" s="23"/>
    </row>
    <row r="375" spans="1:15" s="1" customFormat="1">
      <c r="A375" s="3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36"/>
      <c r="O375" s="23"/>
    </row>
    <row r="376" spans="1:15" s="1" customFormat="1">
      <c r="A376" s="3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36"/>
      <c r="O376" s="23"/>
    </row>
    <row r="377" spans="1:15" s="1" customFormat="1">
      <c r="A377" s="3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36"/>
      <c r="O377" s="23"/>
    </row>
    <row r="378" spans="1:15" s="1" customFormat="1">
      <c r="A378" s="3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36"/>
      <c r="O378" s="23"/>
    </row>
    <row r="379" spans="1:15" s="1" customFormat="1">
      <c r="A379" s="3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36"/>
      <c r="O379" s="23"/>
    </row>
    <row r="380" spans="1:15" s="1" customFormat="1">
      <c r="A380" s="3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36"/>
      <c r="O380" s="23"/>
    </row>
    <row r="381" spans="1:15" s="1" customFormat="1">
      <c r="A381" s="3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36"/>
      <c r="O381" s="23"/>
    </row>
    <row r="382" spans="1:15" s="1" customFormat="1">
      <c r="A382" s="3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36"/>
      <c r="O382" s="23"/>
    </row>
    <row r="383" spans="1:15" s="1" customFormat="1">
      <c r="A383" s="3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36"/>
      <c r="O383" s="23"/>
    </row>
    <row r="384" spans="1:15" s="1" customFormat="1">
      <c r="A384" s="3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36"/>
      <c r="O384" s="23"/>
    </row>
    <row r="385" spans="1:15" s="1" customFormat="1">
      <c r="A385" s="3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36"/>
      <c r="O385" s="23"/>
    </row>
    <row r="386" spans="1:15" s="1" customFormat="1">
      <c r="A386" s="3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36"/>
      <c r="O386" s="23"/>
    </row>
    <row r="387" spans="1:15" s="1" customFormat="1">
      <c r="A387" s="3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36"/>
      <c r="O387" s="23"/>
    </row>
    <row r="388" spans="1:15" s="1" customFormat="1">
      <c r="A388" s="3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36"/>
      <c r="O388" s="23"/>
    </row>
    <row r="389" spans="1:15" s="1" customFormat="1">
      <c r="A389" s="3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36"/>
      <c r="O389" s="23"/>
    </row>
    <row r="390" spans="1:15" s="1" customFormat="1">
      <c r="A390" s="3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36"/>
      <c r="O390" s="23"/>
    </row>
    <row r="391" spans="1:15" s="1" customFormat="1">
      <c r="A391" s="3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36"/>
      <c r="O391" s="23"/>
    </row>
    <row r="392" spans="1:15" s="1" customFormat="1">
      <c r="A392" s="3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36"/>
      <c r="O392" s="23"/>
    </row>
    <row r="393" spans="1:15" s="1" customFormat="1">
      <c r="A393" s="3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36"/>
      <c r="O393" s="23"/>
    </row>
    <row r="394" spans="1:15" s="1" customFormat="1">
      <c r="A394" s="3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36"/>
      <c r="O394" s="23"/>
    </row>
    <row r="395" spans="1:15" s="1" customFormat="1">
      <c r="A395" s="3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36"/>
      <c r="O395" s="23"/>
    </row>
    <row r="396" spans="1:15" s="1" customFormat="1">
      <c r="A396" s="3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36"/>
      <c r="O396" s="23"/>
    </row>
    <row r="397" spans="1:15" s="1" customFormat="1">
      <c r="A397" s="3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36"/>
      <c r="O397" s="23"/>
    </row>
    <row r="398" spans="1:15" s="1" customFormat="1">
      <c r="A398" s="3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36"/>
      <c r="O398" s="23"/>
    </row>
    <row r="399" spans="1:15" s="1" customFormat="1">
      <c r="A399" s="3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36"/>
      <c r="O399" s="23"/>
    </row>
    <row r="400" spans="1:15" s="1" customFormat="1">
      <c r="A400" s="3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36"/>
      <c r="O400" s="23"/>
    </row>
    <row r="401" spans="1:15" s="1" customFormat="1">
      <c r="A401" s="3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36"/>
      <c r="O401" s="23"/>
    </row>
    <row r="402" spans="1:15" s="1" customFormat="1">
      <c r="A402" s="3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36"/>
      <c r="O402" s="23"/>
    </row>
    <row r="403" spans="1:15" s="1" customFormat="1">
      <c r="A403" s="3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36"/>
      <c r="O403" s="23"/>
    </row>
    <row r="404" spans="1:15" s="1" customFormat="1">
      <c r="A404" s="3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36"/>
      <c r="O404" s="23"/>
    </row>
    <row r="405" spans="1:15" s="1" customFormat="1">
      <c r="A405" s="3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36"/>
      <c r="O405" s="23"/>
    </row>
    <row r="406" spans="1:15" s="1" customFormat="1">
      <c r="A406" s="3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36"/>
      <c r="O406" s="23"/>
    </row>
    <row r="407" spans="1:15" s="1" customFormat="1">
      <c r="A407" s="3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36"/>
      <c r="O407" s="23"/>
    </row>
    <row r="408" spans="1:15" s="1" customFormat="1">
      <c r="A408" s="3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36"/>
      <c r="O408" s="23"/>
    </row>
    <row r="409" spans="1:15" s="1" customFormat="1">
      <c r="A409" s="3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36"/>
      <c r="O409" s="23"/>
    </row>
    <row r="410" spans="1:15" s="1" customFormat="1">
      <c r="A410" s="3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36"/>
      <c r="O410" s="23"/>
    </row>
    <row r="411" spans="1:15" s="1" customFormat="1">
      <c r="A411" s="3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36"/>
      <c r="O411" s="23"/>
    </row>
    <row r="412" spans="1:15" s="1" customFormat="1">
      <c r="A412" s="3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36"/>
      <c r="O412" s="23"/>
    </row>
    <row r="413" spans="1:15" s="1" customFormat="1">
      <c r="A413" s="3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36"/>
      <c r="O413" s="23"/>
    </row>
    <row r="414" spans="1:15" s="1" customFormat="1">
      <c r="A414" s="3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36"/>
      <c r="O414" s="23"/>
    </row>
    <row r="415" spans="1:15" s="1" customFormat="1">
      <c r="A415" s="3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36"/>
      <c r="O415" s="23"/>
    </row>
    <row r="416" spans="1:15" s="1" customFormat="1">
      <c r="A416" s="3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36"/>
      <c r="O416" s="23"/>
    </row>
  </sheetData>
  <sheetProtection password="D97D" sheet="1" objects="1" scenarios="1" selectLockedCells="1"/>
  <mergeCells count="32">
    <mergeCell ref="C64:M64"/>
    <mergeCell ref="D30:L30"/>
    <mergeCell ref="D34:I34"/>
    <mergeCell ref="D17:L17"/>
    <mergeCell ref="K56:L56"/>
    <mergeCell ref="I51:J51"/>
    <mergeCell ref="D58:I58"/>
    <mergeCell ref="D56:I56"/>
    <mergeCell ref="D47:L47"/>
    <mergeCell ref="H44:I44"/>
    <mergeCell ref="D54:L54"/>
    <mergeCell ref="D27:L27"/>
    <mergeCell ref="D32:I32"/>
    <mergeCell ref="D22:H22"/>
    <mergeCell ref="J25:L25"/>
    <mergeCell ref="K32:L32"/>
    <mergeCell ref="C5:L5"/>
    <mergeCell ref="D49:L49"/>
    <mergeCell ref="C1:M1"/>
    <mergeCell ref="C2:M2"/>
    <mergeCell ref="G42:H42"/>
    <mergeCell ref="J8:K8"/>
    <mergeCell ref="D25:F25"/>
    <mergeCell ref="D8:F8"/>
    <mergeCell ref="D12:L12"/>
    <mergeCell ref="G19:L19"/>
    <mergeCell ref="D20:L20"/>
    <mergeCell ref="C6:D6"/>
    <mergeCell ref="C3:M3"/>
    <mergeCell ref="D14:L14"/>
    <mergeCell ref="E6:L6"/>
    <mergeCell ref="E10:F10"/>
  </mergeCells>
  <dataValidations count="4">
    <dataValidation type="list" showInputMessage="1" showErrorMessage="1" sqref="D12:L12">
      <formula1>FACname</formula1>
    </dataValidation>
    <dataValidation type="list" allowBlank="1" showInputMessage="1" showErrorMessage="1" sqref="D17:L17">
      <formula1>TreAgency</formula1>
    </dataValidation>
    <dataValidation type="list" allowBlank="1" showInputMessage="1" showErrorMessage="1" sqref="D47:L47">
      <formula1>EducPlacement</formula1>
    </dataValidation>
    <dataValidation type="list" showInputMessage="1" showErrorMessage="1" sqref="E6:L6">
      <formula1>AUname</formula1>
    </dataValidation>
  </dataValidations>
  <hyperlinks>
    <hyperlink ref="C61" r:id="rId1"/>
  </hyperlinks>
  <printOptions horizontalCentered="1" verticalCentered="1"/>
  <pageMargins left="0.5" right="0.4" top="0.33" bottom="0.33" header="0" footer="0.33"/>
  <pageSetup orientation="portrait" r:id="rId2"/>
  <headerFooter>
    <oddFooter>&amp;C&amp;G</oddFoot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A7" sqref="A7"/>
    </sheetView>
  </sheetViews>
  <sheetFormatPr defaultRowHeight="12.75"/>
  <cols>
    <col min="1" max="1" width="59" customWidth="1"/>
    <col min="2" max="5" width="12.7109375" customWidth="1"/>
    <col min="6" max="6" width="62.42578125" bestFit="1" customWidth="1"/>
    <col min="7" max="7" width="11.7109375" customWidth="1"/>
    <col min="8" max="8" width="12.42578125" customWidth="1"/>
    <col min="9" max="9" width="43.28515625" customWidth="1"/>
    <col min="10" max="10" width="61.42578125" bestFit="1" customWidth="1"/>
    <col min="11" max="11" width="43.85546875" bestFit="1" customWidth="1"/>
    <col min="12" max="12" width="20.7109375" customWidth="1"/>
    <col min="13" max="14" width="12.7109375" customWidth="1"/>
    <col min="15" max="15" width="48.28515625" customWidth="1"/>
    <col min="16" max="17" width="12.7109375" customWidth="1"/>
    <col min="18" max="18" width="60.7109375" customWidth="1"/>
    <col min="19" max="19" width="33.85546875" customWidth="1"/>
    <col min="20" max="20" width="12.7109375" customWidth="1"/>
    <col min="21" max="21" width="28.5703125" customWidth="1"/>
    <col min="22" max="23" width="12.7109375" customWidth="1"/>
    <col min="24" max="25" width="15.7109375" customWidth="1"/>
    <col min="26" max="27" width="60.7109375" customWidth="1"/>
    <col min="28" max="28" width="49.7109375" bestFit="1" customWidth="1"/>
    <col min="29" max="29" width="60.7109375" customWidth="1"/>
    <col min="30" max="30" width="30.7109375" customWidth="1"/>
    <col min="31" max="31" width="12.7109375" customWidth="1"/>
    <col min="32" max="32" width="35.7109375" customWidth="1"/>
  </cols>
  <sheetData>
    <row r="1" spans="1:32" s="31" customFormat="1" ht="42.75">
      <c r="A1" s="38" t="s">
        <v>635</v>
      </c>
      <c r="B1" s="38" t="s">
        <v>587</v>
      </c>
      <c r="C1" s="38" t="s">
        <v>588</v>
      </c>
      <c r="D1" s="38" t="s">
        <v>589</v>
      </c>
      <c r="E1" s="38" t="s">
        <v>590</v>
      </c>
      <c r="F1" s="38" t="s">
        <v>570</v>
      </c>
      <c r="G1" s="38" t="s">
        <v>569</v>
      </c>
      <c r="H1" s="38" t="s">
        <v>613</v>
      </c>
      <c r="I1" s="38" t="s">
        <v>637</v>
      </c>
      <c r="J1" s="38" t="s">
        <v>628</v>
      </c>
      <c r="K1" s="38" t="s">
        <v>638</v>
      </c>
      <c r="L1" s="38" t="s">
        <v>639</v>
      </c>
      <c r="M1" s="38" t="s">
        <v>640</v>
      </c>
      <c r="N1" s="38" t="s">
        <v>641</v>
      </c>
      <c r="O1" s="38" t="s">
        <v>642</v>
      </c>
      <c r="P1" s="38" t="s">
        <v>643</v>
      </c>
      <c r="Q1" s="38" t="s">
        <v>644</v>
      </c>
      <c r="R1" s="38" t="s">
        <v>645</v>
      </c>
      <c r="S1" s="38" t="s">
        <v>646</v>
      </c>
      <c r="T1" s="38" t="s">
        <v>647</v>
      </c>
      <c r="U1" s="38" t="s">
        <v>648</v>
      </c>
      <c r="V1" s="38" t="s">
        <v>649</v>
      </c>
      <c r="W1" s="38" t="s">
        <v>650</v>
      </c>
      <c r="X1" s="38" t="s">
        <v>633</v>
      </c>
      <c r="Y1" s="38" t="s">
        <v>592</v>
      </c>
      <c r="Z1" s="38" t="s">
        <v>593</v>
      </c>
      <c r="AA1" s="38" t="s">
        <v>637</v>
      </c>
      <c r="AB1" s="38" t="s">
        <v>591</v>
      </c>
      <c r="AC1" s="38" t="s">
        <v>651</v>
      </c>
      <c r="AD1" s="38" t="s">
        <v>646</v>
      </c>
      <c r="AE1" s="38" t="s">
        <v>647</v>
      </c>
      <c r="AF1" s="38" t="s">
        <v>648</v>
      </c>
    </row>
    <row r="2" spans="1:32" s="44" customFormat="1" ht="15">
      <c r="A2" s="39">
        <f>'--ENTER-- STUDENT INFORMATION'!E6</f>
        <v>0</v>
      </c>
      <c r="B2" s="39">
        <f>'--ENTER-- STUDENT INFORMATION'!D8</f>
        <v>0</v>
      </c>
      <c r="C2" s="40">
        <f>'--ENTER-- STUDENT INFORMATION'!J8</f>
        <v>0</v>
      </c>
      <c r="D2" s="40">
        <f>'--ENTER-- STUDENT INFORMATION'!E10</f>
        <v>0</v>
      </c>
      <c r="E2" s="40">
        <f>'--ENTER-- STUDENT INFORMATION'!L10</f>
        <v>0</v>
      </c>
      <c r="F2" s="39">
        <f>'--ENTER-- STUDENT INFORMATION'!D12</f>
        <v>0</v>
      </c>
      <c r="G2" s="39"/>
      <c r="H2" s="39"/>
      <c r="I2" s="39">
        <f>'--ENTER-- STUDENT INFORMATION'!D14</f>
        <v>0</v>
      </c>
      <c r="J2" s="39">
        <f>'--ENTER-- STUDENT INFORMATION'!D17</f>
        <v>0</v>
      </c>
      <c r="K2" s="39">
        <f>'--ENTER-- STUDENT INFORMATION'!D20</f>
        <v>0</v>
      </c>
      <c r="L2" s="41">
        <f>'--ENTER-- STUDENT INFORMATION'!D22</f>
        <v>0</v>
      </c>
      <c r="M2" s="41">
        <f>'--ENTER-- STUDENT INFORMATION'!J22</f>
        <v>0</v>
      </c>
      <c r="N2" s="42">
        <f>'--ENTER-- STUDENT INFORMATION'!L22</f>
        <v>0</v>
      </c>
      <c r="O2" s="39">
        <f>'--ENTER-- STUDENT INFORMATION'!D27</f>
        <v>0</v>
      </c>
      <c r="P2" s="40">
        <f>'--ENTER-- STUDENT INFORMATION'!D25</f>
        <v>0</v>
      </c>
      <c r="Q2" s="39">
        <f>'--ENTER-- STUDENT INFORMATION'!J25</f>
        <v>0</v>
      </c>
      <c r="R2" s="39">
        <f>'--ENTER-- STUDENT INFORMATION'!D30</f>
        <v>0</v>
      </c>
      <c r="S2" s="39">
        <f>'--ENTER-- STUDENT INFORMATION'!D32</f>
        <v>0</v>
      </c>
      <c r="T2" s="43">
        <f>'--ENTER-- STUDENT INFORMATION'!K32</f>
        <v>0</v>
      </c>
      <c r="U2" s="39">
        <f>'--ENTER-- STUDENT INFORMATION'!D34</f>
        <v>0</v>
      </c>
      <c r="V2" s="39"/>
      <c r="W2" s="39"/>
      <c r="X2" s="40">
        <f>'--ENTER-- STUDENT INFORMATION'!G42</f>
        <v>0</v>
      </c>
      <c r="Y2" s="40">
        <f>'--ENTER-- STUDENT INFORMATION'!H44</f>
        <v>0</v>
      </c>
      <c r="Z2" s="39">
        <f>'--ENTER-- STUDENT INFORMATION'!D47</f>
        <v>0</v>
      </c>
      <c r="AA2" s="39">
        <f>'--ENTER-- STUDENT INFORMATION'!D49</f>
        <v>0</v>
      </c>
      <c r="AB2" s="39">
        <f>'--ENTER-- STUDENT INFORMATION'!I51</f>
        <v>0</v>
      </c>
      <c r="AC2" s="39">
        <f>'--ENTER-- STUDENT INFORMATION'!D54</f>
        <v>0</v>
      </c>
      <c r="AD2" s="39">
        <f>'--ENTER-- STUDENT INFORMATION'!D56</f>
        <v>0</v>
      </c>
      <c r="AE2" s="43">
        <f>'--ENTER-- STUDENT INFORMATION'!K56</f>
        <v>0</v>
      </c>
      <c r="AF2" s="39">
        <f>'--ENTER-- STUDENT INFORMATION'!D58</f>
        <v>0</v>
      </c>
    </row>
    <row r="15" spans="1:32">
      <c r="F15" t="s">
        <v>627</v>
      </c>
    </row>
    <row r="18" spans="6:6">
      <c r="F18" t="s">
        <v>626</v>
      </c>
    </row>
    <row r="41" spans="9:9" ht="15">
      <c r="I41" s="21"/>
    </row>
    <row r="42" spans="9:9" ht="15">
      <c r="I42" s="13"/>
    </row>
    <row r="43" spans="9:9" ht="15">
      <c r="I43" s="13"/>
    </row>
    <row r="44" spans="9:9" ht="15">
      <c r="I44" s="13"/>
    </row>
    <row r="45" spans="9:9" ht="15">
      <c r="I4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workbookViewId="0">
      <selection activeCell="C1" sqref="C1:D1"/>
    </sheetView>
  </sheetViews>
  <sheetFormatPr defaultRowHeight="15"/>
  <cols>
    <col min="1" max="1" width="5.7109375" style="12" customWidth="1"/>
    <col min="2" max="2" width="55.42578125" style="20" bestFit="1" customWidth="1"/>
    <col min="3" max="3" width="9" style="20" bestFit="1" customWidth="1"/>
    <col min="4" max="4" width="10.28515625" style="20" bestFit="1" customWidth="1"/>
    <col min="5" max="5" width="5.7109375" style="12" customWidth="1"/>
    <col min="6" max="6" width="49.7109375" style="13" bestFit="1" customWidth="1"/>
    <col min="7" max="7" width="8" style="13" bestFit="1" customWidth="1"/>
    <col min="8" max="8" width="10.28515625" style="13" bestFit="1" customWidth="1"/>
    <col min="9" max="9" width="5.7109375" style="12" customWidth="1"/>
    <col min="10" max="10" width="40.42578125" style="13" bestFit="1" customWidth="1"/>
    <col min="11" max="11" width="5.7109375" style="12" customWidth="1"/>
    <col min="12" max="12" width="27.28515625" style="13" bestFit="1" customWidth="1"/>
    <col min="13" max="13" width="5.7109375" style="12" customWidth="1"/>
    <col min="14" max="16384" width="9.140625" style="13"/>
  </cols>
  <sheetData>
    <row r="1" spans="2:12">
      <c r="B1" s="14" t="s">
        <v>609</v>
      </c>
      <c r="C1" s="15" t="s">
        <v>569</v>
      </c>
      <c r="D1" s="15" t="s">
        <v>613</v>
      </c>
      <c r="F1" s="26" t="s">
        <v>611</v>
      </c>
      <c r="G1" s="26" t="s">
        <v>610</v>
      </c>
      <c r="H1" s="26" t="s">
        <v>612</v>
      </c>
      <c r="J1" s="19" t="s">
        <v>608</v>
      </c>
      <c r="L1" s="21" t="s">
        <v>607</v>
      </c>
    </row>
    <row r="2" spans="2:12">
      <c r="B2" s="16" t="s">
        <v>595</v>
      </c>
      <c r="C2" s="17" t="s">
        <v>596</v>
      </c>
      <c r="D2" s="18" t="s">
        <v>596</v>
      </c>
      <c r="F2" s="27" t="s">
        <v>239</v>
      </c>
      <c r="G2" s="28" t="s">
        <v>238</v>
      </c>
      <c r="H2" s="28" t="s">
        <v>124</v>
      </c>
      <c r="J2" s="13" t="s">
        <v>620</v>
      </c>
      <c r="L2" s="13" t="s">
        <v>615</v>
      </c>
    </row>
    <row r="3" spans="2:12">
      <c r="B3" s="16" t="s">
        <v>480</v>
      </c>
      <c r="C3" s="17" t="s">
        <v>481</v>
      </c>
      <c r="D3" s="18" t="s">
        <v>59</v>
      </c>
      <c r="F3" s="27" t="s">
        <v>241</v>
      </c>
      <c r="G3" s="28" t="s">
        <v>240</v>
      </c>
      <c r="H3" s="28" t="s">
        <v>125</v>
      </c>
      <c r="J3" s="13" t="s">
        <v>622</v>
      </c>
      <c r="L3" s="13" t="s">
        <v>617</v>
      </c>
    </row>
    <row r="4" spans="2:12">
      <c r="B4" s="16" t="s">
        <v>482</v>
      </c>
      <c r="C4" s="17" t="s">
        <v>103</v>
      </c>
      <c r="D4" s="18" t="s">
        <v>125</v>
      </c>
      <c r="F4" s="27" t="s">
        <v>243</v>
      </c>
      <c r="G4" s="28" t="s">
        <v>242</v>
      </c>
      <c r="H4" s="28" t="s">
        <v>126</v>
      </c>
      <c r="J4" s="13" t="s">
        <v>623</v>
      </c>
      <c r="L4" s="13" t="s">
        <v>616</v>
      </c>
    </row>
    <row r="5" spans="2:12">
      <c r="B5" s="16" t="s">
        <v>483</v>
      </c>
      <c r="C5" s="17" t="s">
        <v>104</v>
      </c>
      <c r="D5" s="18" t="s">
        <v>138</v>
      </c>
      <c r="F5" s="27" t="s">
        <v>245</v>
      </c>
      <c r="G5" s="28" t="s">
        <v>244</v>
      </c>
      <c r="H5" s="28" t="s">
        <v>127</v>
      </c>
      <c r="J5" s="13" t="s">
        <v>621</v>
      </c>
      <c r="L5" s="13" t="s">
        <v>618</v>
      </c>
    </row>
    <row r="6" spans="2:12">
      <c r="B6" s="16" t="s">
        <v>484</v>
      </c>
      <c r="C6" s="17" t="s">
        <v>485</v>
      </c>
      <c r="D6" s="18" t="s">
        <v>135</v>
      </c>
      <c r="F6" s="27" t="s">
        <v>247</v>
      </c>
      <c r="G6" s="28" t="s">
        <v>246</v>
      </c>
      <c r="H6" s="28" t="s">
        <v>130</v>
      </c>
      <c r="J6" s="13" t="s">
        <v>619</v>
      </c>
    </row>
    <row r="7" spans="2:12">
      <c r="B7" s="16" t="s">
        <v>486</v>
      </c>
      <c r="C7" s="17">
        <v>6011</v>
      </c>
      <c r="D7" s="18" t="s">
        <v>163</v>
      </c>
      <c r="F7" s="27" t="s">
        <v>249</v>
      </c>
      <c r="G7" s="28" t="s">
        <v>248</v>
      </c>
      <c r="H7" s="28" t="s">
        <v>133</v>
      </c>
      <c r="J7" s="13" t="s">
        <v>624</v>
      </c>
    </row>
    <row r="8" spans="2:12">
      <c r="B8" s="16" t="s">
        <v>487</v>
      </c>
      <c r="C8" s="17" t="s">
        <v>488</v>
      </c>
      <c r="D8" s="18" t="s">
        <v>178</v>
      </c>
      <c r="F8" s="27" t="s">
        <v>251</v>
      </c>
      <c r="G8" s="28" t="s">
        <v>250</v>
      </c>
      <c r="H8" s="28" t="s">
        <v>134</v>
      </c>
      <c r="J8" s="13" t="s">
        <v>625</v>
      </c>
    </row>
    <row r="9" spans="2:12">
      <c r="B9" s="16" t="s">
        <v>489</v>
      </c>
      <c r="C9" s="17" t="s">
        <v>490</v>
      </c>
      <c r="D9" s="18" t="s">
        <v>138</v>
      </c>
      <c r="F9" s="27" t="s">
        <v>253</v>
      </c>
      <c r="G9" s="28" t="s">
        <v>252</v>
      </c>
      <c r="H9" s="28" t="s">
        <v>135</v>
      </c>
    </row>
    <row r="10" spans="2:12">
      <c r="B10" s="16" t="s">
        <v>491</v>
      </c>
      <c r="C10" s="17">
        <v>6178</v>
      </c>
      <c r="D10" s="18">
        <v>66060</v>
      </c>
      <c r="F10" s="27" t="s">
        <v>255</v>
      </c>
      <c r="G10" s="28" t="s">
        <v>254</v>
      </c>
      <c r="H10" s="28" t="s">
        <v>136</v>
      </c>
    </row>
    <row r="11" spans="2:12">
      <c r="B11" s="16" t="s">
        <v>492</v>
      </c>
      <c r="C11" s="17">
        <v>6176</v>
      </c>
      <c r="D11" s="18">
        <v>66050</v>
      </c>
      <c r="F11" s="27" t="s">
        <v>257</v>
      </c>
      <c r="G11" s="28" t="s">
        <v>256</v>
      </c>
      <c r="H11" s="28" t="s">
        <v>138</v>
      </c>
    </row>
    <row r="12" spans="2:12">
      <c r="B12" s="16" t="s">
        <v>493</v>
      </c>
      <c r="C12" s="17" t="s">
        <v>494</v>
      </c>
      <c r="D12" s="18" t="s">
        <v>125</v>
      </c>
      <c r="F12" s="27" t="s">
        <v>259</v>
      </c>
      <c r="G12" s="28" t="s">
        <v>258</v>
      </c>
      <c r="H12" s="28" t="s">
        <v>148</v>
      </c>
      <c r="J12" s="19"/>
    </row>
    <row r="13" spans="2:12">
      <c r="B13" s="16" t="s">
        <v>495</v>
      </c>
      <c r="C13" s="17" t="s">
        <v>496</v>
      </c>
      <c r="D13" s="18" t="s">
        <v>163</v>
      </c>
      <c r="F13" s="27" t="s">
        <v>261</v>
      </c>
      <c r="G13" s="28" t="s">
        <v>260</v>
      </c>
      <c r="H13" s="28" t="s">
        <v>149</v>
      </c>
      <c r="J13" s="19"/>
    </row>
    <row r="14" spans="2:12">
      <c r="B14" s="16" t="s">
        <v>497</v>
      </c>
      <c r="C14" s="17" t="s">
        <v>498</v>
      </c>
      <c r="D14" s="18" t="s">
        <v>133</v>
      </c>
      <c r="F14" s="27" t="s">
        <v>70</v>
      </c>
      <c r="G14" s="28" t="s">
        <v>478</v>
      </c>
      <c r="H14" s="28" t="s">
        <v>71</v>
      </c>
      <c r="J14" s="19"/>
    </row>
    <row r="15" spans="2:12">
      <c r="B15" s="16" t="s">
        <v>499</v>
      </c>
      <c r="C15" s="17" t="s">
        <v>500</v>
      </c>
      <c r="D15" s="18" t="s">
        <v>163</v>
      </c>
      <c r="F15" s="27" t="s">
        <v>263</v>
      </c>
      <c r="G15" s="28" t="s">
        <v>262</v>
      </c>
      <c r="H15" s="28" t="s">
        <v>162</v>
      </c>
      <c r="J15" s="19"/>
    </row>
    <row r="16" spans="2:12">
      <c r="B16" s="16" t="s">
        <v>501</v>
      </c>
      <c r="C16" s="17" t="s">
        <v>502</v>
      </c>
      <c r="D16" s="18" t="s">
        <v>163</v>
      </c>
      <c r="F16" s="27" t="s">
        <v>265</v>
      </c>
      <c r="G16" s="28" t="s">
        <v>264</v>
      </c>
      <c r="H16" s="28" t="s">
        <v>163</v>
      </c>
      <c r="J16" s="22"/>
    </row>
    <row r="17" spans="2:10">
      <c r="B17" s="16" t="s">
        <v>91</v>
      </c>
      <c r="C17" s="17" t="s">
        <v>105</v>
      </c>
      <c r="D17" s="18" t="s">
        <v>163</v>
      </c>
      <c r="F17" s="27" t="s">
        <v>267</v>
      </c>
      <c r="G17" s="28" t="s">
        <v>266</v>
      </c>
      <c r="H17" s="28" t="s">
        <v>165</v>
      </c>
      <c r="J17" s="22"/>
    </row>
    <row r="18" spans="2:10">
      <c r="B18" s="16" t="s">
        <v>503</v>
      </c>
      <c r="C18" s="17" t="s">
        <v>504</v>
      </c>
      <c r="D18" s="18" t="s">
        <v>202</v>
      </c>
      <c r="F18" s="27" t="s">
        <v>269</v>
      </c>
      <c r="G18" s="28" t="s">
        <v>268</v>
      </c>
      <c r="H18" s="28" t="s">
        <v>173</v>
      </c>
      <c r="J18" s="22"/>
    </row>
    <row r="19" spans="2:10">
      <c r="B19" s="16" t="s">
        <v>505</v>
      </c>
      <c r="C19" s="29" t="s">
        <v>614</v>
      </c>
      <c r="D19" s="18" t="s">
        <v>479</v>
      </c>
      <c r="F19" s="27" t="s">
        <v>271</v>
      </c>
      <c r="G19" s="28" t="s">
        <v>270</v>
      </c>
      <c r="H19" s="28" t="s">
        <v>174</v>
      </c>
    </row>
    <row r="20" spans="2:10">
      <c r="B20" s="16" t="s">
        <v>506</v>
      </c>
      <c r="C20" s="17" t="s">
        <v>106</v>
      </c>
      <c r="D20" s="18" t="s">
        <v>29</v>
      </c>
      <c r="F20" s="27" t="s">
        <v>273</v>
      </c>
      <c r="G20" s="28" t="s">
        <v>272</v>
      </c>
      <c r="H20" s="28" t="s">
        <v>175</v>
      </c>
    </row>
    <row r="21" spans="2:10">
      <c r="B21" s="16" t="s">
        <v>507</v>
      </c>
      <c r="C21" s="17" t="s">
        <v>508</v>
      </c>
      <c r="D21" s="18" t="s">
        <v>135</v>
      </c>
      <c r="F21" s="27" t="s">
        <v>275</v>
      </c>
      <c r="G21" s="28" t="s">
        <v>274</v>
      </c>
      <c r="H21" s="28" t="s">
        <v>176</v>
      </c>
    </row>
    <row r="22" spans="2:10">
      <c r="B22" s="16" t="s">
        <v>509</v>
      </c>
      <c r="C22" s="17" t="s">
        <v>107</v>
      </c>
      <c r="D22" s="18" t="s">
        <v>163</v>
      </c>
      <c r="F22" s="27" t="s">
        <v>277</v>
      </c>
      <c r="G22" s="28" t="s">
        <v>276</v>
      </c>
      <c r="H22" s="28" t="s">
        <v>177</v>
      </c>
    </row>
    <row r="23" spans="2:10">
      <c r="B23" s="16" t="s">
        <v>510</v>
      </c>
      <c r="C23" s="17" t="s">
        <v>511</v>
      </c>
      <c r="D23" s="18" t="s">
        <v>202</v>
      </c>
      <c r="F23" s="27" t="s">
        <v>279</v>
      </c>
      <c r="G23" s="28" t="s">
        <v>278</v>
      </c>
      <c r="H23" s="28" t="s">
        <v>179</v>
      </c>
    </row>
    <row r="24" spans="2:10">
      <c r="B24" s="16" t="s">
        <v>512</v>
      </c>
      <c r="C24" s="17" t="s">
        <v>513</v>
      </c>
      <c r="D24" s="18" t="s">
        <v>202</v>
      </c>
      <c r="F24" s="27" t="s">
        <v>281</v>
      </c>
      <c r="G24" s="28" t="s">
        <v>280</v>
      </c>
      <c r="H24" s="28" t="s">
        <v>183</v>
      </c>
    </row>
    <row r="25" spans="2:10">
      <c r="B25" s="16" t="s">
        <v>234</v>
      </c>
      <c r="C25" s="17" t="s">
        <v>108</v>
      </c>
      <c r="D25" s="18" t="s">
        <v>162</v>
      </c>
      <c r="F25" s="27" t="s">
        <v>283</v>
      </c>
      <c r="G25" s="28" t="s">
        <v>282</v>
      </c>
      <c r="H25" s="28" t="s">
        <v>184</v>
      </c>
    </row>
    <row r="26" spans="2:10">
      <c r="B26" s="16" t="s">
        <v>235</v>
      </c>
      <c r="C26" s="17" t="s">
        <v>514</v>
      </c>
      <c r="D26" s="18" t="s">
        <v>233</v>
      </c>
      <c r="F26" s="27" t="s">
        <v>285</v>
      </c>
      <c r="G26" s="28" t="s">
        <v>284</v>
      </c>
      <c r="H26" s="28"/>
    </row>
    <row r="27" spans="2:10">
      <c r="B27" s="16" t="s">
        <v>515</v>
      </c>
      <c r="C27" s="17" t="s">
        <v>516</v>
      </c>
      <c r="D27" s="18" t="s">
        <v>176</v>
      </c>
      <c r="F27" s="30" t="s">
        <v>286</v>
      </c>
      <c r="G27" s="28" t="s">
        <v>284</v>
      </c>
      <c r="H27" s="28" t="s">
        <v>56</v>
      </c>
    </row>
    <row r="28" spans="2:10">
      <c r="B28" s="16" t="s">
        <v>517</v>
      </c>
      <c r="C28" s="17" t="s">
        <v>109</v>
      </c>
      <c r="D28" s="18" t="s">
        <v>233</v>
      </c>
      <c r="F28" s="30" t="s">
        <v>287</v>
      </c>
      <c r="G28" s="28" t="s">
        <v>284</v>
      </c>
      <c r="H28" s="28" t="s">
        <v>61</v>
      </c>
    </row>
    <row r="29" spans="2:10">
      <c r="B29" s="16" t="s">
        <v>92</v>
      </c>
      <c r="C29" s="17" t="s">
        <v>518</v>
      </c>
      <c r="D29" s="18" t="s">
        <v>233</v>
      </c>
      <c r="F29" s="27" t="s">
        <v>289</v>
      </c>
      <c r="G29" s="28" t="s">
        <v>288</v>
      </c>
      <c r="H29" s="28" t="s">
        <v>187</v>
      </c>
    </row>
    <row r="30" spans="2:10">
      <c r="B30" s="16" t="s">
        <v>519</v>
      </c>
      <c r="C30" s="17">
        <v>6412</v>
      </c>
      <c r="D30" s="18" t="s">
        <v>163</v>
      </c>
      <c r="F30" s="27" t="s">
        <v>196</v>
      </c>
      <c r="G30" s="28" t="s">
        <v>290</v>
      </c>
      <c r="H30" s="28"/>
    </row>
    <row r="31" spans="2:10">
      <c r="B31" s="16" t="s">
        <v>93</v>
      </c>
      <c r="C31" s="17" t="s">
        <v>110</v>
      </c>
      <c r="D31" s="18" t="s">
        <v>138</v>
      </c>
      <c r="F31" s="30" t="s">
        <v>291</v>
      </c>
      <c r="G31" s="28" t="s">
        <v>290</v>
      </c>
      <c r="H31" s="28" t="s">
        <v>197</v>
      </c>
    </row>
    <row r="32" spans="2:10">
      <c r="B32" s="16" t="s">
        <v>520</v>
      </c>
      <c r="C32" s="17">
        <v>4839</v>
      </c>
      <c r="D32" s="18" t="s">
        <v>202</v>
      </c>
      <c r="F32" s="30" t="s">
        <v>292</v>
      </c>
      <c r="G32" s="28" t="s">
        <v>290</v>
      </c>
      <c r="H32" s="28" t="s">
        <v>198</v>
      </c>
    </row>
    <row r="33" spans="2:8">
      <c r="B33" s="16" t="s">
        <v>94</v>
      </c>
      <c r="C33" s="17" t="s">
        <v>111</v>
      </c>
      <c r="D33" s="18" t="s">
        <v>135</v>
      </c>
      <c r="F33" s="27" t="s">
        <v>294</v>
      </c>
      <c r="G33" s="28" t="s">
        <v>293</v>
      </c>
      <c r="H33" s="28" t="s">
        <v>202</v>
      </c>
    </row>
    <row r="34" spans="2:8">
      <c r="B34" s="16" t="s">
        <v>521</v>
      </c>
      <c r="C34" s="17" t="s">
        <v>112</v>
      </c>
      <c r="D34" s="18" t="s">
        <v>226</v>
      </c>
      <c r="F34" s="27" t="s">
        <v>296</v>
      </c>
      <c r="G34" s="28" t="s">
        <v>295</v>
      </c>
      <c r="H34" s="28" t="s">
        <v>214</v>
      </c>
    </row>
    <row r="35" spans="2:8">
      <c r="B35" s="16" t="s">
        <v>522</v>
      </c>
      <c r="C35" s="17" t="s">
        <v>113</v>
      </c>
      <c r="D35" s="18" t="s">
        <v>163</v>
      </c>
      <c r="F35" s="27" t="s">
        <v>298</v>
      </c>
      <c r="G35" s="28" t="s">
        <v>297</v>
      </c>
      <c r="H35" s="28" t="s">
        <v>215</v>
      </c>
    </row>
    <row r="36" spans="2:8">
      <c r="B36" s="16" t="s">
        <v>523</v>
      </c>
      <c r="C36" s="17" t="s">
        <v>114</v>
      </c>
      <c r="D36" s="18" t="s">
        <v>163</v>
      </c>
      <c r="F36" s="27" t="s">
        <v>300</v>
      </c>
      <c r="G36" s="28" t="s">
        <v>299</v>
      </c>
      <c r="H36" s="28" t="s">
        <v>216</v>
      </c>
    </row>
    <row r="37" spans="2:8">
      <c r="B37" s="16" t="s">
        <v>95</v>
      </c>
      <c r="C37" s="17" t="s">
        <v>115</v>
      </c>
      <c r="D37" s="18" t="s">
        <v>214</v>
      </c>
      <c r="F37" s="27" t="s">
        <v>302</v>
      </c>
      <c r="G37" s="28" t="s">
        <v>301</v>
      </c>
      <c r="H37" s="28" t="s">
        <v>226</v>
      </c>
    </row>
    <row r="38" spans="2:8">
      <c r="B38" s="16" t="s">
        <v>524</v>
      </c>
      <c r="C38" s="17" t="s">
        <v>525</v>
      </c>
      <c r="D38" s="18" t="s">
        <v>214</v>
      </c>
      <c r="F38" s="27" t="s">
        <v>230</v>
      </c>
      <c r="G38" s="28" t="s">
        <v>303</v>
      </c>
      <c r="H38" s="28"/>
    </row>
    <row r="39" spans="2:8">
      <c r="B39" s="16" t="s">
        <v>526</v>
      </c>
      <c r="C39" s="17" t="s">
        <v>116</v>
      </c>
      <c r="D39" s="18" t="s">
        <v>163</v>
      </c>
      <c r="F39" s="30" t="s">
        <v>304</v>
      </c>
      <c r="G39" s="28" t="s">
        <v>303</v>
      </c>
      <c r="H39" s="28" t="s">
        <v>231</v>
      </c>
    </row>
    <row r="40" spans="2:8">
      <c r="B40" s="16" t="s">
        <v>527</v>
      </c>
      <c r="C40" s="17" t="s">
        <v>528</v>
      </c>
      <c r="D40" s="18" t="s">
        <v>163</v>
      </c>
      <c r="F40" s="30" t="s">
        <v>305</v>
      </c>
      <c r="G40" s="28" t="s">
        <v>303</v>
      </c>
      <c r="H40" s="28" t="s">
        <v>232</v>
      </c>
    </row>
    <row r="41" spans="2:8">
      <c r="B41" s="16" t="s">
        <v>529</v>
      </c>
      <c r="C41" s="17" t="s">
        <v>530</v>
      </c>
      <c r="D41" s="18" t="s">
        <v>163</v>
      </c>
      <c r="F41" s="30" t="s">
        <v>306</v>
      </c>
      <c r="G41" s="28" t="s">
        <v>303</v>
      </c>
      <c r="H41" s="28" t="s">
        <v>233</v>
      </c>
    </row>
    <row r="42" spans="2:8">
      <c r="B42" s="16" t="s">
        <v>96</v>
      </c>
      <c r="C42" s="17" t="s">
        <v>531</v>
      </c>
      <c r="D42" s="18" t="s">
        <v>135</v>
      </c>
      <c r="F42" s="27" t="s">
        <v>308</v>
      </c>
      <c r="G42" s="28" t="s">
        <v>307</v>
      </c>
      <c r="H42" s="28" t="s">
        <v>1</v>
      </c>
    </row>
    <row r="43" spans="2:8">
      <c r="B43" s="16" t="s">
        <v>236</v>
      </c>
      <c r="C43" s="17" t="s">
        <v>532</v>
      </c>
      <c r="D43" s="18" t="s">
        <v>173</v>
      </c>
      <c r="F43" s="27" t="s">
        <v>310</v>
      </c>
      <c r="G43" s="28" t="s">
        <v>309</v>
      </c>
      <c r="H43" s="28" t="s">
        <v>5</v>
      </c>
    </row>
    <row r="44" spans="2:8">
      <c r="B44" s="16" t="s">
        <v>533</v>
      </c>
      <c r="C44" s="17" t="s">
        <v>534</v>
      </c>
      <c r="D44" s="18" t="s">
        <v>215</v>
      </c>
      <c r="F44" s="27" t="s">
        <v>312</v>
      </c>
      <c r="G44" s="28" t="s">
        <v>311</v>
      </c>
      <c r="H44" s="28" t="s">
        <v>8</v>
      </c>
    </row>
    <row r="45" spans="2:8">
      <c r="B45" s="16" t="s">
        <v>237</v>
      </c>
      <c r="C45" s="17" t="s">
        <v>535</v>
      </c>
      <c r="D45" s="18" t="s">
        <v>155</v>
      </c>
      <c r="F45" s="27" t="s">
        <v>314</v>
      </c>
      <c r="G45" s="28" t="s">
        <v>313</v>
      </c>
      <c r="H45" s="28" t="s">
        <v>28</v>
      </c>
    </row>
    <row r="46" spans="2:8">
      <c r="B46" s="16" t="s">
        <v>536</v>
      </c>
      <c r="C46" s="17" t="s">
        <v>537</v>
      </c>
      <c r="D46" s="18" t="s">
        <v>176</v>
      </c>
      <c r="F46" s="27" t="s">
        <v>316</v>
      </c>
      <c r="G46" s="28" t="s">
        <v>315</v>
      </c>
      <c r="H46" s="28" t="s">
        <v>29</v>
      </c>
    </row>
    <row r="47" spans="2:8">
      <c r="B47" s="16" t="s">
        <v>538</v>
      </c>
      <c r="C47" s="17" t="s">
        <v>539</v>
      </c>
      <c r="D47" s="18" t="s">
        <v>163</v>
      </c>
      <c r="F47" s="27" t="s">
        <v>318</v>
      </c>
      <c r="G47" s="28" t="s">
        <v>317</v>
      </c>
      <c r="H47" s="28" t="s">
        <v>57</v>
      </c>
    </row>
    <row r="48" spans="2:8">
      <c r="B48" s="16" t="s">
        <v>97</v>
      </c>
      <c r="C48" s="17" t="s">
        <v>117</v>
      </c>
      <c r="D48" s="18" t="s">
        <v>138</v>
      </c>
      <c r="F48" s="27" t="s">
        <v>597</v>
      </c>
      <c r="G48" s="28" t="s">
        <v>319</v>
      </c>
      <c r="H48" s="28" t="s">
        <v>58</v>
      </c>
    </row>
    <row r="49" spans="2:8">
      <c r="B49" s="16" t="s">
        <v>540</v>
      </c>
      <c r="C49" s="17">
        <v>6175</v>
      </c>
      <c r="D49" s="18" t="s">
        <v>163</v>
      </c>
      <c r="F49" s="27" t="s">
        <v>321</v>
      </c>
      <c r="G49" s="28" t="s">
        <v>320</v>
      </c>
      <c r="H49" s="28" t="s">
        <v>59</v>
      </c>
    </row>
    <row r="50" spans="2:8">
      <c r="B50" s="16" t="s">
        <v>541</v>
      </c>
      <c r="C50" s="17" t="s">
        <v>542</v>
      </c>
      <c r="D50" s="18" t="s">
        <v>126</v>
      </c>
      <c r="F50" s="27" t="s">
        <v>75</v>
      </c>
      <c r="G50" s="28" t="s">
        <v>322</v>
      </c>
      <c r="H50" s="28" t="s">
        <v>76</v>
      </c>
    </row>
    <row r="51" spans="2:8">
      <c r="B51" s="16" t="s">
        <v>98</v>
      </c>
      <c r="C51" s="17" t="s">
        <v>543</v>
      </c>
      <c r="D51" s="18" t="s">
        <v>202</v>
      </c>
      <c r="F51" s="30" t="s">
        <v>323</v>
      </c>
      <c r="G51" s="28" t="s">
        <v>322</v>
      </c>
      <c r="H51" s="28" t="s">
        <v>7</v>
      </c>
    </row>
    <row r="52" spans="2:8">
      <c r="B52" s="16" t="s">
        <v>544</v>
      </c>
      <c r="C52" s="17" t="s">
        <v>545</v>
      </c>
      <c r="D52" s="18" t="s">
        <v>148</v>
      </c>
      <c r="F52" s="30" t="s">
        <v>324</v>
      </c>
      <c r="G52" s="28" t="s">
        <v>322</v>
      </c>
      <c r="H52" s="28" t="s">
        <v>9</v>
      </c>
    </row>
    <row r="53" spans="2:8">
      <c r="B53" s="16" t="s">
        <v>546</v>
      </c>
      <c r="C53" s="17" t="s">
        <v>547</v>
      </c>
      <c r="D53" s="18"/>
      <c r="F53" s="30" t="s">
        <v>325</v>
      </c>
      <c r="G53" s="28" t="s">
        <v>322</v>
      </c>
      <c r="H53" s="28" t="s">
        <v>10</v>
      </c>
    </row>
    <row r="54" spans="2:8">
      <c r="B54" s="16" t="s">
        <v>99</v>
      </c>
      <c r="C54" s="17" t="s">
        <v>118</v>
      </c>
      <c r="D54" s="18" t="s">
        <v>187</v>
      </c>
      <c r="F54" s="30" t="s">
        <v>326</v>
      </c>
      <c r="G54" s="28" t="s">
        <v>322</v>
      </c>
      <c r="H54" s="28" t="s">
        <v>54</v>
      </c>
    </row>
    <row r="55" spans="2:8">
      <c r="B55" s="16" t="s">
        <v>100</v>
      </c>
      <c r="C55" s="17" t="s">
        <v>119</v>
      </c>
      <c r="D55" s="18" t="s">
        <v>28</v>
      </c>
      <c r="F55" s="30" t="s">
        <v>327</v>
      </c>
      <c r="G55" s="28" t="s">
        <v>322</v>
      </c>
      <c r="H55" s="28" t="s">
        <v>55</v>
      </c>
    </row>
    <row r="56" spans="2:8">
      <c r="B56" s="16" t="s">
        <v>548</v>
      </c>
      <c r="C56" s="17">
        <v>6214</v>
      </c>
      <c r="D56" s="18"/>
      <c r="F56" s="30" t="s">
        <v>328</v>
      </c>
      <c r="G56" s="28" t="s">
        <v>322</v>
      </c>
      <c r="H56" s="28" t="s">
        <v>60</v>
      </c>
    </row>
    <row r="57" spans="2:8">
      <c r="B57" s="16" t="s">
        <v>549</v>
      </c>
      <c r="C57" s="17" t="s">
        <v>120</v>
      </c>
      <c r="D57" s="18" t="s">
        <v>163</v>
      </c>
      <c r="F57" s="30" t="s">
        <v>329</v>
      </c>
      <c r="G57" s="28" t="s">
        <v>322</v>
      </c>
      <c r="H57" s="28" t="s">
        <v>62</v>
      </c>
    </row>
    <row r="58" spans="2:8">
      <c r="B58" s="16" t="s">
        <v>101</v>
      </c>
      <c r="C58" s="17" t="s">
        <v>121</v>
      </c>
      <c r="D58" s="18" t="s">
        <v>163</v>
      </c>
      <c r="F58" s="30" t="s">
        <v>330</v>
      </c>
      <c r="G58" s="28" t="s">
        <v>322</v>
      </c>
      <c r="H58" s="28" t="s">
        <v>63</v>
      </c>
    </row>
    <row r="59" spans="2:8">
      <c r="B59" s="16" t="s">
        <v>550</v>
      </c>
      <c r="C59" s="17" t="s">
        <v>122</v>
      </c>
      <c r="D59" s="18" t="s">
        <v>163</v>
      </c>
      <c r="F59" s="30" t="s">
        <v>331</v>
      </c>
      <c r="G59" s="28" t="s">
        <v>322</v>
      </c>
      <c r="H59" s="28" t="s">
        <v>64</v>
      </c>
    </row>
    <row r="60" spans="2:8">
      <c r="B60" s="16" t="s">
        <v>551</v>
      </c>
      <c r="C60" s="17" t="s">
        <v>123</v>
      </c>
      <c r="D60" s="18" t="s">
        <v>136</v>
      </c>
      <c r="F60" s="30" t="s">
        <v>332</v>
      </c>
      <c r="G60" s="28" t="s">
        <v>322</v>
      </c>
      <c r="H60" s="28" t="s">
        <v>65</v>
      </c>
    </row>
    <row r="61" spans="2:8">
      <c r="B61" s="16" t="s">
        <v>552</v>
      </c>
      <c r="C61" s="17" t="s">
        <v>553</v>
      </c>
      <c r="D61" s="18" t="s">
        <v>163</v>
      </c>
      <c r="F61" s="27" t="s">
        <v>72</v>
      </c>
      <c r="G61" s="28" t="s">
        <v>333</v>
      </c>
      <c r="H61" s="28" t="s">
        <v>73</v>
      </c>
    </row>
    <row r="62" spans="2:8">
      <c r="B62" s="16" t="s">
        <v>102</v>
      </c>
      <c r="C62" s="17" t="s">
        <v>554</v>
      </c>
      <c r="D62" s="18" t="s">
        <v>138</v>
      </c>
      <c r="F62" s="30" t="s">
        <v>334</v>
      </c>
      <c r="G62" s="28" t="s">
        <v>333</v>
      </c>
      <c r="H62" s="28" t="s">
        <v>128</v>
      </c>
    </row>
    <row r="63" spans="2:8">
      <c r="B63" s="16" t="s">
        <v>555</v>
      </c>
      <c r="C63" s="17" t="s">
        <v>556</v>
      </c>
      <c r="D63" s="18"/>
      <c r="F63" s="30" t="s">
        <v>335</v>
      </c>
      <c r="G63" s="28" t="s">
        <v>333</v>
      </c>
      <c r="H63" s="28" t="s">
        <v>129</v>
      </c>
    </row>
    <row r="64" spans="2:8">
      <c r="B64" s="16" t="s">
        <v>557</v>
      </c>
      <c r="C64" s="17" t="s">
        <v>558</v>
      </c>
      <c r="D64" s="18" t="s">
        <v>214</v>
      </c>
      <c r="F64" s="30" t="s">
        <v>336</v>
      </c>
      <c r="G64" s="28" t="s">
        <v>333</v>
      </c>
      <c r="H64" s="28" t="s">
        <v>137</v>
      </c>
    </row>
    <row r="65" spans="2:8">
      <c r="B65" s="16" t="s">
        <v>559</v>
      </c>
      <c r="C65" s="17" t="s">
        <v>560</v>
      </c>
      <c r="D65" s="18" t="s">
        <v>59</v>
      </c>
      <c r="F65" s="30" t="s">
        <v>337</v>
      </c>
      <c r="G65" s="28" t="s">
        <v>333</v>
      </c>
      <c r="H65" s="28" t="s">
        <v>139</v>
      </c>
    </row>
    <row r="66" spans="2:8">
      <c r="B66" s="16" t="s">
        <v>561</v>
      </c>
      <c r="C66" s="17" t="s">
        <v>562</v>
      </c>
      <c r="D66" s="18" t="s">
        <v>214</v>
      </c>
      <c r="F66" s="30" t="s">
        <v>338</v>
      </c>
      <c r="G66" s="28" t="s">
        <v>333</v>
      </c>
      <c r="H66" s="28" t="s">
        <v>152</v>
      </c>
    </row>
    <row r="67" spans="2:8">
      <c r="B67" s="16" t="s">
        <v>563</v>
      </c>
      <c r="C67" s="17" t="s">
        <v>564</v>
      </c>
      <c r="D67" s="18" t="s">
        <v>190</v>
      </c>
      <c r="F67" s="30" t="s">
        <v>339</v>
      </c>
      <c r="G67" s="28" t="s">
        <v>333</v>
      </c>
      <c r="H67" s="28" t="s">
        <v>153</v>
      </c>
    </row>
    <row r="68" spans="2:8">
      <c r="B68" s="16" t="s">
        <v>565</v>
      </c>
      <c r="C68" s="17" t="s">
        <v>566</v>
      </c>
      <c r="D68" s="18"/>
      <c r="F68" s="30" t="s">
        <v>340</v>
      </c>
      <c r="G68" s="28" t="s">
        <v>333</v>
      </c>
      <c r="H68" s="28" t="s">
        <v>167</v>
      </c>
    </row>
    <row r="69" spans="2:8">
      <c r="B69" s="16" t="s">
        <v>567</v>
      </c>
      <c r="C69" s="17" t="s">
        <v>568</v>
      </c>
      <c r="D69" s="18" t="s">
        <v>131</v>
      </c>
      <c r="F69" s="30" t="s">
        <v>341</v>
      </c>
      <c r="G69" s="28" t="s">
        <v>333</v>
      </c>
      <c r="H69" s="28" t="s">
        <v>168</v>
      </c>
    </row>
    <row r="70" spans="2:8">
      <c r="F70" s="30" t="s">
        <v>342</v>
      </c>
      <c r="G70" s="28" t="s">
        <v>333</v>
      </c>
      <c r="H70" s="28" t="s">
        <v>171</v>
      </c>
    </row>
    <row r="71" spans="2:8">
      <c r="F71" s="30" t="s">
        <v>343</v>
      </c>
      <c r="G71" s="28" t="s">
        <v>333</v>
      </c>
      <c r="H71" s="28" t="s">
        <v>205</v>
      </c>
    </row>
    <row r="72" spans="2:8">
      <c r="F72" s="30" t="s">
        <v>344</v>
      </c>
      <c r="G72" s="28" t="s">
        <v>333</v>
      </c>
      <c r="H72" s="28" t="s">
        <v>206</v>
      </c>
    </row>
    <row r="73" spans="2:8">
      <c r="F73" s="30" t="s">
        <v>345</v>
      </c>
      <c r="G73" s="28" t="s">
        <v>333</v>
      </c>
      <c r="H73" s="28" t="s">
        <v>207</v>
      </c>
    </row>
    <row r="74" spans="2:8">
      <c r="F74" s="30" t="s">
        <v>346</v>
      </c>
      <c r="G74" s="28" t="s">
        <v>333</v>
      </c>
      <c r="H74" s="28" t="s">
        <v>208</v>
      </c>
    </row>
    <row r="75" spans="2:8">
      <c r="F75" s="30" t="s">
        <v>347</v>
      </c>
      <c r="G75" s="28" t="s">
        <v>333</v>
      </c>
      <c r="H75" s="28" t="s">
        <v>209</v>
      </c>
    </row>
    <row r="76" spans="2:8">
      <c r="F76" s="30" t="s">
        <v>348</v>
      </c>
      <c r="G76" s="28" t="s">
        <v>333</v>
      </c>
      <c r="H76" s="28" t="s">
        <v>223</v>
      </c>
    </row>
    <row r="77" spans="2:8">
      <c r="F77" s="30" t="s">
        <v>349</v>
      </c>
      <c r="G77" s="28" t="s">
        <v>333</v>
      </c>
      <c r="H77" s="28" t="s">
        <v>224</v>
      </c>
    </row>
    <row r="78" spans="2:8">
      <c r="F78" s="30" t="s">
        <v>350</v>
      </c>
      <c r="G78" s="28" t="s">
        <v>333</v>
      </c>
      <c r="H78" s="28" t="s">
        <v>225</v>
      </c>
    </row>
    <row r="79" spans="2:8">
      <c r="F79" s="30" t="s">
        <v>351</v>
      </c>
      <c r="G79" s="28" t="s">
        <v>333</v>
      </c>
      <c r="H79" s="28" t="s">
        <v>50</v>
      </c>
    </row>
    <row r="80" spans="2:8">
      <c r="F80" s="30" t="s">
        <v>352</v>
      </c>
      <c r="G80" s="28" t="s">
        <v>333</v>
      </c>
      <c r="H80" s="28" t="s">
        <v>53</v>
      </c>
    </row>
    <row r="81" spans="6:8">
      <c r="F81" s="27" t="s">
        <v>354</v>
      </c>
      <c r="G81" s="28" t="s">
        <v>353</v>
      </c>
      <c r="H81" s="28" t="s">
        <v>85</v>
      </c>
    </row>
    <row r="82" spans="6:8">
      <c r="F82" s="30" t="s">
        <v>355</v>
      </c>
      <c r="G82" s="28" t="s">
        <v>353</v>
      </c>
      <c r="H82" s="28" t="s">
        <v>154</v>
      </c>
    </row>
    <row r="83" spans="6:8">
      <c r="F83" s="30" t="s">
        <v>356</v>
      </c>
      <c r="G83" s="28" t="s">
        <v>353</v>
      </c>
      <c r="H83" s="28" t="s">
        <v>193</v>
      </c>
    </row>
    <row r="84" spans="6:8">
      <c r="F84" s="30" t="s">
        <v>357</v>
      </c>
      <c r="G84" s="28" t="s">
        <v>353</v>
      </c>
      <c r="H84" s="28" t="s">
        <v>19</v>
      </c>
    </row>
    <row r="85" spans="6:8">
      <c r="F85" s="27" t="s">
        <v>359</v>
      </c>
      <c r="G85" s="28" t="s">
        <v>358</v>
      </c>
      <c r="H85" s="28" t="s">
        <v>74</v>
      </c>
    </row>
    <row r="86" spans="6:8">
      <c r="F86" s="30" t="s">
        <v>360</v>
      </c>
      <c r="G86" s="28" t="s">
        <v>358</v>
      </c>
      <c r="H86" s="28" t="s">
        <v>150</v>
      </c>
    </row>
    <row r="87" spans="6:8">
      <c r="F87" s="30" t="s">
        <v>361</v>
      </c>
      <c r="G87" s="28" t="s">
        <v>358</v>
      </c>
      <c r="H87" s="28" t="s">
        <v>151</v>
      </c>
    </row>
    <row r="88" spans="6:8">
      <c r="F88" s="30" t="s">
        <v>362</v>
      </c>
      <c r="G88" s="28" t="s">
        <v>358</v>
      </c>
      <c r="H88" s="28" t="s">
        <v>166</v>
      </c>
    </row>
    <row r="89" spans="6:8">
      <c r="F89" s="30" t="s">
        <v>363</v>
      </c>
      <c r="G89" s="28" t="s">
        <v>358</v>
      </c>
      <c r="H89" s="28" t="s">
        <v>190</v>
      </c>
    </row>
    <row r="90" spans="6:8">
      <c r="F90" s="30" t="s">
        <v>364</v>
      </c>
      <c r="G90" s="28" t="s">
        <v>358</v>
      </c>
      <c r="H90" s="28" t="s">
        <v>191</v>
      </c>
    </row>
    <row r="91" spans="6:8">
      <c r="F91" s="30" t="s">
        <v>365</v>
      </c>
      <c r="G91" s="28" t="s">
        <v>358</v>
      </c>
      <c r="H91" s="28" t="s">
        <v>192</v>
      </c>
    </row>
    <row r="92" spans="6:8">
      <c r="F92" s="30" t="s">
        <v>366</v>
      </c>
      <c r="G92" s="28" t="s">
        <v>358</v>
      </c>
      <c r="H92" s="28" t="s">
        <v>210</v>
      </c>
    </row>
    <row r="93" spans="6:8">
      <c r="F93" s="30" t="s">
        <v>367</v>
      </c>
      <c r="G93" s="28" t="s">
        <v>358</v>
      </c>
      <c r="H93" s="28" t="s">
        <v>20</v>
      </c>
    </row>
    <row r="94" spans="6:8">
      <c r="F94" s="30" t="s">
        <v>368</v>
      </c>
      <c r="G94" s="28" t="s">
        <v>358</v>
      </c>
      <c r="H94" s="28" t="s">
        <v>23</v>
      </c>
    </row>
    <row r="95" spans="6:8">
      <c r="F95" s="30" t="s">
        <v>369</v>
      </c>
      <c r="G95" s="28" t="s">
        <v>358</v>
      </c>
      <c r="H95" s="28" t="s">
        <v>46</v>
      </c>
    </row>
    <row r="96" spans="6:8">
      <c r="F96" s="27" t="s">
        <v>371</v>
      </c>
      <c r="G96" s="28" t="s">
        <v>370</v>
      </c>
      <c r="H96" s="28" t="s">
        <v>77</v>
      </c>
    </row>
    <row r="97" spans="6:8">
      <c r="F97" s="30" t="s">
        <v>372</v>
      </c>
      <c r="G97" s="28" t="s">
        <v>370</v>
      </c>
      <c r="H97" s="28" t="s">
        <v>227</v>
      </c>
    </row>
    <row r="98" spans="6:8">
      <c r="F98" s="30" t="s">
        <v>373</v>
      </c>
      <c r="G98" s="28" t="s">
        <v>370</v>
      </c>
      <c r="H98" s="28" t="s">
        <v>228</v>
      </c>
    </row>
    <row r="99" spans="6:8">
      <c r="F99" s="30" t="s">
        <v>374</v>
      </c>
      <c r="G99" s="28" t="s">
        <v>370</v>
      </c>
      <c r="H99" s="28" t="s">
        <v>229</v>
      </c>
    </row>
    <row r="100" spans="6:8">
      <c r="F100" s="30" t="s">
        <v>375</v>
      </c>
      <c r="G100" s="28" t="s">
        <v>370</v>
      </c>
      <c r="H100" s="28" t="s">
        <v>21</v>
      </c>
    </row>
    <row r="101" spans="6:8">
      <c r="F101" s="30" t="s">
        <v>376</v>
      </c>
      <c r="G101" s="28" t="s">
        <v>370</v>
      </c>
      <c r="H101" s="28" t="s">
        <v>22</v>
      </c>
    </row>
    <row r="102" spans="6:8">
      <c r="F102" s="30" t="s">
        <v>377</v>
      </c>
      <c r="G102" s="28" t="s">
        <v>370</v>
      </c>
      <c r="H102" s="28" t="s">
        <v>44</v>
      </c>
    </row>
    <row r="103" spans="6:8">
      <c r="F103" s="30" t="s">
        <v>378</v>
      </c>
      <c r="G103" s="28" t="s">
        <v>370</v>
      </c>
      <c r="H103" s="28" t="s">
        <v>45</v>
      </c>
    </row>
    <row r="104" spans="6:8">
      <c r="F104" s="30" t="s">
        <v>379</v>
      </c>
      <c r="G104" s="28" t="s">
        <v>370</v>
      </c>
      <c r="H104" s="28" t="s">
        <v>49</v>
      </c>
    </row>
    <row r="105" spans="6:8">
      <c r="F105" s="30" t="s">
        <v>380</v>
      </c>
      <c r="G105" s="28" t="s">
        <v>370</v>
      </c>
      <c r="H105" s="28" t="s">
        <v>51</v>
      </c>
    </row>
    <row r="106" spans="6:8">
      <c r="F106" s="30" t="s">
        <v>381</v>
      </c>
      <c r="G106" s="28" t="s">
        <v>370</v>
      </c>
      <c r="H106" s="28" t="s">
        <v>52</v>
      </c>
    </row>
    <row r="107" spans="6:8">
      <c r="F107" s="30" t="s">
        <v>382</v>
      </c>
      <c r="G107" s="28" t="s">
        <v>370</v>
      </c>
      <c r="H107" s="28" t="s">
        <v>66</v>
      </c>
    </row>
    <row r="108" spans="6:8">
      <c r="F108" s="30" t="s">
        <v>383</v>
      </c>
      <c r="G108" s="28" t="s">
        <v>370</v>
      </c>
      <c r="H108" s="28" t="s">
        <v>67</v>
      </c>
    </row>
    <row r="109" spans="6:8">
      <c r="F109" s="30" t="s">
        <v>384</v>
      </c>
      <c r="G109" s="28" t="s">
        <v>370</v>
      </c>
      <c r="H109" s="28" t="s">
        <v>68</v>
      </c>
    </row>
    <row r="110" spans="6:8">
      <c r="F110" s="30" t="s">
        <v>385</v>
      </c>
      <c r="G110" s="28" t="s">
        <v>370</v>
      </c>
      <c r="H110" s="28" t="s">
        <v>69</v>
      </c>
    </row>
    <row r="111" spans="6:8">
      <c r="F111" s="27" t="s">
        <v>387</v>
      </c>
      <c r="G111" s="28" t="s">
        <v>386</v>
      </c>
      <c r="H111" s="28" t="s">
        <v>83</v>
      </c>
    </row>
    <row r="112" spans="6:8">
      <c r="F112" s="30" t="s">
        <v>388</v>
      </c>
      <c r="G112" s="28" t="s">
        <v>386</v>
      </c>
      <c r="H112" s="28" t="s">
        <v>194</v>
      </c>
    </row>
    <row r="113" spans="6:8">
      <c r="F113" s="30" t="s">
        <v>389</v>
      </c>
      <c r="G113" s="28" t="s">
        <v>386</v>
      </c>
      <c r="H113" s="28" t="s">
        <v>195</v>
      </c>
    </row>
    <row r="114" spans="6:8">
      <c r="F114" s="30" t="s">
        <v>390</v>
      </c>
      <c r="G114" s="28" t="s">
        <v>386</v>
      </c>
      <c r="H114" s="28" t="s">
        <v>201</v>
      </c>
    </row>
    <row r="115" spans="6:8">
      <c r="F115" s="30" t="s">
        <v>391</v>
      </c>
      <c r="G115" s="28" t="s">
        <v>386</v>
      </c>
      <c r="H115" s="28" t="s">
        <v>35</v>
      </c>
    </row>
    <row r="116" spans="6:8">
      <c r="F116" s="30" t="s">
        <v>392</v>
      </c>
      <c r="G116" s="28" t="s">
        <v>386</v>
      </c>
      <c r="H116" s="28" t="s">
        <v>36</v>
      </c>
    </row>
    <row r="117" spans="6:8">
      <c r="F117" s="30" t="s">
        <v>393</v>
      </c>
      <c r="G117" s="28" t="s">
        <v>386</v>
      </c>
      <c r="H117" s="28" t="s">
        <v>37</v>
      </c>
    </row>
    <row r="118" spans="6:8">
      <c r="F118" s="27" t="s">
        <v>395</v>
      </c>
      <c r="G118" s="28" t="s">
        <v>394</v>
      </c>
      <c r="H118" s="28" t="s">
        <v>78</v>
      </c>
    </row>
    <row r="119" spans="6:8">
      <c r="F119" s="30" t="s">
        <v>396</v>
      </c>
      <c r="G119" s="28" t="s">
        <v>394</v>
      </c>
      <c r="H119" s="28" t="s">
        <v>169</v>
      </c>
    </row>
    <row r="120" spans="6:8">
      <c r="F120" s="30" t="s">
        <v>397</v>
      </c>
      <c r="G120" s="28" t="s">
        <v>394</v>
      </c>
      <c r="H120" s="28" t="s">
        <v>170</v>
      </c>
    </row>
    <row r="121" spans="6:8">
      <c r="F121" s="30" t="s">
        <v>398</v>
      </c>
      <c r="G121" s="28" t="s">
        <v>394</v>
      </c>
      <c r="H121" s="28" t="s">
        <v>172</v>
      </c>
    </row>
    <row r="122" spans="6:8">
      <c r="F122" s="30" t="s">
        <v>399</v>
      </c>
      <c r="G122" s="28" t="s">
        <v>394</v>
      </c>
      <c r="H122" s="28" t="s">
        <v>180</v>
      </c>
    </row>
    <row r="123" spans="6:8">
      <c r="F123" s="30" t="s">
        <v>400</v>
      </c>
      <c r="G123" s="28" t="s">
        <v>394</v>
      </c>
      <c r="H123" s="28" t="s">
        <v>181</v>
      </c>
    </row>
    <row r="124" spans="6:8">
      <c r="F124" s="30" t="s">
        <v>401</v>
      </c>
      <c r="G124" s="28" t="s">
        <v>394</v>
      </c>
      <c r="H124" s="28" t="s">
        <v>182</v>
      </c>
    </row>
    <row r="125" spans="6:8">
      <c r="F125" s="30" t="s">
        <v>402</v>
      </c>
      <c r="G125" s="28" t="s">
        <v>394</v>
      </c>
      <c r="H125" s="28" t="s">
        <v>185</v>
      </c>
    </row>
    <row r="126" spans="6:8">
      <c r="F126" s="30" t="s">
        <v>403</v>
      </c>
      <c r="G126" s="28" t="s">
        <v>394</v>
      </c>
      <c r="H126" s="28" t="s">
        <v>186</v>
      </c>
    </row>
    <row r="127" spans="6:8">
      <c r="F127" s="30" t="s">
        <v>598</v>
      </c>
      <c r="G127" s="28" t="s">
        <v>394</v>
      </c>
      <c r="H127" s="28" t="s">
        <v>188</v>
      </c>
    </row>
    <row r="128" spans="6:8">
      <c r="F128" s="27" t="s">
        <v>405</v>
      </c>
      <c r="G128" s="28" t="s">
        <v>404</v>
      </c>
      <c r="H128" s="28" t="s">
        <v>84</v>
      </c>
    </row>
    <row r="129" spans="6:8">
      <c r="F129" s="30" t="s">
        <v>406</v>
      </c>
      <c r="G129" s="28" t="s">
        <v>404</v>
      </c>
      <c r="H129" s="28" t="s">
        <v>30</v>
      </c>
    </row>
    <row r="130" spans="6:8">
      <c r="F130" s="30" t="s">
        <v>407</v>
      </c>
      <c r="G130" s="28" t="s">
        <v>404</v>
      </c>
      <c r="H130" s="28" t="s">
        <v>31</v>
      </c>
    </row>
    <row r="131" spans="6:8">
      <c r="F131" s="27" t="s">
        <v>409</v>
      </c>
      <c r="G131" s="28" t="s">
        <v>408</v>
      </c>
      <c r="H131" s="28" t="s">
        <v>79</v>
      </c>
    </row>
    <row r="132" spans="6:8">
      <c r="F132" s="30" t="s">
        <v>410</v>
      </c>
      <c r="G132" s="28" t="s">
        <v>408</v>
      </c>
      <c r="H132" s="28" t="s">
        <v>140</v>
      </c>
    </row>
    <row r="133" spans="6:8">
      <c r="F133" s="30" t="s">
        <v>599</v>
      </c>
      <c r="G133" s="28" t="s">
        <v>408</v>
      </c>
      <c r="H133" s="28" t="s">
        <v>164</v>
      </c>
    </row>
    <row r="134" spans="6:8">
      <c r="F134" s="30" t="s">
        <v>411</v>
      </c>
      <c r="G134" s="28" t="s">
        <v>408</v>
      </c>
      <c r="H134" s="28" t="s">
        <v>212</v>
      </c>
    </row>
    <row r="135" spans="6:8">
      <c r="F135" s="30" t="s">
        <v>412</v>
      </c>
      <c r="G135" s="28" t="s">
        <v>408</v>
      </c>
      <c r="H135" s="28" t="s">
        <v>213</v>
      </c>
    </row>
    <row r="136" spans="6:8">
      <c r="F136" s="30" t="s">
        <v>413</v>
      </c>
      <c r="G136" s="28" t="s">
        <v>408</v>
      </c>
      <c r="H136" s="28" t="s">
        <v>211</v>
      </c>
    </row>
    <row r="137" spans="6:8">
      <c r="F137" s="30" t="s">
        <v>600</v>
      </c>
      <c r="G137" s="28" t="s">
        <v>414</v>
      </c>
      <c r="H137" s="28" t="s">
        <v>2</v>
      </c>
    </row>
    <row r="138" spans="6:8">
      <c r="F138" s="30" t="s">
        <v>601</v>
      </c>
      <c r="G138" s="28" t="s">
        <v>414</v>
      </c>
      <c r="H138" s="28" t="s">
        <v>3</v>
      </c>
    </row>
    <row r="139" spans="6:8">
      <c r="F139" s="30" t="s">
        <v>602</v>
      </c>
      <c r="G139" s="28" t="s">
        <v>414</v>
      </c>
      <c r="H139" s="28" t="s">
        <v>4</v>
      </c>
    </row>
    <row r="140" spans="6:8">
      <c r="F140" s="30" t="s">
        <v>415</v>
      </c>
      <c r="G140" s="28" t="s">
        <v>408</v>
      </c>
      <c r="H140" s="28" t="s">
        <v>41</v>
      </c>
    </row>
    <row r="141" spans="6:8">
      <c r="F141" s="27" t="s">
        <v>417</v>
      </c>
      <c r="G141" s="28" t="s">
        <v>416</v>
      </c>
      <c r="H141" s="28" t="s">
        <v>80</v>
      </c>
    </row>
    <row r="142" spans="6:8">
      <c r="F142" s="30" t="s">
        <v>418</v>
      </c>
      <c r="G142" s="28" t="s">
        <v>416</v>
      </c>
      <c r="H142" s="28" t="s">
        <v>131</v>
      </c>
    </row>
    <row r="143" spans="6:8">
      <c r="F143" s="30" t="s">
        <v>419</v>
      </c>
      <c r="G143" s="28" t="s">
        <v>416</v>
      </c>
      <c r="H143" s="28" t="s">
        <v>132</v>
      </c>
    </row>
    <row r="144" spans="6:8">
      <c r="F144" s="30" t="s">
        <v>420</v>
      </c>
      <c r="G144" s="28" t="s">
        <v>416</v>
      </c>
      <c r="H144" s="28" t="s">
        <v>155</v>
      </c>
    </row>
    <row r="145" spans="6:8">
      <c r="F145" s="30" t="s">
        <v>421</v>
      </c>
      <c r="G145" s="28" t="s">
        <v>416</v>
      </c>
      <c r="H145" s="28" t="s">
        <v>156</v>
      </c>
    </row>
    <row r="146" spans="6:8">
      <c r="F146" s="30" t="s">
        <v>422</v>
      </c>
      <c r="G146" s="28" t="s">
        <v>416</v>
      </c>
      <c r="H146" s="28" t="s">
        <v>157</v>
      </c>
    </row>
    <row r="147" spans="6:8">
      <c r="F147" s="30" t="s">
        <v>423</v>
      </c>
      <c r="G147" s="28" t="s">
        <v>416</v>
      </c>
      <c r="H147" s="28" t="s">
        <v>158</v>
      </c>
    </row>
    <row r="148" spans="6:8">
      <c r="F148" s="30" t="s">
        <v>424</v>
      </c>
      <c r="G148" s="28" t="s">
        <v>416</v>
      </c>
      <c r="H148" s="28" t="s">
        <v>159</v>
      </c>
    </row>
    <row r="149" spans="6:8">
      <c r="F149" s="30" t="s">
        <v>425</v>
      </c>
      <c r="G149" s="28" t="s">
        <v>416</v>
      </c>
      <c r="H149" s="28" t="s">
        <v>0</v>
      </c>
    </row>
    <row r="150" spans="6:8">
      <c r="F150" s="30" t="s">
        <v>426</v>
      </c>
      <c r="G150" s="28" t="s">
        <v>416</v>
      </c>
      <c r="H150" s="28" t="s">
        <v>32</v>
      </c>
    </row>
    <row r="151" spans="6:8">
      <c r="F151" s="30" t="s">
        <v>427</v>
      </c>
      <c r="G151" s="28" t="s">
        <v>416</v>
      </c>
      <c r="H151" s="28" t="s">
        <v>33</v>
      </c>
    </row>
    <row r="152" spans="6:8">
      <c r="F152" s="30" t="s">
        <v>428</v>
      </c>
      <c r="G152" s="28" t="s">
        <v>416</v>
      </c>
      <c r="H152" s="28" t="s">
        <v>34</v>
      </c>
    </row>
    <row r="153" spans="6:8">
      <c r="F153" s="30" t="s">
        <v>429</v>
      </c>
      <c r="G153" s="28" t="s">
        <v>416</v>
      </c>
      <c r="H153" s="28" t="s">
        <v>38</v>
      </c>
    </row>
    <row r="154" spans="6:8">
      <c r="F154" s="30" t="s">
        <v>430</v>
      </c>
      <c r="G154" s="28" t="s">
        <v>416</v>
      </c>
      <c r="H154" s="28" t="s">
        <v>39</v>
      </c>
    </row>
    <row r="155" spans="6:8">
      <c r="F155" s="30" t="s">
        <v>431</v>
      </c>
      <c r="G155" s="28" t="s">
        <v>416</v>
      </c>
      <c r="H155" s="28" t="s">
        <v>40</v>
      </c>
    </row>
    <row r="156" spans="6:8">
      <c r="F156" s="27" t="s">
        <v>87</v>
      </c>
      <c r="G156" s="28" t="s">
        <v>432</v>
      </c>
      <c r="H156" s="28" t="s">
        <v>88</v>
      </c>
    </row>
    <row r="157" spans="6:8">
      <c r="F157" s="30" t="s">
        <v>433</v>
      </c>
      <c r="G157" s="28" t="s">
        <v>432</v>
      </c>
      <c r="H157" s="28" t="s">
        <v>146</v>
      </c>
    </row>
    <row r="158" spans="6:8">
      <c r="F158" s="30" t="s">
        <v>434</v>
      </c>
      <c r="G158" s="28" t="s">
        <v>432</v>
      </c>
      <c r="H158" s="28" t="s">
        <v>11</v>
      </c>
    </row>
    <row r="159" spans="6:8">
      <c r="F159" s="30" t="s">
        <v>435</v>
      </c>
      <c r="G159" s="28" t="s">
        <v>432</v>
      </c>
      <c r="H159" s="28" t="s">
        <v>12</v>
      </c>
    </row>
    <row r="160" spans="6:8">
      <c r="F160" s="30" t="s">
        <v>436</v>
      </c>
      <c r="G160" s="28" t="s">
        <v>432</v>
      </c>
      <c r="H160" s="28" t="s">
        <v>15</v>
      </c>
    </row>
    <row r="161" spans="6:8">
      <c r="F161" s="30" t="s">
        <v>437</v>
      </c>
      <c r="G161" s="28" t="s">
        <v>432</v>
      </c>
      <c r="H161" s="28" t="s">
        <v>16</v>
      </c>
    </row>
    <row r="162" spans="6:8">
      <c r="F162" s="27" t="s">
        <v>439</v>
      </c>
      <c r="G162" s="28" t="s">
        <v>438</v>
      </c>
      <c r="H162" s="28" t="s">
        <v>81</v>
      </c>
    </row>
    <row r="163" spans="6:8">
      <c r="F163" s="30" t="s">
        <v>440</v>
      </c>
      <c r="G163" s="28" t="s">
        <v>438</v>
      </c>
      <c r="H163" s="28" t="s">
        <v>160</v>
      </c>
    </row>
    <row r="164" spans="6:8">
      <c r="F164" s="30" t="s">
        <v>441</v>
      </c>
      <c r="G164" s="28" t="s">
        <v>438</v>
      </c>
      <c r="H164" s="28" t="s">
        <v>161</v>
      </c>
    </row>
    <row r="165" spans="6:8">
      <c r="F165" s="30" t="s">
        <v>442</v>
      </c>
      <c r="G165" s="28" t="s">
        <v>438</v>
      </c>
      <c r="H165" s="28" t="s">
        <v>189</v>
      </c>
    </row>
    <row r="166" spans="6:8">
      <c r="F166" s="30" t="s">
        <v>443</v>
      </c>
      <c r="G166" s="28" t="s">
        <v>438</v>
      </c>
      <c r="H166" s="28" t="s">
        <v>199</v>
      </c>
    </row>
    <row r="167" spans="6:8">
      <c r="F167" s="30" t="s">
        <v>444</v>
      </c>
      <c r="G167" s="28" t="s">
        <v>438</v>
      </c>
      <c r="H167" s="28" t="s">
        <v>200</v>
      </c>
    </row>
    <row r="168" spans="6:8">
      <c r="F168" s="30" t="s">
        <v>445</v>
      </c>
      <c r="G168" s="28" t="s">
        <v>438</v>
      </c>
      <c r="H168" s="28" t="s">
        <v>217</v>
      </c>
    </row>
    <row r="169" spans="6:8">
      <c r="F169" s="30" t="s">
        <v>446</v>
      </c>
      <c r="G169" s="28" t="s">
        <v>438</v>
      </c>
      <c r="H169" s="28" t="s">
        <v>218</v>
      </c>
    </row>
    <row r="170" spans="6:8">
      <c r="F170" s="30" t="s">
        <v>447</v>
      </c>
      <c r="G170" s="28" t="s">
        <v>438</v>
      </c>
      <c r="H170" s="28" t="s">
        <v>219</v>
      </c>
    </row>
    <row r="171" spans="6:8">
      <c r="F171" s="30" t="s">
        <v>448</v>
      </c>
      <c r="G171" s="28" t="s">
        <v>438</v>
      </c>
      <c r="H171" s="28" t="s">
        <v>220</v>
      </c>
    </row>
    <row r="172" spans="6:8">
      <c r="F172" s="30" t="s">
        <v>449</v>
      </c>
      <c r="G172" s="28" t="s">
        <v>438</v>
      </c>
      <c r="H172" s="28" t="s">
        <v>221</v>
      </c>
    </row>
    <row r="173" spans="6:8">
      <c r="F173" s="30" t="s">
        <v>450</v>
      </c>
      <c r="G173" s="28" t="s">
        <v>438</v>
      </c>
      <c r="H173" s="28" t="s">
        <v>13</v>
      </c>
    </row>
    <row r="174" spans="6:8">
      <c r="F174" s="30" t="s">
        <v>451</v>
      </c>
      <c r="G174" s="28" t="s">
        <v>438</v>
      </c>
      <c r="H174" s="28" t="s">
        <v>14</v>
      </c>
    </row>
    <row r="175" spans="6:8">
      <c r="F175" s="27" t="s">
        <v>453</v>
      </c>
      <c r="G175" s="28" t="s">
        <v>452</v>
      </c>
      <c r="H175" s="28" t="s">
        <v>82</v>
      </c>
    </row>
    <row r="176" spans="6:8">
      <c r="F176" s="30" t="s">
        <v>454</v>
      </c>
      <c r="G176" s="28" t="s">
        <v>452</v>
      </c>
      <c r="H176" s="28" t="s">
        <v>141</v>
      </c>
    </row>
    <row r="177" spans="6:8">
      <c r="F177" s="30" t="s">
        <v>455</v>
      </c>
      <c r="G177" s="28" t="s">
        <v>452</v>
      </c>
      <c r="H177" s="28" t="s">
        <v>142</v>
      </c>
    </row>
    <row r="178" spans="6:8">
      <c r="F178" s="30" t="s">
        <v>456</v>
      </c>
      <c r="G178" s="28" t="s">
        <v>452</v>
      </c>
      <c r="H178" s="28" t="s">
        <v>143</v>
      </c>
    </row>
    <row r="179" spans="6:8">
      <c r="F179" s="30" t="s">
        <v>457</v>
      </c>
      <c r="G179" s="28" t="s">
        <v>452</v>
      </c>
      <c r="H179" s="28" t="s">
        <v>144</v>
      </c>
    </row>
    <row r="180" spans="6:8">
      <c r="F180" s="30" t="s">
        <v>458</v>
      </c>
      <c r="G180" s="28" t="s">
        <v>452</v>
      </c>
      <c r="H180" s="28" t="s">
        <v>145</v>
      </c>
    </row>
    <row r="181" spans="6:8">
      <c r="F181" s="30" t="s">
        <v>459</v>
      </c>
      <c r="G181" s="28" t="s">
        <v>452</v>
      </c>
      <c r="H181" s="28" t="s">
        <v>147</v>
      </c>
    </row>
    <row r="182" spans="6:8">
      <c r="F182" s="30" t="s">
        <v>460</v>
      </c>
      <c r="G182" s="28" t="s">
        <v>452</v>
      </c>
      <c r="H182" s="28" t="s">
        <v>203</v>
      </c>
    </row>
    <row r="183" spans="6:8">
      <c r="F183" s="30" t="s">
        <v>461</v>
      </c>
      <c r="G183" s="28" t="s">
        <v>452</v>
      </c>
      <c r="H183" s="28" t="s">
        <v>204</v>
      </c>
    </row>
    <row r="184" spans="6:8">
      <c r="F184" s="30" t="s">
        <v>462</v>
      </c>
      <c r="G184" s="28" t="s">
        <v>452</v>
      </c>
      <c r="H184" s="28" t="s">
        <v>222</v>
      </c>
    </row>
    <row r="185" spans="6:8">
      <c r="F185" s="30" t="s">
        <v>463</v>
      </c>
      <c r="G185" s="28" t="s">
        <v>452</v>
      </c>
      <c r="H185" s="28" t="s">
        <v>24</v>
      </c>
    </row>
    <row r="186" spans="6:8">
      <c r="F186" s="30" t="s">
        <v>464</v>
      </c>
      <c r="G186" s="28" t="s">
        <v>452</v>
      </c>
      <c r="H186" s="28" t="s">
        <v>25</v>
      </c>
    </row>
    <row r="187" spans="6:8">
      <c r="F187" s="30" t="s">
        <v>465</v>
      </c>
      <c r="G187" s="28" t="s">
        <v>452</v>
      </c>
      <c r="H187" s="28" t="s">
        <v>26</v>
      </c>
    </row>
    <row r="188" spans="6:8">
      <c r="F188" s="30" t="s">
        <v>466</v>
      </c>
      <c r="G188" s="28" t="s">
        <v>452</v>
      </c>
      <c r="H188" s="28" t="s">
        <v>27</v>
      </c>
    </row>
    <row r="189" spans="6:8">
      <c r="F189" s="27" t="s">
        <v>468</v>
      </c>
      <c r="G189" s="28" t="s">
        <v>467</v>
      </c>
      <c r="H189" s="28" t="s">
        <v>86</v>
      </c>
    </row>
    <row r="190" spans="6:8">
      <c r="F190" s="30" t="s">
        <v>469</v>
      </c>
      <c r="G190" s="28" t="s">
        <v>467</v>
      </c>
      <c r="H190" s="28" t="s">
        <v>6</v>
      </c>
    </row>
    <row r="191" spans="6:8">
      <c r="F191" s="30" t="s">
        <v>470</v>
      </c>
      <c r="G191" s="28" t="s">
        <v>467</v>
      </c>
      <c r="H191" s="28" t="s">
        <v>17</v>
      </c>
    </row>
    <row r="192" spans="6:8">
      <c r="F192" s="30" t="s">
        <v>471</v>
      </c>
      <c r="G192" s="28" t="s">
        <v>467</v>
      </c>
      <c r="H192" s="28" t="s">
        <v>18</v>
      </c>
    </row>
    <row r="193" spans="6:8">
      <c r="F193" s="30" t="s">
        <v>472</v>
      </c>
      <c r="G193" s="28" t="s">
        <v>467</v>
      </c>
      <c r="H193" s="28" t="s">
        <v>42</v>
      </c>
    </row>
    <row r="194" spans="6:8">
      <c r="F194" s="30" t="s">
        <v>473</v>
      </c>
      <c r="G194" s="28" t="s">
        <v>467</v>
      </c>
      <c r="H194" s="28" t="s">
        <v>43</v>
      </c>
    </row>
    <row r="195" spans="6:8">
      <c r="F195" s="27" t="s">
        <v>89</v>
      </c>
      <c r="G195" s="28" t="s">
        <v>474</v>
      </c>
      <c r="H195" s="28" t="s">
        <v>90</v>
      </c>
    </row>
    <row r="196" spans="6:8">
      <c r="F196" s="30" t="s">
        <v>475</v>
      </c>
      <c r="G196" s="28" t="s">
        <v>474</v>
      </c>
      <c r="H196" s="28" t="s">
        <v>178</v>
      </c>
    </row>
    <row r="197" spans="6:8">
      <c r="F197" s="30" t="s">
        <v>476</v>
      </c>
      <c r="G197" s="28" t="s">
        <v>474</v>
      </c>
      <c r="H197" s="28" t="s">
        <v>47</v>
      </c>
    </row>
    <row r="198" spans="6:8">
      <c r="F198" s="30" t="s">
        <v>477</v>
      </c>
      <c r="G198" s="28" t="s">
        <v>474</v>
      </c>
      <c r="H198" s="28" t="s">
        <v>48</v>
      </c>
    </row>
  </sheetData>
  <pageMargins left="0.7" right="0.7" top="0.75" bottom="0.75" header="0.3" footer="0.3"/>
  <pageSetup orientation="portrait" r:id="rId1"/>
  <ignoredErrors>
    <ignoredError sqref="C2:C69 D2:D69 G2:G198 H2:H1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" sqref="F3"/>
    </sheetView>
  </sheetViews>
  <sheetFormatPr defaultRowHeight="15"/>
  <cols>
    <col min="1" max="16384" width="9.140625" style="1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INSTRUCTIONS to enable Macro's</vt:lpstr>
      <vt:lpstr>--ENTER-- STUDENT INFORMATION</vt:lpstr>
      <vt:lpstr>VLOOKup Table</vt:lpstr>
      <vt:lpstr>Dropdown LIST</vt:lpstr>
      <vt:lpstr>Charter Schools</vt:lpstr>
      <vt:lpstr>AUcode0</vt:lpstr>
      <vt:lpstr>AUDcode1</vt:lpstr>
      <vt:lpstr>AUDcode2</vt:lpstr>
      <vt:lpstr>AUname</vt:lpstr>
      <vt:lpstr>EducPlacement</vt:lpstr>
      <vt:lpstr>FACname</vt:lpstr>
      <vt:lpstr>FACode</vt:lpstr>
      <vt:lpstr>'--ENTER-- STUDENT INFORMATION'!Print_Area</vt:lpstr>
      <vt:lpstr>'INSTRUCTIONS to enable Macro''s'!Print_Area</vt:lpstr>
      <vt:lpstr>TreAgency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Ikemire</dc:creator>
  <cp:lastModifiedBy>Kama Linscome</cp:lastModifiedBy>
  <cp:lastPrinted>2011-05-24T21:28:31Z</cp:lastPrinted>
  <dcterms:created xsi:type="dcterms:W3CDTF">2007-01-02T15:35:48Z</dcterms:created>
  <dcterms:modified xsi:type="dcterms:W3CDTF">2011-06-30T21:39:38Z</dcterms:modified>
</cp:coreProperties>
</file>