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70" windowWidth="13290" windowHeight="6705" tabRatio="940" activeTab="0"/>
  </bookViews>
  <sheets>
    <sheet name="Title Page" sheetId="1" r:id="rId1"/>
    <sheet name="Course Instructors File Type" sheetId="2" r:id="rId2"/>
    <sheet name="Course Enrollment File Type" sheetId="3" r:id="rId3"/>
    <sheet name="Collection Roles" sheetId="4" r:id="rId4"/>
    <sheet name="Course Instructor - File Format" sheetId="5" r:id="rId5"/>
    <sheet name="Course Enrollment - File Format" sheetId="6" r:id="rId6"/>
    <sheet name="Course Instructor-Business Rule" sheetId="7" r:id="rId7"/>
    <sheet name="Course Enrollment-Business Rule" sheetId="8" r:id="rId8"/>
    <sheet name="Email Config" sheetId="9" r:id="rId9"/>
    <sheet name="Text Dumps" sheetId="10" r:id="rId10"/>
    <sheet name="Text Dump Details" sheetId="11" r:id="rId11"/>
    <sheet name="Category Codes" sheetId="12" r:id="rId12"/>
    <sheet name="Reports" sheetId="13" r:id="rId13"/>
    <sheet name="Sheet4" sheetId="14" r:id="rId14"/>
    <sheet name="Change Log" sheetId="15" r:id="rId15"/>
  </sheets>
  <definedNames>
    <definedName name="_xlnm._FilterDatabase" localSheetId="7" hidden="1">'Course Enrollment-Business Rule'!$A$6:$J$13</definedName>
    <definedName name="_xlnm._FilterDatabase" localSheetId="6" hidden="1">'Course Instructor-Business Rule'!$A$6:$J$13</definedName>
    <definedName name="A" localSheetId="5">'Sheet4'!#REF!</definedName>
    <definedName name="A" localSheetId="2">'Sheet4'!#REF!</definedName>
    <definedName name="A" localSheetId="4">'Sheet4'!#REF!</definedName>
    <definedName name="A" localSheetId="6">'Sheet4'!#REF!</definedName>
    <definedName name="A" localSheetId="1">'Sheet4'!#REF!</definedName>
    <definedName name="A" localSheetId="12">'Sheet4'!#REF!</definedName>
    <definedName name="A" localSheetId="9">'Sheet4'!#REF!</definedName>
    <definedName name="A">'Sheet4'!#REF!</definedName>
    <definedName name="ColumnName" localSheetId="5">'Course Enrollment - File Format'!$B$8:$B$20</definedName>
    <definedName name="ColumnName" localSheetId="2">#REF!</definedName>
    <definedName name="ColumnName" localSheetId="4">'Course Instructor - File Format'!$B$8:$B$18</definedName>
    <definedName name="ColumnName" localSheetId="6">#REF!</definedName>
    <definedName name="ColumnName" localSheetId="1">#REF!</definedName>
    <definedName name="ColumnName">#REF!</definedName>
    <definedName name="Mandatory">'Sheet4'!$B$2:$B$3</definedName>
    <definedName name="_xlnm.Print_Area" localSheetId="11">'Category Codes'!$A:$C</definedName>
    <definedName name="_xlnm.Print_Area" localSheetId="3">'Collection Roles'!$A:$D</definedName>
    <definedName name="_xlnm.Print_Area" localSheetId="5">'Course Enrollment - File Format'!$A:$O</definedName>
    <definedName name="_xlnm.Print_Area" localSheetId="2">'Course Enrollment File Type'!$A:$M</definedName>
    <definedName name="_xlnm.Print_Area" localSheetId="7">'Course Enrollment-Business Rule'!$A:$G</definedName>
    <definedName name="_xlnm.Print_Area" localSheetId="4">'Course Instructor - File Format'!$A:$O</definedName>
    <definedName name="_xlnm.Print_Area" localSheetId="6">'Course Instructor-Business Rule'!$A:$G</definedName>
    <definedName name="_xlnm.Print_Area" localSheetId="1">'Course Instructors File Type'!$A:$M</definedName>
    <definedName name="_xlnm.Print_Area" localSheetId="8">'Email Config'!$A:$H</definedName>
    <definedName name="_xlnm.Print_Area" localSheetId="12">'Reports'!$A:$C</definedName>
    <definedName name="_xlnm.Print_Area" localSheetId="10">'Text Dump Details'!$B:$I</definedName>
    <definedName name="_xlnm.Print_Area" localSheetId="9">'Text Dumps'!$A:$C</definedName>
    <definedName name="_xlnm.Print_Area" localSheetId="0">'Title Page'!$A:$D</definedName>
    <definedName name="_xlnm.Print_Titles" localSheetId="7">'Course Enrollment-Business Rule'!$6:$6</definedName>
    <definedName name="_xlnm.Print_Titles" localSheetId="6">'Course Instructor-Business Rule'!$6:$6</definedName>
    <definedName name="Process" localSheetId="5">#REF!</definedName>
    <definedName name="Process" localSheetId="2">#REF!</definedName>
    <definedName name="Process" localSheetId="4">#REF!</definedName>
    <definedName name="Process" localSheetId="6">#REF!</definedName>
    <definedName name="Process" localSheetId="1">#REF!</definedName>
    <definedName name="Process">#REF!</definedName>
    <definedName name="RuleType">'Sheet4'!$D$2:$D$5</definedName>
    <definedName name="RuleType2">'Sheet4'!$F$2:$F$11</definedName>
    <definedName name="test">'Sheet4'!$A$12:$A$15</definedName>
    <definedName name="ValidColumn_Type">'Sheet4'!$A$2:$A$9</definedName>
    <definedName name="ValidColumnType">'Sheet4'!$A$2:$A$9</definedName>
    <definedName name="View">'Sheet4'!$C$2:$C$3</definedName>
  </definedNames>
  <calcPr fullCalcOnLoad="1"/>
</workbook>
</file>

<file path=xl/sharedStrings.xml><?xml version="1.0" encoding="utf-8"?>
<sst xmlns="http://schemas.openxmlformats.org/spreadsheetml/2006/main" count="804" uniqueCount="386">
  <si>
    <t>Dataset Description</t>
  </si>
  <si>
    <t>School Year</t>
  </si>
  <si>
    <t>Start Position</t>
  </si>
  <si>
    <t>End Position</t>
  </si>
  <si>
    <t>Length</t>
  </si>
  <si>
    <t>Column Description</t>
  </si>
  <si>
    <t>Mandatory</t>
  </si>
  <si>
    <t>Length Check</t>
  </si>
  <si>
    <t>Search Criteria</t>
  </si>
  <si>
    <t>Sort Order</t>
  </si>
  <si>
    <t>View</t>
  </si>
  <si>
    <t>Display Order</t>
  </si>
  <si>
    <t>Display Name</t>
  </si>
  <si>
    <t>Number</t>
  </si>
  <si>
    <t>Decimal</t>
  </si>
  <si>
    <t>Currency</t>
  </si>
  <si>
    <t>Text</t>
  </si>
  <si>
    <t xml:space="preserve">Date </t>
  </si>
  <si>
    <t>SSN</t>
  </si>
  <si>
    <t>ValidColumnType</t>
  </si>
  <si>
    <t>Y</t>
  </si>
  <si>
    <t>N</t>
  </si>
  <si>
    <t>C</t>
  </si>
  <si>
    <t>S</t>
  </si>
  <si>
    <t>Data Element</t>
  </si>
  <si>
    <t>Cross Table</t>
  </si>
  <si>
    <t>Cross Column</t>
  </si>
  <si>
    <t>Range</t>
  </si>
  <si>
    <t>Other</t>
  </si>
  <si>
    <t>Error Code</t>
  </si>
  <si>
    <t>Error Message</t>
  </si>
  <si>
    <t>LastName</t>
  </si>
  <si>
    <t>SASID</t>
  </si>
  <si>
    <t>Dataset Name</t>
  </si>
  <si>
    <t>Email Name</t>
  </si>
  <si>
    <t>Header</t>
  </si>
  <si>
    <t>Footer</t>
  </si>
  <si>
    <t>Run Reports</t>
  </si>
  <si>
    <t>Category Name</t>
  </si>
  <si>
    <t>Category Description</t>
  </si>
  <si>
    <t>Code</t>
  </si>
  <si>
    <t>FirstName</t>
  </si>
  <si>
    <t>MiddleName</t>
  </si>
  <si>
    <t>DOB</t>
  </si>
  <si>
    <t>Maiden</t>
  </si>
  <si>
    <t>Rule Type</t>
  </si>
  <si>
    <t>Role</t>
  </si>
  <si>
    <t>Responsibility</t>
  </si>
  <si>
    <t>Applies to Collection</t>
  </si>
  <si>
    <t>ID</t>
  </si>
  <si>
    <t>Email ID</t>
  </si>
  <si>
    <t>Collection Roles</t>
  </si>
  <si>
    <t>Email Description</t>
  </si>
  <si>
    <t>Allows the configuration of School Year, Dataset and File Type</t>
  </si>
  <si>
    <t>Additional file type properties can also be set</t>
  </si>
  <si>
    <t>File Format</t>
  </si>
  <si>
    <t>Business Rule</t>
  </si>
  <si>
    <t xml:space="preserve">For each File Type and School Year, authorized State Administrators can use the worksheet to list all applicable business rules </t>
  </si>
  <si>
    <t>error codes, error messages, warning codes and warning messages. Business rules can be set for each column in the file.</t>
  </si>
  <si>
    <t>Email Config</t>
  </si>
  <si>
    <t>File Type Collection Management</t>
  </si>
  <si>
    <t>Data Set and File Type Description</t>
  </si>
  <si>
    <t>Code Description</t>
  </si>
  <si>
    <t>Cross LEA</t>
  </si>
  <si>
    <t>Error Type</t>
  </si>
  <si>
    <t>Collection Specific Category Maintenance</t>
  </si>
  <si>
    <t>Develop Business Rule Wrapper</t>
  </si>
  <si>
    <t>If Custom Flag = Yes, then meta business rule stored here, and developers code advanced rule</t>
  </si>
  <si>
    <t>Cross Table - Global</t>
  </si>
  <si>
    <t>Text Dumps</t>
  </si>
  <si>
    <t>Text Dump ID</t>
  </si>
  <si>
    <t>Text Dump Description</t>
  </si>
  <si>
    <t>Text Dump Name</t>
  </si>
  <si>
    <t>*Text Dumps Description by Collection</t>
  </si>
  <si>
    <t>* Text Dumps available to workflows ETL processes</t>
  </si>
  <si>
    <t>Justify</t>
  </si>
  <si>
    <t>Pad Character</t>
  </si>
  <si>
    <t>Business Rule Logic</t>
  </si>
  <si>
    <t>Order</t>
  </si>
  <si>
    <t>Include</t>
  </si>
  <si>
    <t>Notes</t>
  </si>
  <si>
    <t>Text Dumps - Detailed Dump File Layout</t>
  </si>
  <si>
    <t>Collection Name</t>
  </si>
  <si>
    <t>Requirements Started</t>
  </si>
  <si>
    <t>Requirements Completed</t>
  </si>
  <si>
    <t>Requirements Accepted</t>
  </si>
  <si>
    <t>Client Collection Owner</t>
  </si>
  <si>
    <t>Client Business Analyst</t>
  </si>
  <si>
    <t>Deloitte Business Analyst</t>
  </si>
  <si>
    <t>Collection Overview</t>
  </si>
  <si>
    <t>Data Providers</t>
  </si>
  <si>
    <t>--</t>
  </si>
  <si>
    <t>Reports</t>
  </si>
  <si>
    <t>Report ID</t>
  </si>
  <si>
    <t>Report Name</t>
  </si>
  <si>
    <t>Report Description</t>
  </si>
  <si>
    <t>File Type Name</t>
  </si>
  <si>
    <t>File Type Description</t>
  </si>
  <si>
    <t>Version Control of rule changes</t>
  </si>
  <si>
    <t>Administrator capability to fix rules mid collection</t>
  </si>
  <si>
    <t>Data Set and File Type</t>
  </si>
  <si>
    <t>Subject</t>
  </si>
  <si>
    <t>Data Pipeline File Collection Requirements Tool</t>
  </si>
  <si>
    <t>Use this template to define the collection roles using existing Data Pipeline roles or custom roles if needed</t>
  </si>
  <si>
    <t>* Text Dump can be integrated into Data Pipeline Screens (on demand text files)</t>
  </si>
  <si>
    <t>File Upload</t>
  </si>
  <si>
    <t>Web Entry</t>
  </si>
  <si>
    <t>SPC File</t>
  </si>
  <si>
    <t>Excel</t>
  </si>
  <si>
    <t>XML</t>
  </si>
  <si>
    <t>Delimited</t>
  </si>
  <si>
    <t>Text Delimiter ,</t>
  </si>
  <si>
    <t>Text Delimiter |</t>
  </si>
  <si>
    <t>Text Delimiter ~</t>
  </si>
  <si>
    <t>Enable SPC</t>
  </si>
  <si>
    <t>Tier II Max Errors</t>
  </si>
  <si>
    <t>Tier II Max Errors %</t>
  </si>
  <si>
    <t>Generate Snapshot</t>
  </si>
  <si>
    <t xml:space="preserve">CDE Data Governor </t>
  </si>
  <si>
    <t xml:space="preserve">CDE Admin </t>
  </si>
  <si>
    <t xml:space="preserve">CDE Collection Steward </t>
  </si>
  <si>
    <t xml:space="preserve">LEA Approver </t>
  </si>
  <si>
    <t xml:space="preserve">LEA User </t>
  </si>
  <si>
    <t xml:space="preserve">LEA Viewer </t>
  </si>
  <si>
    <t>Error Thresholds</t>
  </si>
  <si>
    <t>Text Start Position</t>
  </si>
  <si>
    <t>Text End Position</t>
  </si>
  <si>
    <t>Body</t>
  </si>
  <si>
    <t>Custom</t>
  </si>
  <si>
    <t>Data Type</t>
  </si>
  <si>
    <t>CDE Admin</t>
  </si>
  <si>
    <t>CDE Data Governor</t>
  </si>
  <si>
    <t>CDE Collection Steward</t>
  </si>
  <si>
    <t>LEA Approver</t>
  </si>
  <si>
    <t>LEA User</t>
  </si>
  <si>
    <t>LEA Viewer</t>
  </si>
  <si>
    <t>Event</t>
  </si>
  <si>
    <t>CC Line</t>
  </si>
  <si>
    <t>Linked to File Type</t>
  </si>
  <si>
    <t>Enable RITS Validation</t>
  </si>
  <si>
    <t>Enable EDIS Validation</t>
  </si>
  <si>
    <t>Enable Cross LEA Validation</t>
  </si>
  <si>
    <t>Enable Online Error Correction</t>
  </si>
  <si>
    <t>Anticipated Close Date</t>
  </si>
  <si>
    <t>Enable CDE Accept Data</t>
  </si>
  <si>
    <t>Enable LEA Submit Data for Approval</t>
  </si>
  <si>
    <t>Enable LEA Mark Data Entry Complete</t>
  </si>
  <si>
    <t>Max Batch Errors for Online Correction</t>
  </si>
  <si>
    <t>Max Batch Errors for Online Correction %</t>
  </si>
  <si>
    <t>Max Errors Before LEA may mark Data Entry Complete</t>
  </si>
  <si>
    <t>Max Errors Before LEA may mark Data Entry Complete %</t>
  </si>
  <si>
    <t>Can see LEA data.</t>
  </si>
  <si>
    <t>Can view LEA data.</t>
  </si>
  <si>
    <t>N/A</t>
  </si>
  <si>
    <t>Report Level</t>
  </si>
  <si>
    <t>Report Audience</t>
  </si>
  <si>
    <t>Complexity</t>
  </si>
  <si>
    <t>2013-14</t>
  </si>
  <si>
    <t>Interfaces</t>
  </si>
  <si>
    <t>Field Length</t>
  </si>
  <si>
    <t>Screen Features</t>
  </si>
  <si>
    <t>1.  Column names are imported from the Manage Master Data screen</t>
  </si>
  <si>
    <t>2. The data elements inherit attributes from meta data.  User can customize to collection</t>
  </si>
  <si>
    <t>This is a list of collection specific reports.  Standard framework reports will be available for every collection, including the Error Summary Report and the Error Detail Report.</t>
  </si>
  <si>
    <t>Ben Sprague; Blake Kiefer</t>
  </si>
  <si>
    <t>X</t>
  </si>
  <si>
    <t>Data Collection Processing Summary Email</t>
  </si>
  <si>
    <t>After the file is submitted Data Pipeline sends email notifications to LEA and CDE users with the file processing summary.</t>
  </si>
  <si>
    <t>Data Collection Incorrect File Format Email</t>
  </si>
  <si>
    <t xml:space="preserve">An initial file format check is performed on all submitted collections. If the format check fails, an email is sent to LEA Collection Staff notifying them that the data submission has failed. The email will also indicate that there is a need to make corrections or re-submit as a result of CDE review processes. 
The following email is generated dynamically when the LEA data submission fails format validation. 
</t>
  </si>
  <si>
    <t>LEA data fails upload due to format errors.</t>
  </si>
  <si>
    <t>Database Column Name</t>
  </si>
  <si>
    <t>Data Element ID</t>
  </si>
  <si>
    <t>Security</t>
  </si>
  <si>
    <t>c</t>
  </si>
  <si>
    <t>Can see and edit LEA data, can upload vendor file</t>
  </si>
  <si>
    <t>Error</t>
  </si>
  <si>
    <t>CDE comments on Subject</t>
  </si>
  <si>
    <t>SCHOOL_CODE</t>
  </si>
  <si>
    <t>DISTRICT_CODE</t>
  </si>
  <si>
    <t>School Code</t>
  </si>
  <si>
    <t>Change Description</t>
  </si>
  <si>
    <t xml:space="preserve">Owner </t>
  </si>
  <si>
    <t>Date</t>
  </si>
  <si>
    <t>LAST_NAME_STUDENT</t>
  </si>
  <si>
    <t>FIRST_NAME_STUDENT</t>
  </si>
  <si>
    <t>Student's First Name</t>
  </si>
  <si>
    <t>Student's Last Name</t>
  </si>
  <si>
    <t>GENDER_STUDENT</t>
  </si>
  <si>
    <t>Student's Gender</t>
  </si>
  <si>
    <t>BIRTH_DATE_STUDENT</t>
  </si>
  <si>
    <t>Student's Date of Birth</t>
  </si>
  <si>
    <t>Gender must be a valid code.</t>
  </si>
  <si>
    <t>School Code must be a valid code for the reporting district.</t>
  </si>
  <si>
    <t>District Code is required and must be a valid School District/BOCES Code. Refer to School District/BOCES Codes Table.</t>
  </si>
  <si>
    <t xml:space="preserve">School Code is required and must be a valid Public School Code for the reporting district/BOCES. Refer to School Building Code Table. </t>
  </si>
  <si>
    <t>District Code is required and must be a valid School District/BOCES Code.</t>
  </si>
  <si>
    <t xml:space="preserve"> %v_dataset_desc% Processed by Data Pipeline for School Year %v_year%:
             Batch ID:      %v_batch_id%     
             District:                    %v_district_code% - %v_district_name%     
             Date:                         %v_date% 
             Collection Type:   %v_dataset_desc% - %v_file_type_desc%    
             Name:                       %v_name%
             User ID:                    %v_userid%
             Email:                        %v_user_mail%
             Record Count:        %v_record_count%
             Error Count:             %v_error_count%</t>
  </si>
  <si>
    <t>School Districts</t>
  </si>
  <si>
    <t>Please refer Codes tab of the Pipeline Master Data spreadsheet at 
https://gomsdewdcsteam.securespsites.com/CDEWDCS/Functional/CDE%20TO-BE%20Collections/Pipeline%20Master%20Data.xlsx
for the list of codes for these categories</t>
  </si>
  <si>
    <t>Filler</t>
  </si>
  <si>
    <t>Edit</t>
  </si>
  <si>
    <t>CSV</t>
  </si>
  <si>
    <t>Student's date of birth must be a valid date.</t>
  </si>
  <si>
    <t>Student's Date of Birth must be a valid date in MMDDYYYY format.</t>
  </si>
  <si>
    <t>Ben Sprague</t>
  </si>
  <si>
    <t xml:space="preserve">-----------------------------------------------------------------------
This message is to notify you of the Data Pipeline fileupload 
errors. The errors must be corrected and
the file must be uploaded again.
-----------------------------------------------------------------------
File Submission Processed by Data Pipeline: 
        Submission ID:     %v_batch_id%            
        Date:                 %v_date%
        Name:               %v_name%   
        Year:                 %v_year%
        User ID:              %v_userid%
        Error:                 Error in file upload with batch id : %v_batch_id%
        Error Details:   
&lt;&lt;Line detail and data element detail of records in error&gt;&gt;,
Please correct your errors and upload the file again.
-----------------------------------------------------------------------
</t>
  </si>
  <si>
    <t>Data Pipeline File Upload Errors</t>
  </si>
  <si>
    <t>Teacher Student Data Link (TSDL)</t>
  </si>
  <si>
    <t>The TSDL interchange will be used in combination with the student profile interchange and the staff profile interchange to capture data that links teachers and students in the classroom.</t>
  </si>
  <si>
    <t>Teacher Student Data Link</t>
  </si>
  <si>
    <t>Section Number</t>
  </si>
  <si>
    <t>EDID</t>
  </si>
  <si>
    <t>Term</t>
  </si>
  <si>
    <t>District Code</t>
  </si>
  <si>
    <t>Roster Start Date</t>
  </si>
  <si>
    <t>Roster End Date</t>
  </si>
  <si>
    <t>Staff's Last Name</t>
  </si>
  <si>
    <t>Staff's Gender</t>
  </si>
  <si>
    <t>Staff's Date of Birth</t>
  </si>
  <si>
    <t>Staff's First Name</t>
  </si>
  <si>
    <t>LAST_NAME_STAFF</t>
  </si>
  <si>
    <t>FIRST_NAME_STAFF</t>
  </si>
  <si>
    <t>GENDER_STAFF</t>
  </si>
  <si>
    <t>BIRTH_DATE_STAFF</t>
  </si>
  <si>
    <t>LOCAL_COURSE_CODE</t>
  </si>
  <si>
    <t>SECTION_NUMBER</t>
  </si>
  <si>
    <t>TERM</t>
  </si>
  <si>
    <t>PROJECT_CODE_TSDL</t>
  </si>
  <si>
    <t>ROSTER_START_DATE</t>
  </si>
  <si>
    <t>ROSTER_END_DATE</t>
  </si>
  <si>
    <t>Local Course Code is required and must be a valid course code.</t>
  </si>
  <si>
    <t>Staff's Date of Birth must be a valid date in MMDDYYYY format.</t>
  </si>
  <si>
    <t>Term must be a valid code.</t>
  </si>
  <si>
    <t>Term is required and must be a valid code.</t>
  </si>
  <si>
    <t>Staff's Gender is required and must be a valid code.</t>
  </si>
  <si>
    <t>Student's Gender is required and must be a valid code.</t>
  </si>
  <si>
    <t>Project Code must be a valid code.</t>
  </si>
  <si>
    <t>Roster Start Date must contain a valid date if entered.</t>
  </si>
  <si>
    <t>Roster End Date must contain a valid date if entered.</t>
  </si>
  <si>
    <t>Data Pipeline-TSDL: File Successfully Submitted</t>
  </si>
  <si>
    <t>Can edit and approve data, can upload Roster file</t>
  </si>
  <si>
    <t>LEA collection coordinator  responsible for editing data and uploading Roster file</t>
  </si>
  <si>
    <t>A2</t>
  </si>
  <si>
    <t>B2</t>
  </si>
  <si>
    <t>C2</t>
  </si>
  <si>
    <t>D2</t>
  </si>
  <si>
    <t>E2</t>
  </si>
  <si>
    <t>F2</t>
  </si>
  <si>
    <t>H2</t>
  </si>
  <si>
    <t>I2</t>
  </si>
  <si>
    <t>J2</t>
  </si>
  <si>
    <t>K2</t>
  </si>
  <si>
    <t>L2</t>
  </si>
  <si>
    <t>M2</t>
  </si>
  <si>
    <t>G2</t>
  </si>
  <si>
    <t>TD001</t>
  </si>
  <si>
    <t>TD002</t>
  </si>
  <si>
    <t>TD003</t>
  </si>
  <si>
    <t>TD005</t>
  </si>
  <si>
    <t>TD006</t>
  </si>
  <si>
    <t>TD007</t>
  </si>
  <si>
    <t>TD008</t>
  </si>
  <si>
    <t>TD009</t>
  </si>
  <si>
    <t>TD010</t>
  </si>
  <si>
    <t>TD011</t>
  </si>
  <si>
    <t>TD012</t>
  </si>
  <si>
    <t>TD013</t>
  </si>
  <si>
    <t>TD014</t>
  </si>
  <si>
    <t>District Code in the file must match the district code indicated as uploading the record in the system.</t>
  </si>
  <si>
    <t>Raise error if KEY_LEA &lt;&gt; DISTRICT_CODE</t>
  </si>
  <si>
    <t>Staff Role must be a valid code</t>
  </si>
  <si>
    <t>Pass/Fail must be a valid code</t>
  </si>
  <si>
    <t>Course Instructors</t>
  </si>
  <si>
    <t>Course Enrollment</t>
  </si>
  <si>
    <t>STAFF_ROLE</t>
  </si>
  <si>
    <t>Staff Role</t>
  </si>
  <si>
    <t>STUDENT_CREDIT_EARNED</t>
  </si>
  <si>
    <t>PASS_FAIL</t>
  </si>
  <si>
    <t>Credit Earned</t>
  </si>
  <si>
    <t>MSP Project Codes</t>
  </si>
  <si>
    <t xml:space="preserve">1500  </t>
  </si>
  <si>
    <t>Adams 50/Westminster.</t>
  </si>
  <si>
    <t xml:space="preserve">1600  </t>
  </si>
  <si>
    <t>Adams 14.</t>
  </si>
  <si>
    <t xml:space="preserve">1700  </t>
  </si>
  <si>
    <t>Adams-Arapahoe 28J (APS)</t>
  </si>
  <si>
    <t xml:space="preserve">1800  </t>
  </si>
  <si>
    <t>Weld 6 - Greeley (RAMP)</t>
  </si>
  <si>
    <t xml:space="preserve">1900  </t>
  </si>
  <si>
    <t>Colorado Springs 11</t>
  </si>
  <si>
    <t>MSP Course Codes</t>
  </si>
  <si>
    <t xml:space="preserve">01  </t>
  </si>
  <si>
    <t>Elementary Math.</t>
  </si>
  <si>
    <t xml:space="preserve">02  </t>
  </si>
  <si>
    <t>6th. Grade Math.</t>
  </si>
  <si>
    <t xml:space="preserve">03  </t>
  </si>
  <si>
    <t>7th. Grade Math.</t>
  </si>
  <si>
    <t xml:space="preserve">04  </t>
  </si>
  <si>
    <t>8th. Grade Math.</t>
  </si>
  <si>
    <t xml:space="preserve">05  </t>
  </si>
  <si>
    <t>Pre-Algebra.</t>
  </si>
  <si>
    <t xml:space="preserve">06  </t>
  </si>
  <si>
    <t>Algebra.</t>
  </si>
  <si>
    <t xml:space="preserve">07  </t>
  </si>
  <si>
    <t>Geometry.</t>
  </si>
  <si>
    <t xml:space="preserve">08  </t>
  </si>
  <si>
    <t>Advanced math (pre-cal, calculus, trig).</t>
  </si>
  <si>
    <t xml:space="preserve">09  </t>
  </si>
  <si>
    <t>Earth Science</t>
  </si>
  <si>
    <t xml:space="preserve">10  </t>
  </si>
  <si>
    <t>Physical Science</t>
  </si>
  <si>
    <t xml:space="preserve">11  </t>
  </si>
  <si>
    <t>Life Science/Biology</t>
  </si>
  <si>
    <t xml:space="preserve">12  </t>
  </si>
  <si>
    <t>Chemistry</t>
  </si>
  <si>
    <t xml:space="preserve">13  </t>
  </si>
  <si>
    <t>Physics</t>
  </si>
  <si>
    <t xml:space="preserve">14  </t>
  </si>
  <si>
    <t>Elementary Science</t>
  </si>
  <si>
    <t xml:space="preserve">15  </t>
  </si>
  <si>
    <t>6th. Grade Science</t>
  </si>
  <si>
    <t xml:space="preserve">16  </t>
  </si>
  <si>
    <t>7th. Grade Science</t>
  </si>
  <si>
    <t xml:space="preserve">17  </t>
  </si>
  <si>
    <t>8th. Grade Science.</t>
  </si>
  <si>
    <t>Staff Role Codes</t>
  </si>
  <si>
    <t>01</t>
  </si>
  <si>
    <t>Educator of Record</t>
  </si>
  <si>
    <t>02</t>
  </si>
  <si>
    <t>Contributing Professional</t>
  </si>
  <si>
    <t>Pass/Fail Codes</t>
  </si>
  <si>
    <t>0</t>
  </si>
  <si>
    <t>Fail</t>
  </si>
  <si>
    <t>1</t>
  </si>
  <si>
    <t>Pass</t>
  </si>
  <si>
    <t>Yes No Codes</t>
  </si>
  <si>
    <t>TD015</t>
  </si>
  <si>
    <t>Staff Role is required and must be a valid code.</t>
  </si>
  <si>
    <t>Comments</t>
  </si>
  <si>
    <t>0000</t>
  </si>
  <si>
    <t>00</t>
  </si>
  <si>
    <t>Project Code is required and must be a valid code.  Use code 0000 - N/A if the record does not apply to Math and Science Partnership.</t>
  </si>
  <si>
    <t>TD019</t>
  </si>
  <si>
    <t>TD020</t>
  </si>
  <si>
    <t>TD022</t>
  </si>
  <si>
    <t>TD023</t>
  </si>
  <si>
    <t>A matching record was not found in the Staff Profile.  Please upload staff data to the Staff Profile interchange.</t>
  </si>
  <si>
    <t>Raise error if there is not a matching record in STF_ASG_STAGING.  Match on School Year, District Code, School Code, EDID</t>
  </si>
  <si>
    <t>A matching record was not found in the Student Profile.  Please upload student data to the Student Profile Interchange.</t>
  </si>
  <si>
    <t>Raise error if there is not a matching record in STD_SSA_STAGING.  Match on School Year, District Code, School Code, SASID</t>
  </si>
  <si>
    <t>Local Course Code must be a valid code in the Course Code system for the entered District Code.</t>
  </si>
  <si>
    <t>Raise Error if Roster Start Date is after Roster End Date</t>
  </si>
  <si>
    <t>Roster Start Date cannot be after Roster End Date.</t>
  </si>
  <si>
    <t>PD_PARTICIPATION</t>
  </si>
  <si>
    <t>MSP Project Code</t>
  </si>
  <si>
    <t>x</t>
  </si>
  <si>
    <t>Pass/Fail is required and must be a valid code.  Please zero-fill this field if the data is not available.</t>
  </si>
  <si>
    <t>Summary report that displays the linked course enrollment and course instructor data.</t>
  </si>
  <si>
    <t>SEA, LEA</t>
  </si>
  <si>
    <t>Low</t>
  </si>
  <si>
    <t>2</t>
  </si>
  <si>
    <t>Student Level</t>
  </si>
  <si>
    <t>TD024</t>
  </si>
  <si>
    <t>Student Credit Earned is required and must contain a valid credit value.  Enter 'NA' to indicate this data is not being submitted.</t>
  </si>
  <si>
    <t xml:space="preserve">Local Course Code </t>
  </si>
  <si>
    <t>TD025</t>
  </si>
  <si>
    <t>Most Recent Year of PD Participation is required and must be a valid school year.  This field may be zero-filled if not applicable.</t>
  </si>
  <si>
    <t>PD_PARTICIPATION must be a valid code.</t>
  </si>
  <si>
    <t>Detail Data Report</t>
  </si>
  <si>
    <t>Removed Business Rule TD018 since data element is no longer used.</t>
  </si>
  <si>
    <t>Update TD023 to custom rule since range validation wouldn't accept decimals</t>
  </si>
  <si>
    <t>Raise error if Student Credit Earned = 0.00 AND Pass/Fail = 1</t>
  </si>
  <si>
    <t>Student Credit Earned must be a valid code</t>
  </si>
  <si>
    <t>Course Completion</t>
  </si>
  <si>
    <t>MSP Most Recent Year of PD Participation</t>
  </si>
  <si>
    <t>Updated Course Instructor file format - switched MSP Project Code and Staff Role and changed Pass/Fail to Course Completion in the Course Enrollment file</t>
  </si>
  <si>
    <t>Student Credit Earned must not be zero if the student was indicated as passing the class.</t>
  </si>
  <si>
    <t>Updated TD023 error message and logic</t>
  </si>
  <si>
    <t>VERIFIED_STATUS</t>
  </si>
  <si>
    <t>N2</t>
  </si>
  <si>
    <t>Verified</t>
  </si>
  <si>
    <t>TD026</t>
  </si>
  <si>
    <t>Verified is required and must be a valid code.</t>
  </si>
  <si>
    <t>Verified must be a valid code</t>
  </si>
  <si>
    <t>Added verified field and business rule TD026 based on defect 1100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</si>
</sst>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0"/>
      <name val="Arial"/>
      <family val="2"/>
    </font>
    <font>
      <u val="single"/>
      <sz val="10"/>
      <name val="Arial"/>
      <family val="2"/>
    </font>
    <font>
      <b/>
      <sz val="10"/>
      <color indexed="8"/>
      <name val="Arial"/>
      <family val="2"/>
    </font>
    <font>
      <sz val="10"/>
      <color indexed="8"/>
      <name val="Arial"/>
      <family val="2"/>
    </font>
    <font>
      <b/>
      <sz val="10"/>
      <color indexed="9"/>
      <name val="Arial"/>
      <family val="2"/>
    </font>
    <font>
      <sz val="10"/>
      <color indexed="9"/>
      <name val="Arial"/>
      <family val="2"/>
    </font>
    <font>
      <sz val="9"/>
      <color indexed="9"/>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sz val="10"/>
      <name val="Arial"/>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b/>
      <sz val="10"/>
      <color theme="1"/>
      <name val="Arial"/>
      <family val="2"/>
    </font>
    <font>
      <sz val="10"/>
      <color theme="0"/>
      <name val="Arial"/>
      <family val="2"/>
    </font>
    <font>
      <sz val="9"/>
      <color theme="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A1DE"/>
        <bgColor indexed="64"/>
      </patternFill>
    </fill>
    <fill>
      <patternFill patternType="solid">
        <fgColor rgb="FF92D4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rgb="FF92D400"/>
      </top>
      <bottom style="thin">
        <color rgb="FF92D400"/>
      </bottom>
    </border>
    <border>
      <left style="thin">
        <color theme="0"/>
      </left>
      <right style="thin">
        <color theme="0"/>
      </right>
      <top style="thin">
        <color rgb="FF00A1DE"/>
      </top>
      <bottom style="thin">
        <color rgb="FF00A1DE"/>
      </bottom>
    </border>
    <border>
      <left style="thin">
        <color theme="0"/>
      </left>
      <right style="thin">
        <color theme="0"/>
      </right>
      <top/>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style="thin">
        <color theme="0"/>
      </right>
      <top style="thin">
        <color rgb="FF92D400"/>
      </top>
      <bottom/>
    </border>
    <border>
      <left/>
      <right/>
      <top style="thin">
        <color rgb="FF00A1DE"/>
      </top>
      <bottom style="thin">
        <color rgb="FF00A1DE"/>
      </bottom>
    </border>
    <border>
      <left/>
      <right style="thin">
        <color theme="0"/>
      </right>
      <top style="thin">
        <color rgb="FF00A1DE"/>
      </top>
      <bottom style="thin">
        <color rgb="FF00A1DE"/>
      </bottom>
    </border>
    <border>
      <left/>
      <right style="thin">
        <color theme="0"/>
      </right>
      <top/>
      <bottom/>
    </border>
    <border>
      <left style="thin">
        <color rgb="FF92D400"/>
      </left>
      <right style="thin">
        <color theme="0"/>
      </right>
      <top style="thin">
        <color rgb="FF00A1DE"/>
      </top>
      <bottom style="thin">
        <color rgb="FF00A1DE"/>
      </bottom>
    </border>
    <border>
      <left/>
      <right style="thin">
        <color rgb="FF92D400"/>
      </right>
      <top style="thin">
        <color rgb="FF00A1DE"/>
      </top>
      <bottom style="thin">
        <color rgb="FF00A1DE"/>
      </bottom>
    </border>
    <border>
      <left style="thin">
        <color theme="0"/>
      </left>
      <right/>
      <top style="thin">
        <color rgb="FF92D400"/>
      </top>
      <bottom style="thin">
        <color rgb="FF92D400"/>
      </bottom>
    </border>
    <border>
      <left style="thin">
        <color theme="0"/>
      </left>
      <right/>
      <top style="thin">
        <color rgb="FF92D400"/>
      </top>
      <bottom/>
    </border>
    <border>
      <left style="thin">
        <color theme="0"/>
      </left>
      <right/>
      <top style="thin">
        <color rgb="FF00A1DE"/>
      </top>
      <bottom style="thin">
        <color rgb="FF00A1DE"/>
      </bottom>
    </border>
    <border>
      <left/>
      <right style="thin">
        <color theme="0"/>
      </right>
      <top style="thin">
        <color theme="0"/>
      </top>
      <bottom style="thin">
        <color theme="0"/>
      </bottom>
    </border>
    <border>
      <left/>
      <right/>
      <top/>
      <bottom style="thin"/>
    </border>
    <border>
      <left/>
      <right/>
      <top style="thin"/>
      <bottom style="thin"/>
    </border>
    <border>
      <left style="thin">
        <color theme="0"/>
      </left>
      <right style="thin">
        <color theme="0"/>
      </right>
      <top/>
      <bottom style="thin">
        <color rgb="FF92D400"/>
      </bottom>
    </border>
    <border>
      <left/>
      <right/>
      <top/>
      <bottom style="thin">
        <color rgb="FF00A1DE"/>
      </bottom>
    </border>
    <border>
      <left style="thin"/>
      <right style="thin"/>
      <top style="thin"/>
      <bottom style="thin"/>
    </border>
    <border>
      <left/>
      <right/>
      <top style="thin">
        <color rgb="FF00A1DE"/>
      </top>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5" fillId="0" borderId="0">
      <alignment/>
      <protection/>
    </xf>
    <xf numFmtId="0" fontId="42" fillId="0" borderId="0">
      <alignment/>
      <protection/>
    </xf>
    <xf numFmtId="0" fontId="4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5">
    <xf numFmtId="0" fontId="0" fillId="0" borderId="0" xfId="0" applyFont="1" applyAlignment="1">
      <alignment/>
    </xf>
    <xf numFmtId="0" fontId="2" fillId="0" borderId="0" xfId="55">
      <alignment/>
      <protection/>
    </xf>
    <xf numFmtId="0" fontId="47" fillId="0" borderId="10" xfId="0" applyFont="1" applyBorder="1" applyAlignment="1">
      <alignment/>
    </xf>
    <xf numFmtId="0" fontId="47" fillId="0" borderId="10" xfId="0" applyFont="1" applyBorder="1" applyAlignment="1">
      <alignment horizontal="left" vertical="center"/>
    </xf>
    <xf numFmtId="0" fontId="47" fillId="0" borderId="10" xfId="0" applyFont="1" applyFill="1" applyBorder="1" applyAlignment="1">
      <alignment horizontal="left" vertical="center"/>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47" fillId="33" borderId="12" xfId="0" applyFont="1" applyFill="1" applyBorder="1" applyAlignment="1">
      <alignment horizontal="left" vertical="center"/>
    </xf>
    <xf numFmtId="0" fontId="47" fillId="0" borderId="12" xfId="0" applyFont="1" applyFill="1" applyBorder="1" applyAlignment="1">
      <alignment horizontal="left" vertical="center"/>
    </xf>
    <xf numFmtId="0" fontId="2" fillId="0" borderId="12" xfId="55" applyFont="1" applyFill="1" applyBorder="1" applyAlignment="1">
      <alignment horizontal="left" vertical="center"/>
      <protection/>
    </xf>
    <xf numFmtId="0" fontId="2" fillId="0" borderId="12" xfId="55" applyFont="1" applyBorder="1" applyAlignment="1">
      <alignment horizontal="left" vertical="center"/>
      <protection/>
    </xf>
    <xf numFmtId="0" fontId="48" fillId="34" borderId="13" xfId="0" applyFont="1" applyFill="1" applyBorder="1" applyAlignment="1">
      <alignment horizontal="left" vertical="center"/>
    </xf>
    <xf numFmtId="0" fontId="48" fillId="34" borderId="13" xfId="0" applyFont="1" applyFill="1" applyBorder="1" applyAlignment="1">
      <alignment horizontal="center" vertical="center"/>
    </xf>
    <xf numFmtId="0" fontId="47" fillId="0" borderId="12" xfId="0" applyFont="1" applyBorder="1" applyAlignment="1">
      <alignment horizontal="center" vertical="center"/>
    </xf>
    <xf numFmtId="0" fontId="47" fillId="0" borderId="12" xfId="0" applyFont="1" applyFill="1" applyBorder="1" applyAlignment="1">
      <alignment horizontal="center" vertical="center"/>
    </xf>
    <xf numFmtId="0" fontId="47" fillId="0" borderId="10" xfId="0" applyFont="1" applyBorder="1" applyAlignment="1">
      <alignment horizontal="center"/>
    </xf>
    <xf numFmtId="0" fontId="47" fillId="0" borderId="14" xfId="0" applyFont="1" applyBorder="1" applyAlignment="1">
      <alignment horizontal="left" vertical="center"/>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48" fillId="34" borderId="12" xfId="0" applyFont="1" applyFill="1" applyBorder="1" applyAlignment="1">
      <alignment horizontal="left" vertical="center"/>
    </xf>
    <xf numFmtId="0" fontId="2" fillId="0" borderId="0" xfId="55" applyFont="1">
      <alignment/>
      <protection/>
    </xf>
    <xf numFmtId="0" fontId="47" fillId="0" borderId="0" xfId="0" applyFont="1" applyBorder="1" applyAlignment="1">
      <alignment/>
    </xf>
    <xf numFmtId="0" fontId="47" fillId="0" borderId="0" xfId="0" applyFont="1" applyBorder="1" applyAlignment="1">
      <alignment horizontal="left" vertical="center"/>
    </xf>
    <xf numFmtId="0" fontId="49" fillId="0" borderId="0" xfId="0" applyFont="1" applyFill="1" applyBorder="1" applyAlignment="1">
      <alignment horizontal="left" vertical="center"/>
    </xf>
    <xf numFmtId="0" fontId="47" fillId="0" borderId="0" xfId="0" applyFont="1" applyFill="1" applyBorder="1" applyAlignment="1">
      <alignment horizontal="left" vertical="center"/>
    </xf>
    <xf numFmtId="0" fontId="2" fillId="0" borderId="0" xfId="55" applyFont="1" applyAlignment="1">
      <alignment horizontal="left" vertical="center"/>
      <protection/>
    </xf>
    <xf numFmtId="0" fontId="48" fillId="35" borderId="0" xfId="0" applyFont="1" applyFill="1" applyBorder="1" applyAlignment="1">
      <alignment horizontal="left" vertical="center"/>
    </xf>
    <xf numFmtId="0" fontId="50" fillId="35" borderId="0" xfId="0" applyFont="1" applyFill="1" applyBorder="1" applyAlignment="1">
      <alignment horizontal="left" vertical="center"/>
    </xf>
    <xf numFmtId="0" fontId="47" fillId="0" borderId="0" xfId="0" applyFont="1" applyFill="1" applyBorder="1" applyAlignment="1">
      <alignment horizontal="left" vertical="center" wrapText="1"/>
    </xf>
    <xf numFmtId="0" fontId="2" fillId="0" borderId="0" xfId="55" applyFont="1" applyAlignment="1">
      <alignment horizontal="left" vertical="center" wrapText="1"/>
      <protection/>
    </xf>
    <xf numFmtId="0" fontId="48" fillId="34" borderId="17" xfId="55" applyFont="1" applyFill="1" applyBorder="1" applyAlignment="1">
      <alignment horizontal="left" vertical="center"/>
      <protection/>
    </xf>
    <xf numFmtId="0" fontId="48" fillId="34" borderId="17" xfId="55" applyFont="1" applyFill="1" applyBorder="1" applyAlignment="1">
      <alignment horizontal="left" vertical="center" wrapText="1"/>
      <protection/>
    </xf>
    <xf numFmtId="0" fontId="2" fillId="0" borderId="17" xfId="55" applyFont="1" applyBorder="1" applyAlignment="1">
      <alignment horizontal="left" vertical="center"/>
      <protection/>
    </xf>
    <xf numFmtId="0" fontId="2" fillId="0" borderId="17" xfId="55" applyFont="1" applyBorder="1" applyAlignment="1">
      <alignment horizontal="left" vertical="center" wrapText="1"/>
      <protection/>
    </xf>
    <xf numFmtId="0" fontId="47" fillId="0" borderId="0" xfId="0" applyFont="1" applyAlignment="1">
      <alignment/>
    </xf>
    <xf numFmtId="0" fontId="3" fillId="0" borderId="0" xfId="55" applyFont="1" applyAlignment="1">
      <alignment horizontal="left" vertical="center"/>
      <protection/>
    </xf>
    <xf numFmtId="0" fontId="48" fillId="34" borderId="18" xfId="0" applyFont="1" applyFill="1" applyBorder="1" applyAlignment="1">
      <alignment horizontal="left" vertical="center" wrapText="1"/>
    </xf>
    <xf numFmtId="0" fontId="51" fillId="34" borderId="13" xfId="0" applyFont="1" applyFill="1" applyBorder="1" applyAlignment="1">
      <alignment horizontal="left" vertical="center" wrapText="1"/>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51" fillId="34" borderId="19" xfId="0" applyFont="1" applyFill="1" applyBorder="1" applyAlignment="1">
      <alignment horizontal="center" vertical="center" wrapText="1"/>
    </xf>
    <xf numFmtId="0" fontId="47" fillId="0" borderId="17" xfId="0" applyFont="1" applyBorder="1" applyAlignment="1">
      <alignment horizontal="center" vertical="top"/>
    </xf>
    <xf numFmtId="0" fontId="2" fillId="0" borderId="17" xfId="55" applyFont="1" applyBorder="1">
      <alignment/>
      <protection/>
    </xf>
    <xf numFmtId="0" fontId="48" fillId="34" borderId="18" xfId="55" applyFont="1" applyFill="1" applyBorder="1" applyAlignment="1">
      <alignment horizontal="left" vertical="top" wrapText="1"/>
      <protection/>
    </xf>
    <xf numFmtId="0" fontId="48" fillId="34" borderId="12" xfId="55" applyFont="1" applyFill="1" applyBorder="1" applyAlignment="1">
      <alignment horizontal="left" vertical="top" wrapText="1"/>
      <protection/>
    </xf>
    <xf numFmtId="0" fontId="48" fillId="35" borderId="0" xfId="55" applyFont="1" applyFill="1" applyAlignment="1">
      <alignment horizontal="left" vertical="center"/>
      <protection/>
    </xf>
    <xf numFmtId="0" fontId="48" fillId="34" borderId="14" xfId="55" applyFont="1" applyFill="1" applyBorder="1" applyAlignment="1">
      <alignment horizontal="center" vertical="center"/>
      <protection/>
    </xf>
    <xf numFmtId="0" fontId="48" fillId="34" borderId="17" xfId="0" applyFont="1" applyFill="1" applyBorder="1" applyAlignment="1">
      <alignment horizontal="left" vertical="center" wrapText="1"/>
    </xf>
    <xf numFmtId="0" fontId="47" fillId="0" borderId="17" xfId="0" applyFont="1" applyBorder="1" applyAlignment="1">
      <alignment horizontal="left" vertical="center" wrapText="1"/>
    </xf>
    <xf numFmtId="0" fontId="48" fillId="34" borderId="20" xfId="0" applyFont="1" applyFill="1" applyBorder="1" applyAlignment="1">
      <alignment horizontal="left" vertical="center" wrapText="1"/>
    </xf>
    <xf numFmtId="0" fontId="48" fillId="34" borderId="21" xfId="0" applyFont="1" applyFill="1" applyBorder="1" applyAlignment="1">
      <alignment horizontal="left" vertical="center" wrapText="1"/>
    </xf>
    <xf numFmtId="0" fontId="2" fillId="0" borderId="0" xfId="55" applyAlignment="1">
      <alignment wrapText="1"/>
      <protection/>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8" fillId="34" borderId="24" xfId="0" applyFont="1" applyFill="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left" vertical="center"/>
    </xf>
    <xf numFmtId="0" fontId="48" fillId="0" borderId="0" xfId="0" applyFont="1" applyFill="1" applyBorder="1" applyAlignment="1">
      <alignment horizontal="left" vertical="center"/>
    </xf>
    <xf numFmtId="0" fontId="2" fillId="0" borderId="0" xfId="55" applyFill="1">
      <alignment/>
      <protection/>
    </xf>
    <xf numFmtId="0" fontId="3" fillId="0" borderId="0" xfId="55" applyFont="1">
      <alignment/>
      <protection/>
    </xf>
    <xf numFmtId="0" fontId="2" fillId="0" borderId="0" xfId="55" applyAlignment="1">
      <alignment horizontal="left" indent="1"/>
      <protection/>
    </xf>
    <xf numFmtId="0" fontId="2" fillId="0" borderId="0" xfId="55" applyFont="1" applyAlignment="1">
      <alignment horizontal="left" indent="1"/>
      <protection/>
    </xf>
    <xf numFmtId="0" fontId="2" fillId="0" borderId="0" xfId="55" applyFont="1" applyAlignment="1">
      <alignment horizontal="left" vertical="center" indent="1"/>
      <protection/>
    </xf>
    <xf numFmtId="0" fontId="2" fillId="0" borderId="26" xfId="55" applyBorder="1">
      <alignment/>
      <protection/>
    </xf>
    <xf numFmtId="0" fontId="2" fillId="0" borderId="27" xfId="55" applyBorder="1">
      <alignment/>
      <protection/>
    </xf>
    <xf numFmtId="0" fontId="50" fillId="35" borderId="0" xfId="0" applyFont="1" applyFill="1" applyBorder="1" applyAlignment="1">
      <alignment horizontal="center" vertical="center"/>
    </xf>
    <xf numFmtId="0" fontId="47" fillId="0" borderId="28" xfId="0" applyFont="1" applyBorder="1" applyAlignment="1">
      <alignment horizontal="left" vertical="center"/>
    </xf>
    <xf numFmtId="0" fontId="47" fillId="0" borderId="28" xfId="0" applyFont="1" applyBorder="1" applyAlignment="1">
      <alignment horizontal="center" vertical="center"/>
    </xf>
    <xf numFmtId="0" fontId="47" fillId="0" borderId="13" xfId="0" applyFont="1" applyBorder="1" applyAlignment="1">
      <alignment horizontal="left" vertical="center"/>
    </xf>
    <xf numFmtId="0" fontId="48" fillId="35" borderId="0" xfId="0" applyFont="1" applyFill="1" applyBorder="1" applyAlignment="1">
      <alignment vertical="center"/>
    </xf>
    <xf numFmtId="0" fontId="2" fillId="0" borderId="17" xfId="55" applyFont="1" applyBorder="1" applyAlignment="1">
      <alignment horizontal="center" vertical="center"/>
      <protection/>
    </xf>
    <xf numFmtId="0" fontId="2" fillId="0" borderId="0" xfId="55" applyFont="1" applyAlignment="1">
      <alignment vertical="center" wrapText="1"/>
      <protection/>
    </xf>
    <xf numFmtId="0" fontId="47" fillId="0" borderId="24" xfId="0" applyFont="1" applyBorder="1" applyAlignment="1">
      <alignment horizontal="left" vertical="center"/>
    </xf>
    <xf numFmtId="0" fontId="2" fillId="0" borderId="12" xfId="55" applyFont="1" applyBorder="1" applyAlignment="1">
      <alignment horizontal="left" vertical="center" indent="1"/>
      <protection/>
    </xf>
    <xf numFmtId="0" fontId="2" fillId="0" borderId="12" xfId="55" applyFont="1" applyBorder="1" applyAlignment="1">
      <alignment horizontal="left" vertical="center" indent="2"/>
      <protection/>
    </xf>
    <xf numFmtId="0" fontId="2" fillId="0" borderId="12" xfId="55" applyFont="1" applyFill="1" applyBorder="1" applyAlignment="1">
      <alignment horizontal="left" vertical="center" indent="1"/>
      <protection/>
    </xf>
    <xf numFmtId="0" fontId="48" fillId="35" borderId="0" xfId="0" applyFont="1" applyFill="1" applyBorder="1" applyAlignment="1">
      <alignment horizontal="center" vertical="center"/>
    </xf>
    <xf numFmtId="0" fontId="2" fillId="0" borderId="0" xfId="55" applyFont="1" applyAlignment="1">
      <alignment horizontal="left" vertical="center" wrapText="1"/>
      <protection/>
    </xf>
    <xf numFmtId="14" fontId="2" fillId="0" borderId="27" xfId="55" applyNumberFormat="1" applyBorder="1" applyAlignment="1">
      <alignment horizontal="left"/>
      <protection/>
    </xf>
    <xf numFmtId="0" fontId="2" fillId="0" borderId="27" xfId="55" applyBorder="1" applyAlignment="1">
      <alignment horizontal="left"/>
      <protection/>
    </xf>
    <xf numFmtId="0" fontId="2" fillId="0" borderId="12" xfId="55" applyFont="1" applyBorder="1" applyAlignment="1">
      <alignment vertical="center"/>
      <protection/>
    </xf>
    <xf numFmtId="0" fontId="47" fillId="0" borderId="10" xfId="0" applyFont="1" applyBorder="1" applyAlignment="1">
      <alignment vertical="center"/>
    </xf>
    <xf numFmtId="0" fontId="2" fillId="0" borderId="12" xfId="55" applyFont="1" applyBorder="1" applyAlignment="1" applyProtection="1">
      <alignment vertical="center"/>
      <protection/>
    </xf>
    <xf numFmtId="0" fontId="48" fillId="35" borderId="0" xfId="0" applyFont="1" applyFill="1" applyBorder="1" applyAlignment="1">
      <alignment vertical="center" wrapText="1"/>
    </xf>
    <xf numFmtId="0" fontId="48" fillId="35" borderId="0" xfId="0" applyFont="1" applyFill="1" applyBorder="1" applyAlignment="1">
      <alignment horizontal="center" vertical="center" wrapText="1"/>
    </xf>
    <xf numFmtId="0" fontId="2" fillId="0" borderId="0" xfId="55" applyFont="1" applyAlignment="1">
      <alignment wrapText="1"/>
      <protection/>
    </xf>
    <xf numFmtId="0" fontId="2" fillId="0" borderId="0" xfId="55" applyFont="1" applyAlignment="1">
      <alignment vertical="center"/>
      <protection/>
    </xf>
    <xf numFmtId="0" fontId="2" fillId="0" borderId="19" xfId="55" applyFont="1" applyBorder="1" applyAlignment="1">
      <alignment vertical="center"/>
      <protection/>
    </xf>
    <xf numFmtId="0" fontId="48" fillId="0" borderId="14" xfId="55" applyFont="1" applyFill="1" applyBorder="1" applyAlignment="1">
      <alignment horizontal="center" vertical="center"/>
      <protection/>
    </xf>
    <xf numFmtId="0" fontId="48" fillId="35" borderId="0" xfId="0" applyFont="1" applyFill="1" applyBorder="1" applyAlignment="1">
      <alignment horizontal="left" vertical="center" wrapText="1"/>
    </xf>
    <xf numFmtId="0" fontId="47" fillId="0" borderId="0" xfId="0" applyFont="1" applyBorder="1" applyAlignment="1">
      <alignment horizontal="left" vertical="center" wrapText="1"/>
    </xf>
    <xf numFmtId="0" fontId="48" fillId="34" borderId="14" xfId="55" applyFont="1" applyFill="1" applyBorder="1" applyAlignment="1">
      <alignment horizontal="center" vertical="center" wrapText="1"/>
      <protection/>
    </xf>
    <xf numFmtId="49" fontId="48" fillId="34" borderId="14" xfId="55" applyNumberFormat="1" applyFont="1" applyFill="1" applyBorder="1" applyAlignment="1">
      <alignment horizontal="center" vertical="center"/>
      <protection/>
    </xf>
    <xf numFmtId="0" fontId="2" fillId="0" borderId="0" xfId="55" applyFont="1" applyAlignment="1">
      <alignment horizontal="left" vertical="top" wrapText="1"/>
      <protection/>
    </xf>
    <xf numFmtId="0" fontId="47" fillId="0" borderId="0" xfId="0" applyFont="1" applyAlignment="1">
      <alignment horizontal="left" vertical="center"/>
    </xf>
    <xf numFmtId="0" fontId="2" fillId="0" borderId="0" xfId="55" applyFont="1" applyAlignment="1">
      <alignment horizontal="left" vertical="center"/>
      <protection/>
    </xf>
    <xf numFmtId="0" fontId="2" fillId="0" borderId="17" xfId="55" applyFont="1" applyBorder="1" applyAlignment="1">
      <alignment horizontal="left" vertical="center"/>
      <protection/>
    </xf>
    <xf numFmtId="0" fontId="2" fillId="0" borderId="17" xfId="55" applyFont="1" applyBorder="1" applyAlignment="1">
      <alignment horizontal="left" vertical="center" wrapText="1"/>
      <protection/>
    </xf>
    <xf numFmtId="0" fontId="47" fillId="0" borderId="0" xfId="0" applyFont="1" applyAlignment="1">
      <alignment wrapText="1"/>
    </xf>
    <xf numFmtId="0" fontId="47" fillId="0" borderId="0" xfId="0" applyFont="1" applyAlignment="1">
      <alignment horizontal="justify" vertical="center"/>
    </xf>
    <xf numFmtId="0" fontId="2" fillId="0" borderId="17" xfId="55" applyFont="1" applyBorder="1" applyAlignment="1">
      <alignment horizontal="left" vertical="center"/>
      <protection/>
    </xf>
    <xf numFmtId="0" fontId="2" fillId="0" borderId="17" xfId="55" applyFont="1" applyBorder="1" applyAlignment="1">
      <alignment horizontal="left" vertical="center" wrapText="1"/>
      <protection/>
    </xf>
    <xf numFmtId="0" fontId="2" fillId="0" borderId="17" xfId="55" applyFont="1" applyBorder="1" applyAlignment="1">
      <alignment wrapText="1"/>
      <protection/>
    </xf>
    <xf numFmtId="0" fontId="50" fillId="35" borderId="0" xfId="0" applyFont="1" applyFill="1" applyBorder="1" applyAlignment="1">
      <alignment horizontal="left" vertical="center" wrapText="1"/>
    </xf>
    <xf numFmtId="0" fontId="49" fillId="0" borderId="12" xfId="0" applyFont="1" applyBorder="1" applyAlignment="1">
      <alignment horizontal="left" vertical="center"/>
    </xf>
    <xf numFmtId="0" fontId="47" fillId="0" borderId="17" xfId="0" applyFont="1" applyBorder="1" applyAlignment="1">
      <alignment horizontal="left" vertical="center"/>
    </xf>
    <xf numFmtId="0" fontId="2" fillId="0" borderId="0" xfId="55" applyAlignment="1">
      <alignment vertical="center"/>
      <protection/>
    </xf>
    <xf numFmtId="0" fontId="2" fillId="0" borderId="29" xfId="55" applyFont="1" applyBorder="1" applyAlignment="1">
      <alignment horizontal="left" vertical="center" wrapText="1"/>
      <protection/>
    </xf>
    <xf numFmtId="0" fontId="52" fillId="0" borderId="17" xfId="55" applyFont="1" applyBorder="1" applyAlignment="1">
      <alignment horizontal="left" vertical="center" wrapText="1"/>
      <protection/>
    </xf>
    <xf numFmtId="0" fontId="2" fillId="0" borderId="17" xfId="55" applyFont="1" applyBorder="1">
      <alignment/>
      <protection/>
    </xf>
    <xf numFmtId="14" fontId="2" fillId="0" borderId="30" xfId="55" applyNumberFormat="1" applyBorder="1">
      <alignment/>
      <protection/>
    </xf>
    <xf numFmtId="0" fontId="2" fillId="0" borderId="30" xfId="55" applyBorder="1">
      <alignment/>
      <protection/>
    </xf>
    <xf numFmtId="0" fontId="27" fillId="0" borderId="30" xfId="55" applyFont="1" applyBorder="1" applyAlignment="1">
      <alignment wrapText="1"/>
      <protection/>
    </xf>
    <xf numFmtId="0" fontId="2" fillId="0" borderId="0" xfId="55" applyFont="1" applyAlignment="1">
      <alignment horizontal="left" wrapText="1" indent="1"/>
      <protection/>
    </xf>
    <xf numFmtId="0" fontId="2" fillId="0" borderId="30" xfId="55" applyBorder="1" applyAlignment="1">
      <alignment wrapText="1"/>
      <protection/>
    </xf>
    <xf numFmtId="0" fontId="2" fillId="0" borderId="17" xfId="55" applyFont="1" applyFill="1" applyBorder="1" applyAlignment="1">
      <alignment horizontal="left" vertical="center" wrapText="1"/>
      <protection/>
    </xf>
    <xf numFmtId="0" fontId="47" fillId="0" borderId="0" xfId="0" applyFont="1" applyFill="1" applyBorder="1" applyAlignment="1">
      <alignment horizontal="left" vertical="center"/>
    </xf>
    <xf numFmtId="0" fontId="50" fillId="35" borderId="0" xfId="0" applyFont="1" applyFill="1" applyBorder="1" applyAlignment="1">
      <alignment horizontal="left" vertical="center"/>
    </xf>
    <xf numFmtId="0" fontId="47" fillId="0" borderId="0" xfId="0" applyFont="1" applyAlignment="1">
      <alignment/>
    </xf>
    <xf numFmtId="0" fontId="47" fillId="0" borderId="0" xfId="0" applyFont="1" applyAlignment="1">
      <alignment horizontal="left" vertical="center"/>
    </xf>
    <xf numFmtId="0" fontId="51" fillId="34" borderId="13" xfId="0" applyFont="1" applyFill="1" applyBorder="1" applyAlignment="1">
      <alignment horizontal="left" vertical="center" wrapText="1"/>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47" fillId="0" borderId="17" xfId="0" applyFont="1" applyBorder="1" applyAlignment="1">
      <alignment horizontal="center" vertical="top"/>
    </xf>
    <xf numFmtId="0" fontId="47" fillId="0" borderId="17" xfId="0" applyFont="1" applyFill="1" applyBorder="1" applyAlignment="1">
      <alignment horizontal="left" vertical="top" wrapText="1"/>
    </xf>
    <xf numFmtId="0" fontId="2" fillId="0" borderId="17" xfId="55" applyFont="1" applyBorder="1" applyAlignment="1" quotePrefix="1">
      <alignment horizontal="left" vertical="center" wrapText="1"/>
      <protection/>
    </xf>
    <xf numFmtId="0" fontId="47" fillId="0" borderId="17" xfId="0" applyFont="1" applyFill="1" applyBorder="1" applyAlignment="1">
      <alignment horizontal="left" vertical="top"/>
    </xf>
    <xf numFmtId="0" fontId="47" fillId="0" borderId="17" xfId="0" applyFont="1" applyFill="1" applyBorder="1" applyAlignment="1">
      <alignment horizontal="left" vertical="top"/>
    </xf>
    <xf numFmtId="0" fontId="47" fillId="0" borderId="17" xfId="0" applyFont="1" applyFill="1" applyBorder="1" applyAlignment="1">
      <alignment horizontal="left" vertical="top"/>
    </xf>
    <xf numFmtId="0" fontId="47" fillId="0" borderId="17" xfId="0" applyFont="1" applyFill="1" applyBorder="1" applyAlignment="1">
      <alignment horizontal="left" vertical="top"/>
    </xf>
    <xf numFmtId="0" fontId="47" fillId="0" borderId="17" xfId="0" applyFont="1" applyFill="1" applyBorder="1" applyAlignment="1">
      <alignment horizontal="left" vertical="top"/>
    </xf>
    <xf numFmtId="0" fontId="47" fillId="0" borderId="17" xfId="0" applyFont="1" applyFill="1" applyBorder="1" applyAlignment="1">
      <alignment horizontal="left" vertical="top"/>
    </xf>
    <xf numFmtId="0" fontId="47" fillId="0" borderId="17" xfId="0" applyFont="1" applyBorder="1" applyAlignment="1">
      <alignment horizontal="left" vertical="top"/>
    </xf>
    <xf numFmtId="0" fontId="47" fillId="0" borderId="17" xfId="0" applyFont="1" applyFill="1" applyBorder="1" applyAlignment="1">
      <alignment horizontal="center" vertical="top"/>
    </xf>
    <xf numFmtId="0" fontId="47" fillId="0" borderId="17" xfId="0" applyFont="1" applyFill="1" applyBorder="1" applyAlignment="1">
      <alignment horizontal="left" vertical="top"/>
    </xf>
    <xf numFmtId="0" fontId="2" fillId="0" borderId="17" xfId="55" applyFont="1" applyBorder="1" applyAlignment="1">
      <alignment horizontal="left" vertical="center"/>
      <protection/>
    </xf>
    <xf numFmtId="0" fontId="2" fillId="0" borderId="17" xfId="55" applyFont="1" applyBorder="1" applyAlignment="1">
      <alignment wrapText="1"/>
      <protection/>
    </xf>
    <xf numFmtId="0" fontId="47" fillId="0" borderId="17" xfId="0" applyFont="1" applyBorder="1" applyAlignment="1">
      <alignment horizontal="left" vertical="top" wrapText="1"/>
    </xf>
    <xf numFmtId="0" fontId="47" fillId="0" borderId="17" xfId="0" applyFont="1" applyFill="1" applyBorder="1" applyAlignment="1">
      <alignment horizontal="left" vertical="top"/>
    </xf>
    <xf numFmtId="0" fontId="47" fillId="0" borderId="17" xfId="0" applyFont="1" applyBorder="1" applyAlignment="1">
      <alignment horizontal="left" vertical="top"/>
    </xf>
    <xf numFmtId="0" fontId="2" fillId="0" borderId="0" xfId="55" applyFont="1" applyAlignment="1">
      <alignment horizontal="left" vertical="top" wrapText="1"/>
      <protection/>
    </xf>
    <xf numFmtId="0" fontId="47" fillId="0" borderId="17" xfId="0" applyFont="1" applyBorder="1" applyAlignment="1">
      <alignment horizontal="left" wrapText="1"/>
    </xf>
    <xf numFmtId="0" fontId="2" fillId="0" borderId="17" xfId="55" applyFont="1" applyBorder="1" applyAlignment="1">
      <alignment/>
      <protection/>
    </xf>
    <xf numFmtId="49" fontId="28" fillId="0" borderId="30" xfId="55" applyNumberFormat="1" applyFont="1" applyBorder="1">
      <alignment/>
      <protection/>
    </xf>
    <xf numFmtId="49" fontId="0" fillId="0" borderId="30" xfId="0" applyNumberFormat="1" applyFill="1" applyBorder="1" applyAlignment="1">
      <alignment/>
    </xf>
    <xf numFmtId="49" fontId="28" fillId="0" borderId="30" xfId="55" applyNumberFormat="1" applyFont="1" applyBorder="1" applyAlignment="1">
      <alignment/>
      <protection/>
    </xf>
    <xf numFmtId="0" fontId="0" fillId="0" borderId="30" xfId="0" applyFill="1" applyBorder="1" applyAlignment="1">
      <alignment/>
    </xf>
    <xf numFmtId="0" fontId="2" fillId="0" borderId="17" xfId="55" applyFont="1" applyFill="1" applyBorder="1" applyAlignment="1">
      <alignment horizontal="left" vertical="center"/>
      <protection/>
    </xf>
    <xf numFmtId="14" fontId="47" fillId="0" borderId="10" xfId="0" applyNumberFormat="1" applyFont="1" applyFill="1" applyBorder="1" applyAlignment="1">
      <alignment vertical="center"/>
    </xf>
    <xf numFmtId="0" fontId="2" fillId="0" borderId="17" xfId="55" applyFont="1" applyFill="1" applyBorder="1">
      <alignment/>
      <protection/>
    </xf>
    <xf numFmtId="0" fontId="2" fillId="0" borderId="17" xfId="55" applyFont="1" applyFill="1" applyBorder="1" applyAlignment="1">
      <alignment/>
      <protection/>
    </xf>
    <xf numFmtId="0" fontId="2" fillId="0" borderId="17" xfId="55" applyFont="1" applyFill="1" applyBorder="1" applyAlignment="1">
      <alignment wrapText="1"/>
      <protection/>
    </xf>
    <xf numFmtId="0" fontId="47" fillId="0" borderId="17" xfId="0" applyFont="1" applyFill="1" applyBorder="1" applyAlignment="1">
      <alignment horizontal="left" wrapText="1"/>
    </xf>
    <xf numFmtId="0" fontId="2" fillId="0" borderId="0" xfId="55" applyBorder="1" applyAlignment="1">
      <alignment horizontal="left" vertical="top" wrapText="1"/>
      <protection/>
    </xf>
    <xf numFmtId="0" fontId="2" fillId="0" borderId="26" xfId="55" applyBorder="1" applyAlignment="1">
      <alignment horizontal="left" vertical="top" wrapText="1"/>
      <protection/>
    </xf>
    <xf numFmtId="0" fontId="2" fillId="0" borderId="0" xfId="55" applyBorder="1" applyAlignment="1">
      <alignment horizontal="left" vertical="top"/>
      <protection/>
    </xf>
    <xf numFmtId="0" fontId="2" fillId="0" borderId="26" xfId="55" applyBorder="1" applyAlignment="1">
      <alignment horizontal="left" vertical="top"/>
      <protection/>
    </xf>
    <xf numFmtId="0" fontId="2" fillId="0" borderId="0" xfId="55" applyFont="1" applyFill="1" applyAlignment="1">
      <alignment horizontal="center" vertical="center"/>
      <protection/>
    </xf>
    <xf numFmtId="0" fontId="2" fillId="0" borderId="0" xfId="55" applyFont="1" applyAlignment="1">
      <alignment horizontal="left" vertical="top" wrapText="1"/>
      <protection/>
    </xf>
    <xf numFmtId="0" fontId="2" fillId="0" borderId="0" xfId="55" applyFont="1" applyFill="1" applyAlignment="1">
      <alignment horizontal="left" vertical="center"/>
      <protection/>
    </xf>
    <xf numFmtId="0" fontId="2" fillId="0" borderId="0" xfId="55" applyFont="1" applyAlignment="1">
      <alignment horizontal="left" vertical="center" wrapText="1" indent="1"/>
      <protection/>
    </xf>
    <xf numFmtId="0" fontId="2" fillId="0" borderId="0" xfId="55" applyAlignment="1">
      <alignment horizontal="left" wrapText="1"/>
      <protection/>
    </xf>
    <xf numFmtId="0" fontId="2" fillId="0" borderId="31" xfId="55" applyFont="1" applyBorder="1" applyAlignment="1">
      <alignment horizontal="center" vertical="center" wrapText="1"/>
      <protection/>
    </xf>
    <xf numFmtId="0" fontId="2" fillId="0" borderId="0" xfId="55" applyFont="1" applyBorder="1" applyAlignment="1">
      <alignment horizontal="center" vertical="center" wrapText="1"/>
      <protection/>
    </xf>
    <xf numFmtId="0" fontId="2" fillId="0" borderId="29" xfId="55" applyFont="1" applyBorder="1" applyAlignment="1">
      <alignment horizontal="center" vertical="center" wrapText="1"/>
      <protection/>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2 3" xfId="58"/>
    <cellStyle name="Normal 2 4" xfId="59"/>
    <cellStyle name="Normal 2 5" xfId="60"/>
    <cellStyle name="Normal 2 6" xfId="61"/>
    <cellStyle name="Normal 3" xfId="62"/>
    <cellStyle name="Normal 3 2" xfId="63"/>
    <cellStyle name="Normal 3 2 2" xfId="64"/>
    <cellStyle name="Normal 3 2 3" xfId="65"/>
    <cellStyle name="Normal 3 3" xfId="66"/>
    <cellStyle name="Normal 4" xfId="67"/>
    <cellStyle name="Normal 4 2" xfId="68"/>
    <cellStyle name="Normal 4 3" xfId="69"/>
    <cellStyle name="Normal 4 4" xfId="70"/>
    <cellStyle name="Normal 5" xfId="71"/>
    <cellStyle name="Normal 5 2" xfId="72"/>
    <cellStyle name="Normal 5 3" xfId="73"/>
    <cellStyle name="Normal 5 4" xfId="74"/>
    <cellStyle name="Normal 5 5" xfId="75"/>
    <cellStyle name="Normal 5 6" xfId="76"/>
    <cellStyle name="Normal 6" xfId="77"/>
    <cellStyle name="Normal 7" xfId="78"/>
    <cellStyle name="Normal 7 2" xfId="79"/>
    <cellStyle name="Normal 7 2 2" xfId="80"/>
    <cellStyle name="Normal 7 2 3" xfId="81"/>
    <cellStyle name="Normal 7 2 3 2" xfId="82"/>
    <cellStyle name="Normal 7 2 3 3" xfId="83"/>
    <cellStyle name="Normal 7 2 4" xfId="84"/>
    <cellStyle name="Normal 7 3" xfId="85"/>
    <cellStyle name="Normal 7 4" xfId="86"/>
    <cellStyle name="Note" xfId="87"/>
    <cellStyle name="Output" xfId="88"/>
    <cellStyle name="Percent" xfId="89"/>
    <cellStyle name="Title" xfId="90"/>
    <cellStyle name="Total" xfId="91"/>
    <cellStyle name="Warning Text"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16" sqref="A16"/>
    </sheetView>
  </sheetViews>
  <sheetFormatPr defaultColWidth="9.140625" defaultRowHeight="15"/>
  <cols>
    <col min="1" max="1" width="25.7109375" style="1" customWidth="1"/>
    <col min="2" max="2" width="44.7109375" style="1" bestFit="1" customWidth="1"/>
    <col min="3" max="16384" width="9.140625" style="1" customWidth="1"/>
  </cols>
  <sheetData>
    <row r="1" spans="1:10" s="22" customFormat="1" ht="19.5" customHeight="1">
      <c r="A1" s="26" t="s">
        <v>102</v>
      </c>
      <c r="B1" s="26"/>
      <c r="C1" s="26"/>
      <c r="D1" s="26"/>
      <c r="E1" s="26"/>
      <c r="F1" s="26"/>
      <c r="G1" s="26"/>
      <c r="H1" s="26"/>
      <c r="I1" s="26"/>
      <c r="J1" s="26"/>
    </row>
    <row r="3" spans="1:2" ht="12.75">
      <c r="A3" s="1" t="s">
        <v>1</v>
      </c>
      <c r="B3" s="63" t="s">
        <v>157</v>
      </c>
    </row>
    <row r="4" spans="1:2" ht="12.75">
      <c r="A4" s="1" t="s">
        <v>82</v>
      </c>
      <c r="B4" s="63" t="s">
        <v>208</v>
      </c>
    </row>
    <row r="5" spans="1:2" ht="12.75">
      <c r="A5" s="1" t="s">
        <v>83</v>
      </c>
      <c r="B5" s="78">
        <v>41324</v>
      </c>
    </row>
    <row r="6" spans="1:2" ht="12.75">
      <c r="A6" s="1" t="s">
        <v>84</v>
      </c>
      <c r="B6" s="78">
        <v>41344</v>
      </c>
    </row>
    <row r="7" spans="1:2" ht="12.75">
      <c r="A7" s="1" t="s">
        <v>85</v>
      </c>
      <c r="B7" s="79"/>
    </row>
    <row r="8" spans="1:2" ht="12.75">
      <c r="A8" s="1" t="s">
        <v>86</v>
      </c>
      <c r="B8" s="79"/>
    </row>
    <row r="9" spans="1:2" ht="12.75">
      <c r="A9" s="1" t="s">
        <v>87</v>
      </c>
      <c r="B9" s="79"/>
    </row>
    <row r="10" spans="1:2" ht="12.75">
      <c r="A10" s="1" t="s">
        <v>88</v>
      </c>
      <c r="B10" s="64" t="s">
        <v>164</v>
      </c>
    </row>
    <row r="12" spans="1:4" ht="12.75">
      <c r="A12" s="1" t="s">
        <v>89</v>
      </c>
      <c r="B12" s="153" t="s">
        <v>209</v>
      </c>
      <c r="C12" s="153"/>
      <c r="D12" s="153"/>
    </row>
    <row r="13" spans="2:4" ht="12.75">
      <c r="B13" s="153"/>
      <c r="C13" s="153"/>
      <c r="D13" s="153"/>
    </row>
    <row r="14" spans="2:4" ht="12.75">
      <c r="B14" s="153"/>
      <c r="C14" s="153"/>
      <c r="D14" s="153"/>
    </row>
    <row r="15" spans="2:4" ht="12.75">
      <c r="B15" s="153"/>
      <c r="C15" s="153"/>
      <c r="D15" s="153"/>
    </row>
    <row r="16" spans="2:4" ht="12.75">
      <c r="B16" s="153"/>
      <c r="C16" s="153"/>
      <c r="D16" s="153"/>
    </row>
    <row r="17" spans="2:4" ht="12.75">
      <c r="B17" s="153"/>
      <c r="C17" s="153"/>
      <c r="D17" s="153"/>
    </row>
    <row r="18" spans="2:4" ht="12.75">
      <c r="B18" s="154"/>
      <c r="C18" s="154"/>
      <c r="D18" s="154"/>
    </row>
    <row r="19" spans="1:4" ht="12.75">
      <c r="A19" s="1" t="s">
        <v>90</v>
      </c>
      <c r="B19" s="155" t="s">
        <v>198</v>
      </c>
      <c r="C19" s="155"/>
      <c r="D19" s="155"/>
    </row>
    <row r="20" spans="2:4" ht="12.75">
      <c r="B20" s="155"/>
      <c r="C20" s="155"/>
      <c r="D20" s="155"/>
    </row>
    <row r="21" spans="2:4" ht="12.75">
      <c r="B21" s="155"/>
      <c r="C21" s="155"/>
      <c r="D21" s="155"/>
    </row>
    <row r="22" spans="2:4" ht="12.75">
      <c r="B22" s="155"/>
      <c r="C22" s="155"/>
      <c r="D22" s="155"/>
    </row>
    <row r="23" spans="2:4" ht="12.75">
      <c r="B23" s="155"/>
      <c r="C23" s="155"/>
      <c r="D23" s="155"/>
    </row>
    <row r="24" spans="2:4" ht="12.75">
      <c r="B24" s="155"/>
      <c r="C24" s="155"/>
      <c r="D24" s="155"/>
    </row>
    <row r="25" spans="2:4" ht="12.75">
      <c r="B25" s="155"/>
      <c r="C25" s="155"/>
      <c r="D25" s="155"/>
    </row>
    <row r="26" spans="2:4" ht="12.75">
      <c r="B26" s="155"/>
      <c r="C26" s="155"/>
      <c r="D26" s="155"/>
    </row>
    <row r="27" spans="2:4" ht="12.75">
      <c r="B27" s="155"/>
      <c r="C27" s="155"/>
      <c r="D27" s="155"/>
    </row>
    <row r="28" spans="2:4" ht="12.75">
      <c r="B28" s="156"/>
      <c r="C28" s="156"/>
      <c r="D28" s="156"/>
    </row>
    <row r="30" spans="1:4" ht="12.75">
      <c r="A30" s="1" t="s">
        <v>158</v>
      </c>
      <c r="B30" s="155"/>
      <c r="C30" s="155"/>
      <c r="D30" s="155"/>
    </row>
    <row r="31" spans="2:4" ht="12.75">
      <c r="B31" s="155"/>
      <c r="C31" s="155"/>
      <c r="D31" s="155"/>
    </row>
    <row r="32" spans="2:4" ht="12.75">
      <c r="B32" s="155"/>
      <c r="C32" s="155"/>
      <c r="D32" s="155"/>
    </row>
    <row r="33" spans="2:4" ht="12.75">
      <c r="B33" s="155"/>
      <c r="C33" s="155"/>
      <c r="D33" s="155"/>
    </row>
    <row r="34" spans="2:4" ht="12.75">
      <c r="B34" s="155"/>
      <c r="C34" s="155"/>
      <c r="D34" s="155"/>
    </row>
    <row r="35" spans="2:4" ht="12.75">
      <c r="B35" s="155"/>
      <c r="C35" s="155"/>
      <c r="D35" s="155"/>
    </row>
    <row r="36" spans="2:4" ht="12.75">
      <c r="B36" s="155"/>
      <c r="C36" s="155"/>
      <c r="D36" s="155"/>
    </row>
    <row r="37" spans="2:4" ht="12.75">
      <c r="B37" s="155"/>
      <c r="C37" s="155"/>
      <c r="D37" s="155"/>
    </row>
    <row r="38" spans="2:4" ht="12.75">
      <c r="B38" s="155"/>
      <c r="C38" s="155"/>
      <c r="D38" s="155"/>
    </row>
    <row r="39" spans="2:4" ht="12.75">
      <c r="B39" s="156"/>
      <c r="C39" s="156"/>
      <c r="D39" s="156"/>
    </row>
  </sheetData>
  <sheetProtection/>
  <mergeCells count="3">
    <mergeCell ref="B12:D18"/>
    <mergeCell ref="B19:D28"/>
    <mergeCell ref="B30:D39"/>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25"/>
  <sheetViews>
    <sheetView zoomScalePageLayoutView="0" workbookViewId="0" topLeftCell="A2">
      <selection activeCell="C4" sqref="C4"/>
    </sheetView>
  </sheetViews>
  <sheetFormatPr defaultColWidth="9.140625" defaultRowHeight="15"/>
  <cols>
    <col min="1" max="2" width="17.28125" style="20" customWidth="1"/>
    <col min="3" max="3" width="37.00390625" style="20" customWidth="1"/>
    <col min="4" max="16384" width="9.140625" style="20" customWidth="1"/>
  </cols>
  <sheetData>
    <row r="1" spans="1:3" s="22" customFormat="1" ht="19.5" customHeight="1">
      <c r="A1" s="26" t="s">
        <v>69</v>
      </c>
      <c r="B1" s="26"/>
      <c r="C1" s="69" t="s">
        <v>91</v>
      </c>
    </row>
    <row r="2" s="25" customFormat="1" ht="19.5" customHeight="1"/>
    <row r="3" spans="1:3" s="25" customFormat="1" ht="30" customHeight="1">
      <c r="A3" s="46" t="s">
        <v>70</v>
      </c>
      <c r="B3" s="46" t="s">
        <v>72</v>
      </c>
      <c r="C3" s="46" t="s">
        <v>71</v>
      </c>
    </row>
    <row r="4" spans="1:3" s="25" customFormat="1" ht="19.5" customHeight="1">
      <c r="A4" s="32" t="s">
        <v>153</v>
      </c>
      <c r="B4" s="100" t="s">
        <v>153</v>
      </c>
      <c r="C4" s="100" t="s">
        <v>153</v>
      </c>
    </row>
    <row r="5" spans="1:5" s="25" customFormat="1" ht="19.5" customHeight="1">
      <c r="A5" s="20"/>
      <c r="B5" s="20"/>
      <c r="C5" s="20"/>
      <c r="E5" s="35" t="s">
        <v>80</v>
      </c>
    </row>
    <row r="6" spans="1:9" s="25" customFormat="1" ht="19.5" customHeight="1">
      <c r="A6" s="20"/>
      <c r="B6" s="20"/>
      <c r="C6" s="20"/>
      <c r="E6" s="62" t="s">
        <v>73</v>
      </c>
      <c r="F6" s="62"/>
      <c r="G6" s="62"/>
      <c r="H6" s="62"/>
      <c r="I6" s="62"/>
    </row>
    <row r="7" spans="1:9" s="25" customFormat="1" ht="19.5" customHeight="1">
      <c r="A7" s="20"/>
      <c r="B7" s="20"/>
      <c r="C7" s="20"/>
      <c r="E7" s="62" t="s">
        <v>74</v>
      </c>
      <c r="F7" s="62"/>
      <c r="G7" s="62"/>
      <c r="H7" s="62"/>
      <c r="I7" s="62"/>
    </row>
    <row r="8" spans="1:9" s="25" customFormat="1" ht="25.5" customHeight="1">
      <c r="A8" s="20"/>
      <c r="B8" s="20"/>
      <c r="C8" s="20"/>
      <c r="E8" s="160" t="s">
        <v>104</v>
      </c>
      <c r="F8" s="160"/>
      <c r="G8" s="160"/>
      <c r="H8" s="160"/>
      <c r="I8" s="160"/>
    </row>
    <row r="9" spans="1:3" s="95" customFormat="1" ht="19.5" customHeight="1">
      <c r="A9" s="20"/>
      <c r="B9" s="20"/>
      <c r="C9" s="20"/>
    </row>
    <row r="10" spans="1:3" s="95" customFormat="1" ht="19.5" customHeight="1">
      <c r="A10" s="20"/>
      <c r="B10" s="20"/>
      <c r="C10" s="20"/>
    </row>
    <row r="11" spans="1:3" s="95" customFormat="1" ht="19.5" customHeight="1">
      <c r="A11" s="20"/>
      <c r="B11" s="20"/>
      <c r="C11" s="20"/>
    </row>
    <row r="12" spans="1:3" s="95" customFormat="1" ht="19.5" customHeight="1">
      <c r="A12" s="20"/>
      <c r="B12" s="20"/>
      <c r="C12" s="20"/>
    </row>
    <row r="13" spans="1:3" s="95" customFormat="1" ht="19.5" customHeight="1">
      <c r="A13" s="20"/>
      <c r="B13" s="20"/>
      <c r="C13" s="20"/>
    </row>
    <row r="14" spans="1:3" s="95" customFormat="1" ht="19.5" customHeight="1">
      <c r="A14" s="20"/>
      <c r="B14" s="20"/>
      <c r="C14" s="20"/>
    </row>
    <row r="15" spans="1:3" s="95" customFormat="1" ht="19.5" customHeight="1">
      <c r="A15" s="20"/>
      <c r="B15" s="20"/>
      <c r="C15" s="20"/>
    </row>
    <row r="16" spans="1:3" s="95" customFormat="1" ht="19.5" customHeight="1">
      <c r="A16" s="20"/>
      <c r="B16" s="20"/>
      <c r="C16" s="20"/>
    </row>
    <row r="17" spans="1:3" s="95" customFormat="1" ht="19.5" customHeight="1">
      <c r="A17" s="20"/>
      <c r="B17" s="20"/>
      <c r="C17" s="20"/>
    </row>
    <row r="18" spans="1:3" s="95" customFormat="1" ht="19.5" customHeight="1">
      <c r="A18" s="20"/>
      <c r="B18" s="20"/>
      <c r="C18" s="20"/>
    </row>
    <row r="19" spans="1:3" s="95" customFormat="1" ht="19.5" customHeight="1">
      <c r="A19" s="20"/>
      <c r="B19" s="20"/>
      <c r="C19" s="20"/>
    </row>
    <row r="20" spans="1:3" s="95" customFormat="1" ht="19.5" customHeight="1">
      <c r="A20" s="20"/>
      <c r="B20" s="20"/>
      <c r="C20" s="20"/>
    </row>
    <row r="21" spans="1:3" s="95" customFormat="1" ht="19.5" customHeight="1">
      <c r="A21" s="20"/>
      <c r="B21" s="20"/>
      <c r="C21" s="20"/>
    </row>
    <row r="22" spans="1:3" s="95" customFormat="1" ht="19.5" customHeight="1">
      <c r="A22" s="20"/>
      <c r="B22" s="20"/>
      <c r="C22" s="20"/>
    </row>
    <row r="23" spans="1:3" s="95" customFormat="1" ht="19.5" customHeight="1">
      <c r="A23" s="20"/>
      <c r="B23" s="20"/>
      <c r="C23" s="20"/>
    </row>
    <row r="24" spans="1:3" s="25" customFormat="1" ht="19.5" customHeight="1">
      <c r="A24" s="20"/>
      <c r="B24" s="20"/>
      <c r="C24" s="20"/>
    </row>
    <row r="25" spans="1:3" s="25" customFormat="1" ht="19.5" customHeight="1">
      <c r="A25" s="20"/>
      <c r="B25" s="20"/>
      <c r="C25" s="20"/>
    </row>
  </sheetData>
  <sheetProtection/>
  <mergeCells count="1">
    <mergeCell ref="E8:I8"/>
  </mergeCells>
  <printOptions/>
  <pageMargins left="0.5625" right="0.5625" top="1.5" bottom="0.5625" header="0.5" footer="0.5"/>
  <pageSetup horizontalDpi="600" verticalDpi="600" orientation="portrait" r:id="rId2"/>
  <headerFooter>
    <oddHeader>&amp;L&amp;G</oddHeader>
  </headerFooter>
  <legacyDrawingHF r:id="rId1"/>
</worksheet>
</file>

<file path=xl/worksheets/sheet11.xml><?xml version="1.0" encoding="utf-8"?>
<worksheet xmlns="http://schemas.openxmlformats.org/spreadsheetml/2006/main" xmlns:r="http://schemas.openxmlformats.org/officeDocument/2006/relationships">
  <dimension ref="A1:N34"/>
  <sheetViews>
    <sheetView zoomScalePageLayoutView="0" workbookViewId="0" topLeftCell="A1">
      <selection activeCell="B11" sqref="B11"/>
    </sheetView>
  </sheetViews>
  <sheetFormatPr defaultColWidth="9.140625" defaultRowHeight="15"/>
  <cols>
    <col min="1" max="1" width="9.140625" style="1" customWidth="1"/>
    <col min="2" max="2" width="39.00390625" style="1" customWidth="1"/>
    <col min="3" max="3" width="11.00390625" style="1" customWidth="1"/>
    <col min="4" max="4" width="9.140625" style="106" customWidth="1"/>
    <col min="5" max="8" width="9.140625" style="1" customWidth="1"/>
    <col min="9" max="9" width="13.00390625" style="1" customWidth="1"/>
    <col min="10" max="10" width="9.140625" style="1" customWidth="1"/>
    <col min="11" max="11" width="15.7109375" style="1" customWidth="1"/>
    <col min="12" max="16384" width="9.140625" style="1" customWidth="1"/>
  </cols>
  <sheetData>
    <row r="1" spans="1:9" ht="12.75">
      <c r="A1" s="26" t="s">
        <v>81</v>
      </c>
      <c r="B1" s="26"/>
      <c r="C1" s="26"/>
      <c r="D1" s="26"/>
      <c r="E1" s="26"/>
      <c r="F1" s="26"/>
      <c r="G1" s="26"/>
      <c r="H1" s="69" t="s">
        <v>91</v>
      </c>
      <c r="I1" s="26"/>
    </row>
    <row r="2" spans="2:9" s="58" customFormat="1" ht="12.75">
      <c r="B2" s="57"/>
      <c r="C2" s="57"/>
      <c r="D2" s="57"/>
      <c r="E2" s="57"/>
      <c r="F2" s="57"/>
      <c r="G2" s="57"/>
      <c r="H2" s="57"/>
      <c r="I2" s="57"/>
    </row>
    <row r="3" spans="1:11" ht="36">
      <c r="A3" s="40" t="s">
        <v>172</v>
      </c>
      <c r="B3" s="37" t="s">
        <v>171</v>
      </c>
      <c r="C3" s="47" t="s">
        <v>79</v>
      </c>
      <c r="D3" s="49" t="s">
        <v>4</v>
      </c>
      <c r="E3" s="36" t="s">
        <v>2</v>
      </c>
      <c r="F3" s="36" t="s">
        <v>3</v>
      </c>
      <c r="G3" s="36" t="s">
        <v>75</v>
      </c>
      <c r="H3" s="47" t="s">
        <v>78</v>
      </c>
      <c r="I3" s="50" t="s">
        <v>76</v>
      </c>
      <c r="K3" s="59"/>
    </row>
    <row r="4" spans="1:14" ht="12.75">
      <c r="A4" s="41" t="s">
        <v>153</v>
      </c>
      <c r="B4" s="41" t="s">
        <v>153</v>
      </c>
      <c r="C4" s="41" t="s">
        <v>153</v>
      </c>
      <c r="D4" s="41" t="s">
        <v>153</v>
      </c>
      <c r="E4" s="41" t="s">
        <v>153</v>
      </c>
      <c r="F4" s="41" t="s">
        <v>153</v>
      </c>
      <c r="G4" s="41" t="s">
        <v>153</v>
      </c>
      <c r="H4" s="41" t="s">
        <v>153</v>
      </c>
      <c r="I4" s="41" t="s">
        <v>153</v>
      </c>
      <c r="K4" s="60"/>
      <c r="L4" s="161"/>
      <c r="M4" s="161"/>
      <c r="N4" s="161"/>
    </row>
    <row r="5" spans="1:14" ht="12.75">
      <c r="A5" s="41"/>
      <c r="B5" s="41"/>
      <c r="C5" s="41"/>
      <c r="D5" s="41"/>
      <c r="E5" s="41"/>
      <c r="F5" s="41"/>
      <c r="G5" s="41"/>
      <c r="H5" s="41"/>
      <c r="I5" s="41"/>
      <c r="K5" s="60"/>
      <c r="L5" s="161"/>
      <c r="M5" s="161"/>
      <c r="N5" s="161"/>
    </row>
    <row r="6" spans="1:14" ht="12.75">
      <c r="A6" s="41"/>
      <c r="B6" s="39"/>
      <c r="C6" s="48"/>
      <c r="D6" s="48"/>
      <c r="E6" s="48"/>
      <c r="F6" s="48"/>
      <c r="G6" s="48"/>
      <c r="H6" s="48"/>
      <c r="I6" s="48"/>
      <c r="K6" s="60"/>
      <c r="L6" s="51"/>
      <c r="M6" s="51"/>
      <c r="N6" s="51"/>
    </row>
    <row r="7" spans="1:11" ht="12.75">
      <c r="A7" s="41"/>
      <c r="B7" s="39"/>
      <c r="C7" s="48"/>
      <c r="D7" s="48"/>
      <c r="E7" s="48"/>
      <c r="F7" s="48"/>
      <c r="G7" s="48"/>
      <c r="H7" s="48"/>
      <c r="I7" s="48"/>
      <c r="K7" s="60"/>
    </row>
    <row r="8" spans="1:9" ht="12.75">
      <c r="A8" s="41"/>
      <c r="B8" s="39"/>
      <c r="C8" s="48"/>
      <c r="D8" s="48"/>
      <c r="E8" s="48"/>
      <c r="F8" s="48"/>
      <c r="G8" s="48"/>
      <c r="H8" s="48"/>
      <c r="I8" s="48"/>
    </row>
    <row r="9" spans="1:9" ht="12.75">
      <c r="A9" s="41"/>
      <c r="B9" s="39"/>
      <c r="C9" s="48"/>
      <c r="D9" s="48"/>
      <c r="E9" s="48"/>
      <c r="F9" s="48"/>
      <c r="G9" s="48"/>
      <c r="H9" s="48"/>
      <c r="I9" s="48"/>
    </row>
    <row r="10" spans="1:9" ht="12.75">
      <c r="A10" s="41"/>
      <c r="B10" s="39"/>
      <c r="C10" s="48"/>
      <c r="D10" s="48"/>
      <c r="E10" s="48"/>
      <c r="F10" s="48"/>
      <c r="G10" s="48"/>
      <c r="H10" s="48"/>
      <c r="I10" s="48"/>
    </row>
    <row r="11" spans="1:9" ht="12.75">
      <c r="A11" s="41"/>
      <c r="B11" s="39"/>
      <c r="C11" s="48"/>
      <c r="D11" s="48"/>
      <c r="E11" s="48"/>
      <c r="F11" s="48"/>
      <c r="G11" s="48"/>
      <c r="H11" s="48"/>
      <c r="I11" s="48"/>
    </row>
    <row r="12" spans="1:9" ht="12.75">
      <c r="A12" s="41"/>
      <c r="B12" s="39"/>
      <c r="C12" s="48"/>
      <c r="D12" s="48"/>
      <c r="E12" s="48"/>
      <c r="F12" s="48"/>
      <c r="G12" s="48"/>
      <c r="H12" s="48"/>
      <c r="I12" s="48"/>
    </row>
    <row r="13" spans="1:9" ht="12.75">
      <c r="A13" s="41"/>
      <c r="B13" s="39"/>
      <c r="C13" s="48"/>
      <c r="D13" s="48"/>
      <c r="E13" s="48"/>
      <c r="F13" s="48"/>
      <c r="G13" s="48"/>
      <c r="H13" s="48"/>
      <c r="I13" s="48"/>
    </row>
    <row r="14" spans="1:9" ht="12.75">
      <c r="A14" s="41"/>
      <c r="B14" s="39"/>
      <c r="C14" s="48"/>
      <c r="D14" s="48"/>
      <c r="E14" s="48"/>
      <c r="F14" s="48"/>
      <c r="G14" s="48"/>
      <c r="H14" s="48"/>
      <c r="I14" s="48"/>
    </row>
    <row r="15" spans="1:9" ht="12.75">
      <c r="A15" s="41"/>
      <c r="B15" s="39"/>
      <c r="C15" s="48"/>
      <c r="D15" s="48"/>
      <c r="E15" s="48"/>
      <c r="F15" s="48"/>
      <c r="G15" s="48"/>
      <c r="H15" s="48"/>
      <c r="I15" s="48"/>
    </row>
    <row r="16" spans="1:9" ht="12.75">
      <c r="A16" s="41"/>
      <c r="B16" s="39"/>
      <c r="C16" s="48"/>
      <c r="D16" s="48"/>
      <c r="E16" s="48"/>
      <c r="F16" s="48"/>
      <c r="G16" s="48"/>
      <c r="H16" s="48"/>
      <c r="I16" s="48"/>
    </row>
    <row r="17" spans="1:9" ht="12.75">
      <c r="A17" s="41"/>
      <c r="B17" s="39"/>
      <c r="C17" s="48"/>
      <c r="D17" s="48"/>
      <c r="E17" s="48"/>
      <c r="F17" s="48"/>
      <c r="G17" s="48"/>
      <c r="H17" s="48"/>
      <c r="I17" s="48"/>
    </row>
    <row r="18" spans="1:9" ht="12.75">
      <c r="A18" s="41"/>
      <c r="B18" s="39"/>
      <c r="C18" s="48"/>
      <c r="D18" s="48"/>
      <c r="E18" s="48"/>
      <c r="F18" s="48"/>
      <c r="G18" s="48"/>
      <c r="H18" s="48"/>
      <c r="I18" s="48"/>
    </row>
    <row r="19" spans="1:9" ht="12.75">
      <c r="A19" s="41"/>
      <c r="B19" s="39"/>
      <c r="C19" s="48"/>
      <c r="D19" s="48"/>
      <c r="E19" s="48"/>
      <c r="F19" s="48"/>
      <c r="G19" s="48"/>
      <c r="H19" s="48"/>
      <c r="I19" s="48"/>
    </row>
    <row r="20" spans="1:9" ht="12.75">
      <c r="A20" s="41"/>
      <c r="B20" s="39"/>
      <c r="C20" s="48"/>
      <c r="D20" s="48"/>
      <c r="E20" s="48"/>
      <c r="F20" s="48"/>
      <c r="G20" s="48"/>
      <c r="H20" s="48"/>
      <c r="I20" s="48"/>
    </row>
    <row r="21" spans="1:9" ht="12.75">
      <c r="A21" s="41"/>
      <c r="B21" s="38"/>
      <c r="C21" s="48"/>
      <c r="D21" s="105"/>
      <c r="E21" s="48"/>
      <c r="F21" s="48"/>
      <c r="G21" s="48"/>
      <c r="H21" s="48"/>
      <c r="I21" s="48"/>
    </row>
    <row r="22" spans="1:9" ht="12.75">
      <c r="A22" s="41"/>
      <c r="B22" s="38"/>
      <c r="C22" s="48"/>
      <c r="D22" s="105"/>
      <c r="E22" s="48"/>
      <c r="F22" s="48"/>
      <c r="G22" s="48"/>
      <c r="H22" s="48"/>
      <c r="I22" s="48"/>
    </row>
    <row r="23" spans="1:9" ht="12.75">
      <c r="A23" s="41"/>
      <c r="B23" s="38"/>
      <c r="C23" s="48"/>
      <c r="D23" s="105"/>
      <c r="E23" s="48"/>
      <c r="F23" s="48"/>
      <c r="G23" s="48"/>
      <c r="H23" s="48"/>
      <c r="I23" s="48"/>
    </row>
    <row r="24" spans="1:9" ht="12.75">
      <c r="A24" s="41"/>
      <c r="B24" s="38"/>
      <c r="C24" s="48"/>
      <c r="D24" s="105"/>
      <c r="E24" s="48"/>
      <c r="F24" s="48"/>
      <c r="G24" s="48"/>
      <c r="H24" s="48"/>
      <c r="I24" s="48"/>
    </row>
    <row r="25" spans="1:9" ht="12.75">
      <c r="A25" s="41"/>
      <c r="B25" s="38"/>
      <c r="C25" s="48"/>
      <c r="D25" s="105"/>
      <c r="E25" s="48"/>
      <c r="F25" s="48"/>
      <c r="G25" s="48"/>
      <c r="H25" s="48"/>
      <c r="I25" s="48"/>
    </row>
    <row r="26" spans="1:9" ht="12.75">
      <c r="A26" s="41"/>
      <c r="B26" s="38"/>
      <c r="C26" s="48"/>
      <c r="D26" s="105"/>
      <c r="E26" s="48"/>
      <c r="F26" s="48"/>
      <c r="G26" s="48"/>
      <c r="H26" s="48"/>
      <c r="I26" s="48"/>
    </row>
    <row r="27" spans="1:9" ht="12.75">
      <c r="A27" s="41"/>
      <c r="B27" s="38"/>
      <c r="C27" s="48"/>
      <c r="D27" s="105"/>
      <c r="E27" s="48"/>
      <c r="F27" s="48"/>
      <c r="G27" s="48"/>
      <c r="H27" s="48"/>
      <c r="I27" s="48"/>
    </row>
    <row r="28" spans="1:9" ht="12.75">
      <c r="A28" s="41"/>
      <c r="B28" s="38"/>
      <c r="C28" s="48"/>
      <c r="D28" s="105"/>
      <c r="E28" s="48"/>
      <c r="F28" s="48"/>
      <c r="G28" s="48"/>
      <c r="H28" s="48"/>
      <c r="I28" s="48"/>
    </row>
    <row r="29" spans="1:9" ht="12.75">
      <c r="A29" s="41"/>
      <c r="B29" s="38"/>
      <c r="C29" s="48"/>
      <c r="D29" s="105"/>
      <c r="E29" s="48"/>
      <c r="F29" s="48"/>
      <c r="G29" s="48"/>
      <c r="H29" s="48"/>
      <c r="I29" s="48"/>
    </row>
    <row r="30" spans="1:9" ht="12.75">
      <c r="A30" s="41"/>
      <c r="B30" s="38"/>
      <c r="C30" s="48"/>
      <c r="D30" s="105"/>
      <c r="E30" s="48"/>
      <c r="F30" s="48"/>
      <c r="G30" s="48"/>
      <c r="H30" s="48"/>
      <c r="I30" s="48"/>
    </row>
    <row r="31" spans="1:9" ht="12.75">
      <c r="A31" s="41"/>
      <c r="B31" s="38"/>
      <c r="C31" s="48"/>
      <c r="D31" s="105"/>
      <c r="E31" s="48"/>
      <c r="F31" s="48"/>
      <c r="G31" s="48"/>
      <c r="H31" s="48"/>
      <c r="I31" s="48"/>
    </row>
    <row r="32" spans="1:9" ht="12.75">
      <c r="A32" s="41"/>
      <c r="B32" s="39"/>
      <c r="C32" s="48"/>
      <c r="D32" s="48"/>
      <c r="E32" s="48"/>
      <c r="F32" s="48"/>
      <c r="G32" s="48"/>
      <c r="H32" s="48"/>
      <c r="I32" s="48"/>
    </row>
    <row r="33" spans="1:9" ht="12.75">
      <c r="A33" s="41"/>
      <c r="B33" s="39"/>
      <c r="C33" s="39"/>
      <c r="D33" s="39"/>
      <c r="E33" s="39"/>
      <c r="F33" s="39"/>
      <c r="G33" s="48"/>
      <c r="H33" s="39"/>
      <c r="I33" s="48"/>
    </row>
    <row r="34" spans="1:9" ht="12.75">
      <c r="A34" s="41"/>
      <c r="B34" s="39"/>
      <c r="C34" s="39"/>
      <c r="D34" s="39"/>
      <c r="E34" s="39"/>
      <c r="F34" s="39"/>
      <c r="G34" s="48"/>
      <c r="H34" s="39"/>
      <c r="I34" s="48"/>
    </row>
  </sheetData>
  <sheetProtection/>
  <mergeCells count="2">
    <mergeCell ref="L5:N5"/>
    <mergeCell ref="L4:N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38"/>
  <sheetViews>
    <sheetView zoomScale="90" zoomScaleNormal="90" zoomScalePageLayoutView="0" workbookViewId="0" topLeftCell="A1">
      <selection activeCell="A38" sqref="A38"/>
    </sheetView>
  </sheetViews>
  <sheetFormatPr defaultColWidth="9.140625" defaultRowHeight="15"/>
  <cols>
    <col min="1" max="1" width="28.421875" style="20" customWidth="1"/>
    <col min="2" max="2" width="41.28125" style="20" customWidth="1"/>
    <col min="3" max="3" width="25.8515625" style="20" customWidth="1"/>
    <col min="4" max="4" width="97.28125" style="85" customWidth="1"/>
    <col min="5" max="5" width="25.140625" style="20" customWidth="1"/>
    <col min="6" max="16384" width="9.140625" style="20" customWidth="1"/>
  </cols>
  <sheetData>
    <row r="1" spans="1:4" ht="19.5" customHeight="1">
      <c r="A1" s="45" t="s">
        <v>65</v>
      </c>
      <c r="B1" s="45"/>
      <c r="C1" s="45"/>
      <c r="D1" s="83" t="s">
        <v>91</v>
      </c>
    </row>
    <row r="2" spans="1:4" ht="19.5" customHeight="1">
      <c r="A2" s="25"/>
      <c r="B2" s="25"/>
      <c r="C2" s="25"/>
      <c r="D2" s="77"/>
    </row>
    <row r="3" spans="1:4" ht="19.5" customHeight="1">
      <c r="A3" s="46" t="s">
        <v>38</v>
      </c>
      <c r="B3" s="46" t="s">
        <v>39</v>
      </c>
      <c r="C3" s="92" t="s">
        <v>40</v>
      </c>
      <c r="D3" s="91" t="s">
        <v>62</v>
      </c>
    </row>
    <row r="4" spans="1:4" ht="12.75" customHeight="1">
      <c r="A4" s="100" t="s">
        <v>280</v>
      </c>
      <c r="B4" s="162" t="s">
        <v>199</v>
      </c>
      <c r="C4" s="162"/>
      <c r="D4" s="162"/>
    </row>
    <row r="5" spans="1:4" ht="12.75">
      <c r="A5" s="135" t="s">
        <v>291</v>
      </c>
      <c r="B5" s="163"/>
      <c r="C5" s="163"/>
      <c r="D5" s="163"/>
    </row>
    <row r="6" spans="1:5" ht="12.75">
      <c r="A6" s="135" t="s">
        <v>326</v>
      </c>
      <c r="B6" s="163"/>
      <c r="C6" s="163"/>
      <c r="D6" s="163"/>
      <c r="E6" s="59"/>
    </row>
    <row r="7" spans="1:5" ht="12.75" customHeight="1">
      <c r="A7" s="135" t="s">
        <v>331</v>
      </c>
      <c r="B7" s="163"/>
      <c r="C7" s="163"/>
      <c r="D7" s="163"/>
      <c r="E7" s="113"/>
    </row>
    <row r="8" spans="1:4" ht="12.75">
      <c r="A8" s="135" t="s">
        <v>336</v>
      </c>
      <c r="B8" s="164"/>
      <c r="C8" s="164"/>
      <c r="D8" s="164"/>
    </row>
    <row r="9" spans="1:4" ht="15">
      <c r="A9" s="146" t="s">
        <v>280</v>
      </c>
      <c r="B9" s="146" t="s">
        <v>280</v>
      </c>
      <c r="C9" s="144" t="s">
        <v>340</v>
      </c>
      <c r="D9" s="145" t="s">
        <v>153</v>
      </c>
    </row>
    <row r="10" spans="1:4" ht="15">
      <c r="A10" s="146" t="s">
        <v>280</v>
      </c>
      <c r="B10" s="146" t="s">
        <v>280</v>
      </c>
      <c r="C10" s="144" t="s">
        <v>281</v>
      </c>
      <c r="D10" s="145" t="s">
        <v>282</v>
      </c>
    </row>
    <row r="11" spans="1:4" ht="15">
      <c r="A11" s="146" t="s">
        <v>280</v>
      </c>
      <c r="B11" s="146" t="s">
        <v>280</v>
      </c>
      <c r="C11" s="144" t="s">
        <v>283</v>
      </c>
      <c r="D11" s="145" t="s">
        <v>284</v>
      </c>
    </row>
    <row r="12" spans="1:4" ht="15">
      <c r="A12" s="146" t="s">
        <v>280</v>
      </c>
      <c r="B12" s="146" t="s">
        <v>280</v>
      </c>
      <c r="C12" s="144" t="s">
        <v>285</v>
      </c>
      <c r="D12" s="145" t="s">
        <v>286</v>
      </c>
    </row>
    <row r="13" spans="1:4" ht="15">
      <c r="A13" s="146" t="s">
        <v>280</v>
      </c>
      <c r="B13" s="146" t="s">
        <v>280</v>
      </c>
      <c r="C13" s="144" t="s">
        <v>287</v>
      </c>
      <c r="D13" s="145" t="s">
        <v>288</v>
      </c>
    </row>
    <row r="14" spans="1:4" ht="15">
      <c r="A14" s="146" t="s">
        <v>280</v>
      </c>
      <c r="B14" s="146" t="s">
        <v>280</v>
      </c>
      <c r="C14" s="143" t="s">
        <v>289</v>
      </c>
      <c r="D14" s="145" t="s">
        <v>290</v>
      </c>
    </row>
    <row r="15" spans="1:4" ht="15">
      <c r="A15" s="146" t="s">
        <v>291</v>
      </c>
      <c r="B15" s="146" t="s">
        <v>291</v>
      </c>
      <c r="C15" s="143" t="s">
        <v>341</v>
      </c>
      <c r="D15" s="145" t="s">
        <v>153</v>
      </c>
    </row>
    <row r="16" spans="1:4" ht="15">
      <c r="A16" s="146" t="s">
        <v>291</v>
      </c>
      <c r="B16" s="146" t="s">
        <v>291</v>
      </c>
      <c r="C16" s="143" t="s">
        <v>292</v>
      </c>
      <c r="D16" s="145" t="s">
        <v>293</v>
      </c>
    </row>
    <row r="17" spans="1:4" ht="15">
      <c r="A17" s="146" t="s">
        <v>291</v>
      </c>
      <c r="B17" s="146" t="s">
        <v>291</v>
      </c>
      <c r="C17" s="143" t="s">
        <v>294</v>
      </c>
      <c r="D17" s="145" t="s">
        <v>295</v>
      </c>
    </row>
    <row r="18" spans="1:4" ht="15">
      <c r="A18" s="146" t="s">
        <v>291</v>
      </c>
      <c r="B18" s="146" t="s">
        <v>291</v>
      </c>
      <c r="C18" s="143" t="s">
        <v>296</v>
      </c>
      <c r="D18" s="145" t="s">
        <v>297</v>
      </c>
    </row>
    <row r="19" spans="1:4" ht="15">
      <c r="A19" s="146" t="s">
        <v>291</v>
      </c>
      <c r="B19" s="146" t="s">
        <v>291</v>
      </c>
      <c r="C19" s="143" t="s">
        <v>298</v>
      </c>
      <c r="D19" s="145" t="s">
        <v>299</v>
      </c>
    </row>
    <row r="20" spans="1:4" ht="15">
      <c r="A20" s="146" t="s">
        <v>291</v>
      </c>
      <c r="B20" s="146" t="s">
        <v>291</v>
      </c>
      <c r="C20" s="143" t="s">
        <v>300</v>
      </c>
      <c r="D20" s="145" t="s">
        <v>301</v>
      </c>
    </row>
    <row r="21" spans="1:4" ht="15">
      <c r="A21" s="146" t="s">
        <v>291</v>
      </c>
      <c r="B21" s="146" t="s">
        <v>291</v>
      </c>
      <c r="C21" s="143" t="s">
        <v>302</v>
      </c>
      <c r="D21" s="145" t="s">
        <v>303</v>
      </c>
    </row>
    <row r="22" spans="1:4" ht="15">
      <c r="A22" s="146" t="s">
        <v>291</v>
      </c>
      <c r="B22" s="146" t="s">
        <v>291</v>
      </c>
      <c r="C22" s="143" t="s">
        <v>304</v>
      </c>
      <c r="D22" s="145" t="s">
        <v>305</v>
      </c>
    </row>
    <row r="23" spans="1:4" ht="15">
      <c r="A23" s="146" t="s">
        <v>291</v>
      </c>
      <c r="B23" s="146" t="s">
        <v>291</v>
      </c>
      <c r="C23" s="143" t="s">
        <v>306</v>
      </c>
      <c r="D23" s="145" t="s">
        <v>307</v>
      </c>
    </row>
    <row r="24" spans="1:4" ht="15">
      <c r="A24" s="146" t="s">
        <v>291</v>
      </c>
      <c r="B24" s="146" t="s">
        <v>291</v>
      </c>
      <c r="C24" s="143" t="s">
        <v>308</v>
      </c>
      <c r="D24" s="145" t="s">
        <v>309</v>
      </c>
    </row>
    <row r="25" spans="1:4" ht="15">
      <c r="A25" s="146" t="s">
        <v>291</v>
      </c>
      <c r="B25" s="146" t="s">
        <v>291</v>
      </c>
      <c r="C25" s="143" t="s">
        <v>310</v>
      </c>
      <c r="D25" s="145" t="s">
        <v>311</v>
      </c>
    </row>
    <row r="26" spans="1:4" ht="15">
      <c r="A26" s="146" t="s">
        <v>291</v>
      </c>
      <c r="B26" s="146" t="s">
        <v>291</v>
      </c>
      <c r="C26" s="143" t="s">
        <v>312</v>
      </c>
      <c r="D26" s="145" t="s">
        <v>313</v>
      </c>
    </row>
    <row r="27" spans="1:4" ht="15">
      <c r="A27" s="146" t="s">
        <v>291</v>
      </c>
      <c r="B27" s="146" t="s">
        <v>291</v>
      </c>
      <c r="C27" s="143" t="s">
        <v>314</v>
      </c>
      <c r="D27" s="145" t="s">
        <v>315</v>
      </c>
    </row>
    <row r="28" spans="1:4" ht="15">
      <c r="A28" s="146" t="s">
        <v>291</v>
      </c>
      <c r="B28" s="146" t="s">
        <v>291</v>
      </c>
      <c r="C28" s="143" t="s">
        <v>316</v>
      </c>
      <c r="D28" s="145" t="s">
        <v>317</v>
      </c>
    </row>
    <row r="29" spans="1:4" ht="15">
      <c r="A29" s="146" t="s">
        <v>291</v>
      </c>
      <c r="B29" s="146" t="s">
        <v>291</v>
      </c>
      <c r="C29" s="143" t="s">
        <v>318</v>
      </c>
      <c r="D29" s="145" t="s">
        <v>319</v>
      </c>
    </row>
    <row r="30" spans="1:4" ht="15">
      <c r="A30" s="146" t="s">
        <v>291</v>
      </c>
      <c r="B30" s="146" t="s">
        <v>291</v>
      </c>
      <c r="C30" s="143" t="s">
        <v>320</v>
      </c>
      <c r="D30" s="145" t="s">
        <v>321</v>
      </c>
    </row>
    <row r="31" spans="1:4" ht="15">
      <c r="A31" s="146" t="s">
        <v>291</v>
      </c>
      <c r="B31" s="146" t="s">
        <v>291</v>
      </c>
      <c r="C31" s="143" t="s">
        <v>322</v>
      </c>
      <c r="D31" s="145" t="s">
        <v>323</v>
      </c>
    </row>
    <row r="32" spans="1:4" ht="15">
      <c r="A32" s="146" t="s">
        <v>291</v>
      </c>
      <c r="B32" s="146" t="s">
        <v>291</v>
      </c>
      <c r="C32" s="143" t="s">
        <v>324</v>
      </c>
      <c r="D32" s="145" t="s">
        <v>325</v>
      </c>
    </row>
    <row r="33" spans="1:4" ht="15">
      <c r="A33" s="146" t="s">
        <v>326</v>
      </c>
      <c r="B33" s="146" t="s">
        <v>326</v>
      </c>
      <c r="C33" s="143" t="s">
        <v>341</v>
      </c>
      <c r="D33" s="145" t="s">
        <v>153</v>
      </c>
    </row>
    <row r="34" spans="1:4" ht="15">
      <c r="A34" s="146" t="s">
        <v>326</v>
      </c>
      <c r="B34" s="146" t="s">
        <v>326</v>
      </c>
      <c r="C34" s="143" t="s">
        <v>327</v>
      </c>
      <c r="D34" s="145" t="s">
        <v>328</v>
      </c>
    </row>
    <row r="35" spans="1:4" ht="15">
      <c r="A35" s="146" t="s">
        <v>326</v>
      </c>
      <c r="B35" s="146" t="s">
        <v>326</v>
      </c>
      <c r="C35" s="143" t="s">
        <v>329</v>
      </c>
      <c r="D35" s="145" t="s">
        <v>330</v>
      </c>
    </row>
    <row r="36" spans="1:4" ht="15">
      <c r="A36" s="146" t="s">
        <v>331</v>
      </c>
      <c r="B36" s="146" t="s">
        <v>331</v>
      </c>
      <c r="C36" s="143" t="s">
        <v>332</v>
      </c>
      <c r="D36" s="145" t="s">
        <v>153</v>
      </c>
    </row>
    <row r="37" spans="1:4" ht="15">
      <c r="A37" s="146" t="s">
        <v>331</v>
      </c>
      <c r="B37" s="146" t="s">
        <v>331</v>
      </c>
      <c r="C37" s="143" t="s">
        <v>334</v>
      </c>
      <c r="D37" s="145" t="s">
        <v>333</v>
      </c>
    </row>
    <row r="38" spans="1:4" ht="15">
      <c r="A38" s="146" t="s">
        <v>331</v>
      </c>
      <c r="B38" s="146" t="s">
        <v>331</v>
      </c>
      <c r="C38" s="143" t="s">
        <v>361</v>
      </c>
      <c r="D38" s="145" t="s">
        <v>335</v>
      </c>
    </row>
  </sheetData>
  <sheetProtection/>
  <mergeCells count="1">
    <mergeCell ref="B4:D8"/>
  </mergeCells>
  <printOptions/>
  <pageMargins left="0.5625" right="0.5625" top="1.5" bottom="0.5625" header="0.5" footer="0.5"/>
  <pageSetup horizontalDpi="600" verticalDpi="600" orientation="portrait" r:id="rId2"/>
  <headerFooter>
    <oddHeader>&amp;L&amp;G</oddHeader>
  </headerFooter>
  <legacyDrawingHF r:id="rId1"/>
</worksheet>
</file>

<file path=xl/worksheets/sheet13.xml><?xml version="1.0" encoding="utf-8"?>
<worksheet xmlns="http://schemas.openxmlformats.org/spreadsheetml/2006/main" xmlns:r="http://schemas.openxmlformats.org/officeDocument/2006/relationships">
  <dimension ref="A1:J4"/>
  <sheetViews>
    <sheetView zoomScalePageLayoutView="0" workbookViewId="0" topLeftCell="B1">
      <selection activeCell="B4" sqref="B4"/>
    </sheetView>
  </sheetViews>
  <sheetFormatPr defaultColWidth="9.140625" defaultRowHeight="15"/>
  <cols>
    <col min="1" max="1" width="8.8515625" style="20" customWidth="1"/>
    <col min="2" max="2" width="30.28125" style="85" customWidth="1"/>
    <col min="3" max="3" width="37.00390625" style="85" customWidth="1"/>
    <col min="4" max="4" width="38.7109375" style="85" customWidth="1"/>
    <col min="5" max="5" width="16.28125" style="85" bestFit="1" customWidth="1"/>
    <col min="6" max="6" width="11.28125" style="85" bestFit="1" customWidth="1"/>
    <col min="7" max="16384" width="9.140625" style="20" customWidth="1"/>
  </cols>
  <sheetData>
    <row r="1" spans="1:6" s="22" customFormat="1" ht="12.75">
      <c r="A1" s="26" t="s">
        <v>92</v>
      </c>
      <c r="B1" s="89"/>
      <c r="C1" s="83" t="s">
        <v>91</v>
      </c>
      <c r="D1" s="90"/>
      <c r="E1" s="90"/>
      <c r="F1" s="90"/>
    </row>
    <row r="2" spans="1:6" s="25" customFormat="1" ht="12.75">
      <c r="A2" s="95" t="s">
        <v>163</v>
      </c>
      <c r="B2" s="77"/>
      <c r="C2" s="77"/>
      <c r="D2" s="77"/>
      <c r="E2" s="77"/>
      <c r="F2" s="77"/>
    </row>
    <row r="3" spans="1:10" s="25" customFormat="1" ht="12.75">
      <c r="A3" s="46" t="s">
        <v>93</v>
      </c>
      <c r="B3" s="91" t="s">
        <v>94</v>
      </c>
      <c r="C3" s="91" t="s">
        <v>95</v>
      </c>
      <c r="D3" s="91" t="s">
        <v>154</v>
      </c>
      <c r="E3" s="91" t="s">
        <v>155</v>
      </c>
      <c r="F3" s="91" t="s">
        <v>156</v>
      </c>
      <c r="G3" s="86"/>
      <c r="H3" s="86"/>
      <c r="I3" s="87"/>
      <c r="J3" s="88"/>
    </row>
    <row r="4" spans="1:6" s="25" customFormat="1" ht="38.25">
      <c r="A4" s="32">
        <v>1</v>
      </c>
      <c r="B4" s="33" t="s">
        <v>369</v>
      </c>
      <c r="C4" s="33" t="s">
        <v>358</v>
      </c>
      <c r="D4" s="33" t="s">
        <v>362</v>
      </c>
      <c r="E4" s="33" t="s">
        <v>359</v>
      </c>
      <c r="F4" s="147" t="s">
        <v>360</v>
      </c>
    </row>
  </sheetData>
  <sheetProtection/>
  <dataValidations count="1">
    <dataValidation type="list" allowBlank="1" showInputMessage="1" showErrorMessage="1" sqref="F4:F25">
      <formula1>"Low, Medium, High, Very High"</formula1>
    </dataValidation>
  </dataValidations>
  <printOptions/>
  <pageMargins left="0.5625" right="0.5625" top="1.5" bottom="0.5625" header="0.5" footer="0.5"/>
  <pageSetup horizontalDpi="600" verticalDpi="600" orientation="portrait" r:id="rId2"/>
  <headerFooter>
    <oddHeader>&amp;L&amp;G</oddHeader>
  </headerFooter>
  <legacyDrawingHF r:id="rId1"/>
</worksheet>
</file>

<file path=xl/worksheets/sheet14.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9.140625" defaultRowHeight="15"/>
  <cols>
    <col min="1" max="1" width="15.57421875" style="1" bestFit="1" customWidth="1"/>
    <col min="2" max="2" width="9.7109375" style="1" bestFit="1" customWidth="1"/>
    <col min="3" max="3" width="5.00390625" style="1" bestFit="1" customWidth="1"/>
    <col min="4" max="4" width="12.7109375" style="1" bestFit="1" customWidth="1"/>
    <col min="5" max="5" width="12.57421875" style="1" bestFit="1" customWidth="1"/>
    <col min="6" max="6" width="28.421875" style="1" bestFit="1" customWidth="1"/>
    <col min="7" max="15" width="11.28125" style="1" bestFit="1" customWidth="1"/>
    <col min="16" max="16" width="11.57421875" style="1" customWidth="1"/>
    <col min="17" max="16384" width="9.140625" style="1" customWidth="1"/>
  </cols>
  <sheetData>
    <row r="1" spans="1:6" ht="12.75">
      <c r="A1" s="1" t="s">
        <v>19</v>
      </c>
      <c r="B1" s="1" t="s">
        <v>6</v>
      </c>
      <c r="C1" s="1" t="s">
        <v>10</v>
      </c>
      <c r="D1" s="1" t="s">
        <v>45</v>
      </c>
      <c r="F1" s="1" t="s">
        <v>45</v>
      </c>
    </row>
    <row r="2" spans="1:6" ht="15">
      <c r="A2" s="1" t="s">
        <v>13</v>
      </c>
      <c r="B2" s="1" t="s">
        <v>20</v>
      </c>
      <c r="C2" s="1" t="s">
        <v>22</v>
      </c>
      <c r="D2" s="1" t="s">
        <v>25</v>
      </c>
      <c r="E2" t="s">
        <v>32</v>
      </c>
      <c r="F2" s="1" t="s">
        <v>25</v>
      </c>
    </row>
    <row r="3" spans="1:6" ht="15">
      <c r="A3" s="1" t="s">
        <v>14</v>
      </c>
      <c r="B3" s="1" t="s">
        <v>21</v>
      </c>
      <c r="C3" s="1" t="s">
        <v>23</v>
      </c>
      <c r="D3" s="1" t="s">
        <v>26</v>
      </c>
      <c r="E3" t="s">
        <v>31</v>
      </c>
      <c r="F3" s="1" t="s">
        <v>26</v>
      </c>
    </row>
    <row r="4" spans="1:6" ht="15">
      <c r="A4" s="1" t="s">
        <v>15</v>
      </c>
      <c r="D4" s="1" t="s">
        <v>27</v>
      </c>
      <c r="E4" t="s">
        <v>41</v>
      </c>
      <c r="F4" s="1" t="s">
        <v>27</v>
      </c>
    </row>
    <row r="5" spans="1:6" ht="15">
      <c r="A5" s="1" t="s">
        <v>16</v>
      </c>
      <c r="D5" s="1" t="s">
        <v>28</v>
      </c>
      <c r="E5" t="s">
        <v>42</v>
      </c>
      <c r="F5" s="1" t="s">
        <v>28</v>
      </c>
    </row>
    <row r="6" spans="1:6" ht="15">
      <c r="A6" s="1" t="s">
        <v>17</v>
      </c>
      <c r="D6" s="1" t="s">
        <v>7</v>
      </c>
      <c r="E6" t="s">
        <v>43</v>
      </c>
      <c r="F6" s="1" t="s">
        <v>129</v>
      </c>
    </row>
    <row r="7" spans="4:6" ht="12.75">
      <c r="D7" s="1" t="s">
        <v>6</v>
      </c>
      <c r="E7" s="1" t="s">
        <v>18</v>
      </c>
      <c r="F7" s="1" t="s">
        <v>128</v>
      </c>
    </row>
    <row r="8" spans="5:6" ht="12.75">
      <c r="E8" s="1" t="s">
        <v>32</v>
      </c>
      <c r="F8" s="1" t="s">
        <v>63</v>
      </c>
    </row>
    <row r="9" spans="5:6" ht="12.75">
      <c r="E9" s="1" t="s">
        <v>44</v>
      </c>
      <c r="F9" s="1" t="s">
        <v>7</v>
      </c>
    </row>
    <row r="10" ht="12.75">
      <c r="F10" s="1" t="s">
        <v>68</v>
      </c>
    </row>
    <row r="11" ht="12.75">
      <c r="F11" s="1" t="s">
        <v>6</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26"/>
  <sheetViews>
    <sheetView zoomScalePageLayoutView="0" workbookViewId="0" topLeftCell="A1">
      <selection activeCell="A6" sqref="A6"/>
    </sheetView>
  </sheetViews>
  <sheetFormatPr defaultColWidth="9.140625" defaultRowHeight="15"/>
  <cols>
    <col min="1" max="1" width="104.57421875" style="1" customWidth="1"/>
    <col min="2" max="2" width="25.140625" style="1" customWidth="1"/>
    <col min="3" max="3" width="13.57421875" style="1" customWidth="1"/>
    <col min="4" max="16384" width="9.140625" style="1" customWidth="1"/>
  </cols>
  <sheetData>
    <row r="1" spans="1:3" ht="25.5" customHeight="1">
      <c r="A1" s="112" t="s">
        <v>181</v>
      </c>
      <c r="B1" s="112" t="s">
        <v>182</v>
      </c>
      <c r="C1" s="112" t="s">
        <v>183</v>
      </c>
    </row>
    <row r="2" spans="1:3" ht="12.75">
      <c r="A2" s="111" t="s">
        <v>370</v>
      </c>
      <c r="B2" s="111" t="s">
        <v>205</v>
      </c>
      <c r="C2" s="110">
        <v>41351</v>
      </c>
    </row>
    <row r="3" spans="1:3" ht="12.75">
      <c r="A3" s="114" t="s">
        <v>371</v>
      </c>
      <c r="B3" s="111" t="s">
        <v>205</v>
      </c>
      <c r="C3" s="110">
        <v>41354</v>
      </c>
    </row>
    <row r="4" spans="1:3" ht="25.5">
      <c r="A4" s="114" t="s">
        <v>376</v>
      </c>
      <c r="B4" s="111" t="s">
        <v>205</v>
      </c>
      <c r="C4" s="110">
        <v>41369</v>
      </c>
    </row>
    <row r="5" spans="1:3" ht="12.75">
      <c r="A5" s="111" t="s">
        <v>378</v>
      </c>
      <c r="B5" s="111" t="s">
        <v>205</v>
      </c>
      <c r="C5" s="110">
        <v>41374</v>
      </c>
    </row>
    <row r="6" spans="1:3" ht="12.75">
      <c r="A6" s="111" t="s">
        <v>385</v>
      </c>
      <c r="B6" s="111" t="s">
        <v>205</v>
      </c>
      <c r="C6" s="110">
        <v>41388</v>
      </c>
    </row>
    <row r="7" spans="1:3" ht="12.75">
      <c r="A7" s="111"/>
      <c r="B7" s="111"/>
      <c r="C7" s="110"/>
    </row>
    <row r="8" spans="1:3" ht="12.75">
      <c r="A8" s="111"/>
      <c r="B8" s="111"/>
      <c r="C8" s="110"/>
    </row>
    <row r="9" spans="1:3" ht="12.75">
      <c r="A9" s="111"/>
      <c r="B9" s="111"/>
      <c r="C9" s="110"/>
    </row>
    <row r="10" spans="1:3" ht="12.75">
      <c r="A10" s="111"/>
      <c r="B10" s="111"/>
      <c r="C10" s="110"/>
    </row>
    <row r="11" spans="1:3" ht="12.75">
      <c r="A11" s="111"/>
      <c r="B11" s="111"/>
      <c r="C11" s="110"/>
    </row>
    <row r="12" spans="1:3" ht="12.75">
      <c r="A12" s="111"/>
      <c r="B12" s="111"/>
      <c r="C12" s="110"/>
    </row>
    <row r="13" spans="1:3" ht="12.75">
      <c r="A13" s="111"/>
      <c r="B13" s="111"/>
      <c r="C13" s="111"/>
    </row>
    <row r="14" spans="1:3" ht="12.75">
      <c r="A14" s="111"/>
      <c r="B14" s="111"/>
      <c r="C14" s="111"/>
    </row>
    <row r="15" spans="1:3" ht="12.75">
      <c r="A15" s="111"/>
      <c r="B15" s="111"/>
      <c r="C15" s="111"/>
    </row>
    <row r="16" spans="1:3" ht="12.75">
      <c r="A16" s="111"/>
      <c r="B16" s="111"/>
      <c r="C16" s="111"/>
    </row>
    <row r="17" spans="1:3" ht="12.75">
      <c r="A17" s="111"/>
      <c r="B17" s="111"/>
      <c r="C17" s="111"/>
    </row>
    <row r="18" spans="1:3" ht="12.75">
      <c r="A18" s="111"/>
      <c r="B18" s="111"/>
      <c r="C18" s="111"/>
    </row>
    <row r="19" spans="1:3" ht="12.75">
      <c r="A19" s="111"/>
      <c r="B19" s="111"/>
      <c r="C19" s="111"/>
    </row>
    <row r="20" spans="1:3" ht="12.75">
      <c r="A20" s="111"/>
      <c r="B20" s="111"/>
      <c r="C20" s="111"/>
    </row>
    <row r="21" spans="1:3" ht="12.75">
      <c r="A21" s="111"/>
      <c r="B21" s="111"/>
      <c r="C21" s="111"/>
    </row>
    <row r="22" spans="1:3" ht="12.75">
      <c r="A22" s="111"/>
      <c r="B22" s="111"/>
      <c r="C22" s="111"/>
    </row>
    <row r="23" spans="1:3" ht="12.75">
      <c r="A23" s="111"/>
      <c r="B23" s="111"/>
      <c r="C23" s="111"/>
    </row>
    <row r="24" spans="1:3" ht="12.75">
      <c r="A24" s="111"/>
      <c r="B24" s="111"/>
      <c r="C24" s="111"/>
    </row>
    <row r="25" spans="1:3" ht="12.75">
      <c r="A25" s="111"/>
      <c r="B25" s="111"/>
      <c r="C25" s="111"/>
    </row>
    <row r="26" spans="1:3" ht="12.75">
      <c r="A26" s="111"/>
      <c r="B26" s="111"/>
      <c r="C26" s="11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44"/>
  <sheetViews>
    <sheetView zoomScale="80" zoomScaleNormal="80" zoomScalePageLayoutView="0" workbookViewId="0" topLeftCell="A1">
      <selection activeCell="A32" sqref="A32"/>
    </sheetView>
  </sheetViews>
  <sheetFormatPr defaultColWidth="9.140625" defaultRowHeight="15"/>
  <cols>
    <col min="1" max="1" width="54.00390625" style="2" bestFit="1" customWidth="1"/>
    <col min="2" max="2" width="23.8515625" style="15" bestFit="1" customWidth="1"/>
    <col min="3" max="3" width="9.140625" style="2" customWidth="1"/>
    <col min="4" max="4" width="14.00390625" style="2" customWidth="1"/>
    <col min="5" max="5" width="11.00390625" style="2" customWidth="1"/>
    <col min="6" max="6" width="8.421875" style="2" customWidth="1"/>
    <col min="7" max="7" width="9.00390625" style="2" customWidth="1"/>
    <col min="8" max="16384" width="9.140625" style="2" customWidth="1"/>
  </cols>
  <sheetData>
    <row r="1" spans="1:13" s="22" customFormat="1" ht="19.5" customHeight="1">
      <c r="A1" s="26" t="s">
        <v>100</v>
      </c>
      <c r="B1" s="65"/>
      <c r="C1" s="65"/>
      <c r="D1" s="65"/>
      <c r="E1" s="26"/>
      <c r="F1" s="65"/>
      <c r="G1" s="65"/>
      <c r="H1" s="65"/>
      <c r="I1" s="65"/>
      <c r="J1" s="65"/>
      <c r="K1" s="65"/>
      <c r="L1" s="65"/>
      <c r="M1" s="65"/>
    </row>
    <row r="2" spans="1:3" s="17" customFormat="1" ht="19.5" customHeight="1">
      <c r="A2" s="66"/>
      <c r="B2" s="67"/>
      <c r="C2" s="68"/>
    </row>
    <row r="3" spans="1:4" s="3" customFormat="1" ht="19.5" customHeight="1">
      <c r="A3" s="5" t="s">
        <v>53</v>
      </c>
      <c r="B3" s="52"/>
      <c r="C3" s="56"/>
      <c r="D3" s="56"/>
    </row>
    <row r="4" spans="1:4" s="3" customFormat="1" ht="19.5" customHeight="1">
      <c r="A4" s="5" t="s">
        <v>54</v>
      </c>
      <c r="B4" s="52"/>
      <c r="C4" s="56"/>
      <c r="D4" s="56"/>
    </row>
    <row r="5" spans="1:4" s="3" customFormat="1" ht="19.5" customHeight="1">
      <c r="A5" s="18"/>
      <c r="B5" s="53"/>
      <c r="C5" s="56"/>
      <c r="D5" s="56"/>
    </row>
    <row r="6" spans="1:4" s="3" customFormat="1" ht="19.5" customHeight="1">
      <c r="A6" s="19" t="s">
        <v>61</v>
      </c>
      <c r="B6" s="54"/>
      <c r="C6" s="56"/>
      <c r="D6" s="56"/>
    </row>
    <row r="7" spans="1:4" s="3" customFormat="1" ht="19.5" customHeight="1">
      <c r="A7" s="6"/>
      <c r="B7" s="55"/>
      <c r="C7" s="56"/>
      <c r="D7" s="56"/>
    </row>
    <row r="8" spans="1:4" s="3" customFormat="1" ht="19.5" customHeight="1">
      <c r="A8" s="7" t="s">
        <v>1</v>
      </c>
      <c r="B8" s="72" t="s">
        <v>157</v>
      </c>
      <c r="C8" s="56"/>
      <c r="D8" s="56"/>
    </row>
    <row r="9" spans="1:4" s="3" customFormat="1" ht="19.5" customHeight="1">
      <c r="A9" s="7" t="s">
        <v>33</v>
      </c>
      <c r="B9" s="72" t="s">
        <v>210</v>
      </c>
      <c r="C9" s="56"/>
      <c r="D9" s="56"/>
    </row>
    <row r="10" spans="1:4" s="3" customFormat="1" ht="19.5" customHeight="1">
      <c r="A10" s="7" t="s">
        <v>0</v>
      </c>
      <c r="B10" s="72" t="s">
        <v>210</v>
      </c>
      <c r="C10" s="56"/>
      <c r="D10" s="56"/>
    </row>
    <row r="11" spans="1:4" s="3" customFormat="1" ht="19.5" customHeight="1">
      <c r="A11" s="7" t="s">
        <v>96</v>
      </c>
      <c r="B11" s="72" t="s">
        <v>273</v>
      </c>
      <c r="C11" s="56"/>
      <c r="D11" s="56"/>
    </row>
    <row r="12" spans="1:4" s="3" customFormat="1" ht="19.5" customHeight="1">
      <c r="A12" s="7" t="s">
        <v>97</v>
      </c>
      <c r="B12" s="72" t="s">
        <v>273</v>
      </c>
      <c r="C12" s="56"/>
      <c r="D12" s="56"/>
    </row>
    <row r="13" spans="1:3" s="3" customFormat="1" ht="19.5" customHeight="1">
      <c r="A13" s="6"/>
      <c r="B13" s="13"/>
      <c r="C13" s="56"/>
    </row>
    <row r="14" spans="1:2" s="3" customFormat="1" ht="19.5" customHeight="1">
      <c r="A14" s="11" t="s">
        <v>60</v>
      </c>
      <c r="B14" s="12"/>
    </row>
    <row r="15" spans="1:2" s="4" customFormat="1" ht="19.5" customHeight="1">
      <c r="A15" s="8"/>
      <c r="B15" s="14"/>
    </row>
    <row r="16" spans="1:2" s="3" customFormat="1" ht="19.5" customHeight="1">
      <c r="A16" s="10" t="s">
        <v>107</v>
      </c>
      <c r="B16" s="80" t="s">
        <v>21</v>
      </c>
    </row>
    <row r="17" spans="1:13" s="3" customFormat="1" ht="19.5" customHeight="1">
      <c r="A17" s="10" t="s">
        <v>138</v>
      </c>
      <c r="B17" s="81" t="s">
        <v>153</v>
      </c>
      <c r="D17" s="16"/>
      <c r="E17" s="16"/>
      <c r="F17" s="16"/>
      <c r="G17" s="16"/>
      <c r="H17" s="16"/>
      <c r="I17" s="16"/>
      <c r="J17" s="16"/>
      <c r="K17" s="16"/>
      <c r="L17" s="16"/>
      <c r="M17" s="16"/>
    </row>
    <row r="18" spans="1:13" s="3" customFormat="1" ht="19.5" customHeight="1">
      <c r="A18" s="8" t="s">
        <v>106</v>
      </c>
      <c r="B18" s="80" t="s">
        <v>20</v>
      </c>
      <c r="D18" s="16"/>
      <c r="E18" s="16"/>
      <c r="F18" s="16"/>
      <c r="G18" s="16"/>
      <c r="H18" s="16"/>
      <c r="I18" s="16"/>
      <c r="J18" s="16"/>
      <c r="K18" s="16"/>
      <c r="L18" s="16"/>
      <c r="M18" s="16"/>
    </row>
    <row r="19" spans="1:13" s="3" customFormat="1" ht="19.5" customHeight="1">
      <c r="A19" s="3" t="s">
        <v>105</v>
      </c>
      <c r="B19" s="80" t="s">
        <v>20</v>
      </c>
      <c r="D19" s="104"/>
      <c r="E19" s="6"/>
      <c r="F19" s="6"/>
      <c r="G19" s="6"/>
      <c r="H19" s="6"/>
      <c r="I19" s="6"/>
      <c r="J19" s="6"/>
      <c r="K19" s="6"/>
      <c r="L19" s="6"/>
      <c r="M19" s="6"/>
    </row>
    <row r="20" spans="1:13" s="3" customFormat="1" ht="19.5" customHeight="1">
      <c r="A20" s="73" t="s">
        <v>16</v>
      </c>
      <c r="B20" s="80" t="s">
        <v>20</v>
      </c>
      <c r="D20" s="6"/>
      <c r="E20" s="6"/>
      <c r="F20" s="6"/>
      <c r="G20" s="6"/>
      <c r="H20" s="6"/>
      <c r="I20" s="6"/>
      <c r="J20" s="6"/>
      <c r="K20" s="6"/>
      <c r="L20" s="6"/>
      <c r="M20" s="6"/>
    </row>
    <row r="21" spans="1:13" s="3" customFormat="1" ht="19.5" customHeight="1">
      <c r="A21" s="73" t="s">
        <v>108</v>
      </c>
      <c r="B21" s="80" t="s">
        <v>20</v>
      </c>
      <c r="D21" s="6"/>
      <c r="E21" s="6"/>
      <c r="F21" s="6"/>
      <c r="G21" s="6"/>
      <c r="H21" s="6"/>
      <c r="I21" s="6"/>
      <c r="J21" s="6"/>
      <c r="K21" s="6"/>
      <c r="L21" s="6"/>
      <c r="M21" s="6"/>
    </row>
    <row r="22" spans="1:13" s="3" customFormat="1" ht="19.5" customHeight="1">
      <c r="A22" s="73" t="s">
        <v>109</v>
      </c>
      <c r="B22" s="80" t="s">
        <v>21</v>
      </c>
      <c r="D22" s="6"/>
      <c r="E22" s="6"/>
      <c r="F22" s="6"/>
      <c r="G22" s="6"/>
      <c r="H22" s="6"/>
      <c r="I22" s="6"/>
      <c r="J22" s="6"/>
      <c r="K22" s="6"/>
      <c r="L22" s="6"/>
      <c r="M22" s="6"/>
    </row>
    <row r="23" spans="1:13" s="3" customFormat="1" ht="19.5" customHeight="1">
      <c r="A23" s="73" t="s">
        <v>110</v>
      </c>
      <c r="B23" s="80" t="s">
        <v>20</v>
      </c>
      <c r="D23" s="6"/>
      <c r="E23" s="6"/>
      <c r="F23" s="6"/>
      <c r="G23" s="6"/>
      <c r="H23" s="6"/>
      <c r="I23" s="6"/>
      <c r="J23" s="6"/>
      <c r="K23" s="6"/>
      <c r="L23" s="6"/>
      <c r="M23" s="6"/>
    </row>
    <row r="24" spans="1:13" s="3" customFormat="1" ht="19.5" customHeight="1">
      <c r="A24" s="74" t="s">
        <v>113</v>
      </c>
      <c r="B24" s="80" t="s">
        <v>20</v>
      </c>
      <c r="D24" s="6"/>
      <c r="E24" s="6"/>
      <c r="F24" s="6"/>
      <c r="G24" s="6"/>
      <c r="H24" s="6"/>
      <c r="I24" s="6"/>
      <c r="J24" s="6"/>
      <c r="K24" s="6"/>
      <c r="L24" s="6"/>
      <c r="M24" s="6"/>
    </row>
    <row r="25" spans="1:13" s="3" customFormat="1" ht="19.5" customHeight="1">
      <c r="A25" s="74" t="s">
        <v>112</v>
      </c>
      <c r="B25" s="80" t="s">
        <v>20</v>
      </c>
      <c r="D25" s="6"/>
      <c r="E25" s="6"/>
      <c r="F25" s="6"/>
      <c r="G25" s="6"/>
      <c r="H25" s="6"/>
      <c r="I25" s="6"/>
      <c r="J25" s="6"/>
      <c r="K25" s="6"/>
      <c r="L25" s="6"/>
      <c r="M25" s="6"/>
    </row>
    <row r="26" spans="1:13" s="3" customFormat="1" ht="19.5" customHeight="1">
      <c r="A26" s="74" t="s">
        <v>111</v>
      </c>
      <c r="B26" s="80" t="s">
        <v>20</v>
      </c>
      <c r="D26" s="6"/>
      <c r="E26" s="6"/>
      <c r="F26" s="6"/>
      <c r="G26" s="6"/>
      <c r="H26" s="6"/>
      <c r="I26" s="6"/>
      <c r="J26" s="6"/>
      <c r="K26" s="6"/>
      <c r="L26" s="6"/>
      <c r="M26" s="6"/>
    </row>
    <row r="27" spans="1:13" s="3" customFormat="1" ht="19.5" customHeight="1">
      <c r="A27" s="10" t="s">
        <v>139</v>
      </c>
      <c r="B27" s="80" t="s">
        <v>21</v>
      </c>
      <c r="D27" s="6"/>
      <c r="E27" s="6"/>
      <c r="F27" s="6"/>
      <c r="G27" s="6"/>
      <c r="H27" s="6"/>
      <c r="I27" s="6"/>
      <c r="J27" s="6"/>
      <c r="K27" s="6"/>
      <c r="L27" s="6"/>
      <c r="M27" s="6"/>
    </row>
    <row r="28" spans="1:13" s="3" customFormat="1" ht="19.5" customHeight="1">
      <c r="A28" s="10" t="s">
        <v>140</v>
      </c>
      <c r="B28" s="80" t="s">
        <v>20</v>
      </c>
      <c r="D28" s="6"/>
      <c r="E28" s="6"/>
      <c r="F28" s="6"/>
      <c r="G28" s="6"/>
      <c r="H28" s="6"/>
      <c r="I28" s="6"/>
      <c r="J28" s="6"/>
      <c r="K28" s="6"/>
      <c r="L28" s="6"/>
      <c r="M28" s="6"/>
    </row>
    <row r="29" spans="1:13" s="3" customFormat="1" ht="19.5" customHeight="1">
      <c r="A29" s="10" t="s">
        <v>141</v>
      </c>
      <c r="B29" s="80" t="s">
        <v>21</v>
      </c>
      <c r="D29" s="6"/>
      <c r="E29" s="6"/>
      <c r="F29" s="6"/>
      <c r="G29" s="6"/>
      <c r="H29" s="6"/>
      <c r="I29" s="6"/>
      <c r="J29" s="6"/>
      <c r="K29" s="6"/>
      <c r="L29" s="6"/>
      <c r="M29" s="6"/>
    </row>
    <row r="30" spans="1:13" s="3" customFormat="1" ht="19.5" customHeight="1">
      <c r="A30" s="9" t="s">
        <v>142</v>
      </c>
      <c r="B30" s="80" t="s">
        <v>20</v>
      </c>
      <c r="D30" s="6"/>
      <c r="E30" s="6"/>
      <c r="F30" s="6"/>
      <c r="G30" s="6"/>
      <c r="H30" s="6"/>
      <c r="I30" s="6"/>
      <c r="J30" s="6"/>
      <c r="K30" s="6"/>
      <c r="L30" s="6"/>
      <c r="M30" s="6"/>
    </row>
    <row r="31" spans="1:13" s="3" customFormat="1" ht="19.5" customHeight="1">
      <c r="A31" s="9" t="s">
        <v>114</v>
      </c>
      <c r="B31" s="80" t="s">
        <v>21</v>
      </c>
      <c r="D31" s="17"/>
      <c r="E31" s="17"/>
      <c r="F31" s="17"/>
      <c r="G31" s="17"/>
      <c r="H31" s="17"/>
      <c r="I31" s="17"/>
      <c r="J31" s="17"/>
      <c r="K31" s="17"/>
      <c r="L31" s="17"/>
      <c r="M31" s="17"/>
    </row>
    <row r="32" spans="1:13" s="3" customFormat="1" ht="19.5" customHeight="1">
      <c r="A32" s="9" t="s">
        <v>143</v>
      </c>
      <c r="B32" s="148"/>
      <c r="D32" s="17"/>
      <c r="E32" s="17"/>
      <c r="F32" s="17"/>
      <c r="G32" s="17"/>
      <c r="H32" s="17"/>
      <c r="I32" s="17"/>
      <c r="J32" s="17"/>
      <c r="K32" s="17"/>
      <c r="L32" s="17"/>
      <c r="M32" s="17"/>
    </row>
    <row r="33" spans="1:13" s="3" customFormat="1" ht="19.5" customHeight="1">
      <c r="A33" s="9" t="s">
        <v>144</v>
      </c>
      <c r="B33" s="80" t="s">
        <v>21</v>
      </c>
      <c r="D33" s="17"/>
      <c r="E33" s="17"/>
      <c r="F33" s="17"/>
      <c r="G33" s="17"/>
      <c r="H33" s="17"/>
      <c r="I33" s="17"/>
      <c r="J33" s="17"/>
      <c r="K33" s="17"/>
      <c r="L33" s="17"/>
      <c r="M33" s="17"/>
    </row>
    <row r="34" spans="1:13" s="3" customFormat="1" ht="19.5" customHeight="1">
      <c r="A34" s="9" t="s">
        <v>145</v>
      </c>
      <c r="B34" s="80" t="s">
        <v>21</v>
      </c>
      <c r="D34" s="17"/>
      <c r="E34" s="17"/>
      <c r="F34" s="17"/>
      <c r="G34" s="17"/>
      <c r="H34" s="17"/>
      <c r="I34" s="17"/>
      <c r="J34" s="17"/>
      <c r="K34" s="17"/>
      <c r="L34" s="17"/>
      <c r="M34" s="17"/>
    </row>
    <row r="35" spans="1:13" s="3" customFormat="1" ht="19.5" customHeight="1">
      <c r="A35" s="9" t="s">
        <v>146</v>
      </c>
      <c r="B35" s="80" t="s">
        <v>21</v>
      </c>
      <c r="D35" s="17"/>
      <c r="E35" s="17"/>
      <c r="F35" s="17"/>
      <c r="G35" s="17"/>
      <c r="H35" s="17"/>
      <c r="I35" s="17"/>
      <c r="J35" s="17"/>
      <c r="K35" s="17"/>
      <c r="L35" s="17"/>
      <c r="M35" s="17"/>
    </row>
    <row r="36" spans="1:13" s="3" customFormat="1" ht="19.5" customHeight="1">
      <c r="A36" s="9" t="s">
        <v>124</v>
      </c>
      <c r="B36" s="80" t="s">
        <v>21</v>
      </c>
      <c r="D36" s="17"/>
      <c r="E36" s="17"/>
      <c r="F36" s="17"/>
      <c r="G36" s="17"/>
      <c r="H36" s="17"/>
      <c r="I36" s="17"/>
      <c r="J36" s="17"/>
      <c r="K36" s="17"/>
      <c r="L36" s="17"/>
      <c r="M36" s="17"/>
    </row>
    <row r="37" spans="1:2" s="3" customFormat="1" ht="19.5" customHeight="1">
      <c r="A37" s="75" t="s">
        <v>147</v>
      </c>
      <c r="B37" s="82"/>
    </row>
    <row r="38" spans="1:2" s="3" customFormat="1" ht="19.5" customHeight="1">
      <c r="A38" s="75" t="s">
        <v>148</v>
      </c>
      <c r="B38" s="82"/>
    </row>
    <row r="39" spans="1:2" s="3" customFormat="1" ht="19.5" customHeight="1">
      <c r="A39" s="73" t="s">
        <v>115</v>
      </c>
      <c r="B39" s="82" t="s">
        <v>153</v>
      </c>
    </row>
    <row r="40" spans="1:2" ht="18.75" customHeight="1">
      <c r="A40" s="73" t="s">
        <v>116</v>
      </c>
      <c r="B40" s="82" t="s">
        <v>153</v>
      </c>
    </row>
    <row r="41" spans="1:2" ht="18.75" customHeight="1">
      <c r="A41" s="73" t="s">
        <v>149</v>
      </c>
      <c r="B41" s="82" t="s">
        <v>153</v>
      </c>
    </row>
    <row r="42" spans="1:2" ht="18.75" customHeight="1">
      <c r="A42" s="73" t="s">
        <v>150</v>
      </c>
      <c r="B42" s="82" t="s">
        <v>153</v>
      </c>
    </row>
    <row r="43" spans="1:2" ht="19.5" customHeight="1">
      <c r="A43" s="10" t="s">
        <v>37</v>
      </c>
      <c r="B43" s="80" t="s">
        <v>21</v>
      </c>
    </row>
    <row r="44" spans="1:2" ht="19.5" customHeight="1">
      <c r="A44" s="10" t="s">
        <v>117</v>
      </c>
      <c r="B44" s="80" t="s">
        <v>21</v>
      </c>
    </row>
  </sheetData>
  <sheetProtection/>
  <dataValidations count="1">
    <dataValidation type="list" allowBlank="1" showInputMessage="1" showErrorMessage="1" sqref="B43:B44 B16 B33:B36 B18:B31">
      <formula1>Mandatory</formula1>
    </dataValidation>
  </dataValidations>
  <printOptions/>
  <pageMargins left="0.5625" right="0.63" top="1.5" bottom="0.5625" header="0.3" footer="0.3"/>
  <pageSetup horizontalDpi="200" verticalDpi="200" orientation="portrait"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M44"/>
  <sheetViews>
    <sheetView zoomScale="80" zoomScaleNormal="80" zoomScalePageLayoutView="0" workbookViewId="0" topLeftCell="A2">
      <selection activeCell="B32" sqref="B32"/>
    </sheetView>
  </sheetViews>
  <sheetFormatPr defaultColWidth="9.140625" defaultRowHeight="15"/>
  <cols>
    <col min="1" max="1" width="54.00390625" style="2" bestFit="1" customWidth="1"/>
    <col min="2" max="2" width="23.8515625" style="15" bestFit="1" customWidth="1"/>
    <col min="3" max="3" width="9.140625" style="2" customWidth="1"/>
    <col min="4" max="4" width="14.00390625" style="2" customWidth="1"/>
    <col min="5" max="5" width="11.00390625" style="2" customWidth="1"/>
    <col min="6" max="6" width="8.421875" style="2" customWidth="1"/>
    <col min="7" max="7" width="9.00390625" style="2" customWidth="1"/>
    <col min="8" max="16384" width="9.140625" style="2" customWidth="1"/>
  </cols>
  <sheetData>
    <row r="1" spans="1:13" s="22" customFormat="1" ht="19.5" customHeight="1">
      <c r="A1" s="26" t="s">
        <v>100</v>
      </c>
      <c r="B1" s="65"/>
      <c r="C1" s="65"/>
      <c r="D1" s="65"/>
      <c r="E1" s="26"/>
      <c r="F1" s="65"/>
      <c r="G1" s="65"/>
      <c r="H1" s="65"/>
      <c r="I1" s="65"/>
      <c r="J1" s="65"/>
      <c r="K1" s="65"/>
      <c r="L1" s="65"/>
      <c r="M1" s="65"/>
    </row>
    <row r="2" spans="1:3" s="17" customFormat="1" ht="19.5" customHeight="1">
      <c r="A2" s="66"/>
      <c r="B2" s="67"/>
      <c r="C2" s="68"/>
    </row>
    <row r="3" spans="1:4" s="3" customFormat="1" ht="19.5" customHeight="1">
      <c r="A3" s="5" t="s">
        <v>53</v>
      </c>
      <c r="B3" s="52"/>
      <c r="C3" s="56"/>
      <c r="D3" s="56"/>
    </row>
    <row r="4" spans="1:4" s="3" customFormat="1" ht="19.5" customHeight="1">
      <c r="A4" s="5" t="s">
        <v>54</v>
      </c>
      <c r="B4" s="52"/>
      <c r="C4" s="56"/>
      <c r="D4" s="56"/>
    </row>
    <row r="5" spans="1:4" s="3" customFormat="1" ht="19.5" customHeight="1">
      <c r="A5" s="18"/>
      <c r="B5" s="53"/>
      <c r="C5" s="56"/>
      <c r="D5" s="56"/>
    </row>
    <row r="6" spans="1:4" s="3" customFormat="1" ht="19.5" customHeight="1">
      <c r="A6" s="19" t="s">
        <v>61</v>
      </c>
      <c r="B6" s="54"/>
      <c r="C6" s="56"/>
      <c r="D6" s="56"/>
    </row>
    <row r="7" spans="1:4" s="3" customFormat="1" ht="19.5" customHeight="1">
      <c r="A7" s="6"/>
      <c r="B7" s="55"/>
      <c r="C7" s="56"/>
      <c r="D7" s="56"/>
    </row>
    <row r="8" spans="1:4" s="3" customFormat="1" ht="19.5" customHeight="1">
      <c r="A8" s="7" t="s">
        <v>1</v>
      </c>
      <c r="B8" s="72" t="s">
        <v>157</v>
      </c>
      <c r="C8" s="56"/>
      <c r="D8" s="56"/>
    </row>
    <row r="9" spans="1:4" s="3" customFormat="1" ht="19.5" customHeight="1">
      <c r="A9" s="7" t="s">
        <v>33</v>
      </c>
      <c r="B9" s="72" t="s">
        <v>210</v>
      </c>
      <c r="C9" s="56"/>
      <c r="D9" s="56"/>
    </row>
    <row r="10" spans="1:4" s="3" customFormat="1" ht="19.5" customHeight="1">
      <c r="A10" s="7" t="s">
        <v>0</v>
      </c>
      <c r="B10" s="72" t="s">
        <v>210</v>
      </c>
      <c r="C10" s="56"/>
      <c r="D10" s="56"/>
    </row>
    <row r="11" spans="1:4" s="3" customFormat="1" ht="19.5" customHeight="1">
      <c r="A11" s="7" t="s">
        <v>96</v>
      </c>
      <c r="B11" s="72" t="s">
        <v>274</v>
      </c>
      <c r="C11" s="56"/>
      <c r="D11" s="56"/>
    </row>
    <row r="12" spans="1:4" s="3" customFormat="1" ht="19.5" customHeight="1">
      <c r="A12" s="7" t="s">
        <v>97</v>
      </c>
      <c r="B12" s="72" t="s">
        <v>274</v>
      </c>
      <c r="C12" s="56"/>
      <c r="D12" s="56"/>
    </row>
    <row r="13" spans="1:3" s="3" customFormat="1" ht="19.5" customHeight="1">
      <c r="A13" s="6"/>
      <c r="B13" s="13"/>
      <c r="C13" s="56"/>
    </row>
    <row r="14" spans="1:2" s="3" customFormat="1" ht="19.5" customHeight="1">
      <c r="A14" s="11" t="s">
        <v>60</v>
      </c>
      <c r="B14" s="12"/>
    </row>
    <row r="15" spans="1:2" s="4" customFormat="1" ht="19.5" customHeight="1">
      <c r="A15" s="8"/>
      <c r="B15" s="14"/>
    </row>
    <row r="16" spans="1:2" s="3" customFormat="1" ht="19.5" customHeight="1">
      <c r="A16" s="10" t="s">
        <v>107</v>
      </c>
      <c r="B16" s="80" t="s">
        <v>21</v>
      </c>
    </row>
    <row r="17" spans="1:13" s="3" customFormat="1" ht="19.5" customHeight="1">
      <c r="A17" s="10" t="s">
        <v>138</v>
      </c>
      <c r="B17" s="81" t="s">
        <v>153</v>
      </c>
      <c r="D17" s="16"/>
      <c r="E17" s="16"/>
      <c r="F17" s="16"/>
      <c r="G17" s="16"/>
      <c r="H17" s="16"/>
      <c r="I17" s="16"/>
      <c r="J17" s="16"/>
      <c r="K17" s="16"/>
      <c r="L17" s="16"/>
      <c r="M17" s="16"/>
    </row>
    <row r="18" spans="1:13" s="3" customFormat="1" ht="19.5" customHeight="1">
      <c r="A18" s="8" t="s">
        <v>106</v>
      </c>
      <c r="B18" s="80" t="s">
        <v>20</v>
      </c>
      <c r="D18" s="16"/>
      <c r="E18" s="16"/>
      <c r="F18" s="16"/>
      <c r="G18" s="16"/>
      <c r="H18" s="16"/>
      <c r="I18" s="16"/>
      <c r="J18" s="16"/>
      <c r="K18" s="16"/>
      <c r="L18" s="16"/>
      <c r="M18" s="16"/>
    </row>
    <row r="19" spans="1:13" s="3" customFormat="1" ht="19.5" customHeight="1">
      <c r="A19" s="3" t="s">
        <v>105</v>
      </c>
      <c r="B19" s="80" t="s">
        <v>20</v>
      </c>
      <c r="D19" s="104"/>
      <c r="E19" s="6"/>
      <c r="F19" s="6"/>
      <c r="G19" s="6"/>
      <c r="H19" s="6"/>
      <c r="I19" s="6"/>
      <c r="J19" s="6"/>
      <c r="K19" s="6"/>
      <c r="L19" s="6"/>
      <c r="M19" s="6"/>
    </row>
    <row r="20" spans="1:13" s="3" customFormat="1" ht="19.5" customHeight="1">
      <c r="A20" s="73" t="s">
        <v>16</v>
      </c>
      <c r="B20" s="80" t="s">
        <v>20</v>
      </c>
      <c r="D20" s="6"/>
      <c r="E20" s="6"/>
      <c r="F20" s="6"/>
      <c r="G20" s="6"/>
      <c r="H20" s="6"/>
      <c r="I20" s="6"/>
      <c r="J20" s="6"/>
      <c r="K20" s="6"/>
      <c r="L20" s="6"/>
      <c r="M20" s="6"/>
    </row>
    <row r="21" spans="1:13" s="3" customFormat="1" ht="19.5" customHeight="1">
      <c r="A21" s="73" t="s">
        <v>108</v>
      </c>
      <c r="B21" s="80" t="s">
        <v>20</v>
      </c>
      <c r="D21" s="6"/>
      <c r="E21" s="6"/>
      <c r="F21" s="6"/>
      <c r="G21" s="6"/>
      <c r="H21" s="6"/>
      <c r="I21" s="6"/>
      <c r="J21" s="6"/>
      <c r="K21" s="6"/>
      <c r="L21" s="6"/>
      <c r="M21" s="6"/>
    </row>
    <row r="22" spans="1:13" s="3" customFormat="1" ht="19.5" customHeight="1">
      <c r="A22" s="73" t="s">
        <v>109</v>
      </c>
      <c r="B22" s="80" t="s">
        <v>21</v>
      </c>
      <c r="D22" s="6"/>
      <c r="E22" s="6"/>
      <c r="F22" s="6"/>
      <c r="G22" s="6"/>
      <c r="H22" s="6"/>
      <c r="I22" s="6"/>
      <c r="J22" s="6"/>
      <c r="K22" s="6"/>
      <c r="L22" s="6"/>
      <c r="M22" s="6"/>
    </row>
    <row r="23" spans="1:13" s="3" customFormat="1" ht="19.5" customHeight="1">
      <c r="A23" s="73" t="s">
        <v>110</v>
      </c>
      <c r="B23" s="80" t="s">
        <v>20</v>
      </c>
      <c r="D23" s="6"/>
      <c r="E23" s="6"/>
      <c r="F23" s="6"/>
      <c r="G23" s="6"/>
      <c r="H23" s="6"/>
      <c r="I23" s="6"/>
      <c r="J23" s="6"/>
      <c r="K23" s="6"/>
      <c r="L23" s="6"/>
      <c r="M23" s="6"/>
    </row>
    <row r="24" spans="1:13" s="3" customFormat="1" ht="19.5" customHeight="1">
      <c r="A24" s="74" t="s">
        <v>113</v>
      </c>
      <c r="B24" s="80" t="s">
        <v>20</v>
      </c>
      <c r="D24" s="6"/>
      <c r="E24" s="6"/>
      <c r="F24" s="6"/>
      <c r="G24" s="6"/>
      <c r="H24" s="6"/>
      <c r="I24" s="6"/>
      <c r="J24" s="6"/>
      <c r="K24" s="6"/>
      <c r="L24" s="6"/>
      <c r="M24" s="6"/>
    </row>
    <row r="25" spans="1:13" s="3" customFormat="1" ht="19.5" customHeight="1">
      <c r="A25" s="74" t="s">
        <v>112</v>
      </c>
      <c r="B25" s="80" t="s">
        <v>20</v>
      </c>
      <c r="D25" s="6"/>
      <c r="E25" s="6"/>
      <c r="F25" s="6"/>
      <c r="G25" s="6"/>
      <c r="H25" s="6"/>
      <c r="I25" s="6"/>
      <c r="J25" s="6"/>
      <c r="K25" s="6"/>
      <c r="L25" s="6"/>
      <c r="M25" s="6"/>
    </row>
    <row r="26" spans="1:13" s="3" customFormat="1" ht="19.5" customHeight="1">
      <c r="A26" s="74" t="s">
        <v>111</v>
      </c>
      <c r="B26" s="80" t="s">
        <v>20</v>
      </c>
      <c r="D26" s="6"/>
      <c r="E26" s="6"/>
      <c r="F26" s="6"/>
      <c r="G26" s="6"/>
      <c r="H26" s="6"/>
      <c r="I26" s="6"/>
      <c r="J26" s="6"/>
      <c r="K26" s="6"/>
      <c r="L26" s="6"/>
      <c r="M26" s="6"/>
    </row>
    <row r="27" spans="1:13" s="3" customFormat="1" ht="19.5" customHeight="1">
      <c r="A27" s="10" t="s">
        <v>139</v>
      </c>
      <c r="B27" s="80" t="s">
        <v>20</v>
      </c>
      <c r="D27" s="6"/>
      <c r="E27" s="6"/>
      <c r="F27" s="6"/>
      <c r="G27" s="6"/>
      <c r="H27" s="6"/>
      <c r="I27" s="6"/>
      <c r="J27" s="6"/>
      <c r="K27" s="6"/>
      <c r="L27" s="6"/>
      <c r="M27" s="6"/>
    </row>
    <row r="28" spans="1:13" s="3" customFormat="1" ht="19.5" customHeight="1">
      <c r="A28" s="10" t="s">
        <v>140</v>
      </c>
      <c r="B28" s="80" t="s">
        <v>21</v>
      </c>
      <c r="D28" s="6"/>
      <c r="E28" s="6"/>
      <c r="F28" s="6"/>
      <c r="G28" s="6"/>
      <c r="H28" s="6"/>
      <c r="I28" s="6"/>
      <c r="J28" s="6"/>
      <c r="K28" s="6"/>
      <c r="L28" s="6"/>
      <c r="M28" s="6"/>
    </row>
    <row r="29" spans="1:13" s="3" customFormat="1" ht="19.5" customHeight="1">
      <c r="A29" s="10" t="s">
        <v>141</v>
      </c>
      <c r="B29" s="80" t="s">
        <v>21</v>
      </c>
      <c r="D29" s="6"/>
      <c r="E29" s="6"/>
      <c r="F29" s="6"/>
      <c r="G29" s="6"/>
      <c r="H29" s="6"/>
      <c r="I29" s="6"/>
      <c r="J29" s="6"/>
      <c r="K29" s="6"/>
      <c r="L29" s="6"/>
      <c r="M29" s="6"/>
    </row>
    <row r="30" spans="1:13" s="3" customFormat="1" ht="19.5" customHeight="1">
      <c r="A30" s="9" t="s">
        <v>142</v>
      </c>
      <c r="B30" s="80" t="s">
        <v>20</v>
      </c>
      <c r="D30" s="6"/>
      <c r="E30" s="6"/>
      <c r="F30" s="6"/>
      <c r="G30" s="6"/>
      <c r="H30" s="6"/>
      <c r="I30" s="6"/>
      <c r="J30" s="6"/>
      <c r="K30" s="6"/>
      <c r="L30" s="6"/>
      <c r="M30" s="6"/>
    </row>
    <row r="31" spans="1:13" s="3" customFormat="1" ht="19.5" customHeight="1">
      <c r="A31" s="9" t="s">
        <v>114</v>
      </c>
      <c r="B31" s="80" t="s">
        <v>21</v>
      </c>
      <c r="D31" s="17"/>
      <c r="E31" s="17"/>
      <c r="F31" s="17"/>
      <c r="G31" s="17"/>
      <c r="H31" s="17"/>
      <c r="I31" s="17"/>
      <c r="J31" s="17"/>
      <c r="K31" s="17"/>
      <c r="L31" s="17"/>
      <c r="M31" s="17"/>
    </row>
    <row r="32" spans="1:13" s="3" customFormat="1" ht="19.5" customHeight="1">
      <c r="A32" s="9" t="s">
        <v>143</v>
      </c>
      <c r="B32" s="148"/>
      <c r="D32" s="17"/>
      <c r="E32" s="17"/>
      <c r="F32" s="17"/>
      <c r="G32" s="17"/>
      <c r="H32" s="17"/>
      <c r="I32" s="17"/>
      <c r="J32" s="17"/>
      <c r="K32" s="17"/>
      <c r="L32" s="17"/>
      <c r="M32" s="17"/>
    </row>
    <row r="33" spans="1:13" s="3" customFormat="1" ht="19.5" customHeight="1">
      <c r="A33" s="9" t="s">
        <v>144</v>
      </c>
      <c r="B33" s="80" t="s">
        <v>21</v>
      </c>
      <c r="D33" s="17"/>
      <c r="E33" s="17"/>
      <c r="F33" s="17"/>
      <c r="G33" s="17"/>
      <c r="H33" s="17"/>
      <c r="I33" s="17"/>
      <c r="J33" s="17"/>
      <c r="K33" s="17"/>
      <c r="L33" s="17"/>
      <c r="M33" s="17"/>
    </row>
    <row r="34" spans="1:13" s="3" customFormat="1" ht="19.5" customHeight="1">
      <c r="A34" s="9" t="s">
        <v>145</v>
      </c>
      <c r="B34" s="80" t="s">
        <v>21</v>
      </c>
      <c r="D34" s="17"/>
      <c r="E34" s="17"/>
      <c r="F34" s="17"/>
      <c r="G34" s="17"/>
      <c r="H34" s="17"/>
      <c r="I34" s="17"/>
      <c r="J34" s="17"/>
      <c r="K34" s="17"/>
      <c r="L34" s="17"/>
      <c r="M34" s="17"/>
    </row>
    <row r="35" spans="1:13" s="3" customFormat="1" ht="19.5" customHeight="1">
      <c r="A35" s="9" t="s">
        <v>146</v>
      </c>
      <c r="B35" s="80" t="s">
        <v>21</v>
      </c>
      <c r="D35" s="17"/>
      <c r="E35" s="17"/>
      <c r="F35" s="17"/>
      <c r="G35" s="17"/>
      <c r="H35" s="17"/>
      <c r="I35" s="17"/>
      <c r="J35" s="17"/>
      <c r="K35" s="17"/>
      <c r="L35" s="17"/>
      <c r="M35" s="17"/>
    </row>
    <row r="36" spans="1:13" s="3" customFormat="1" ht="19.5" customHeight="1">
      <c r="A36" s="9" t="s">
        <v>124</v>
      </c>
      <c r="B36" s="80" t="s">
        <v>21</v>
      </c>
      <c r="D36" s="17"/>
      <c r="E36" s="17"/>
      <c r="F36" s="17"/>
      <c r="G36" s="17"/>
      <c r="H36" s="17"/>
      <c r="I36" s="17"/>
      <c r="J36" s="17"/>
      <c r="K36" s="17"/>
      <c r="L36" s="17"/>
      <c r="M36" s="17"/>
    </row>
    <row r="37" spans="1:2" s="3" customFormat="1" ht="19.5" customHeight="1">
      <c r="A37" s="75" t="s">
        <v>147</v>
      </c>
      <c r="B37" s="82"/>
    </row>
    <row r="38" spans="1:2" s="3" customFormat="1" ht="19.5" customHeight="1">
      <c r="A38" s="75" t="s">
        <v>148</v>
      </c>
      <c r="B38" s="82"/>
    </row>
    <row r="39" spans="1:2" s="3" customFormat="1" ht="19.5" customHeight="1">
      <c r="A39" s="73" t="s">
        <v>115</v>
      </c>
      <c r="B39" s="82" t="s">
        <v>153</v>
      </c>
    </row>
    <row r="40" spans="1:2" ht="18.75" customHeight="1">
      <c r="A40" s="73" t="s">
        <v>116</v>
      </c>
      <c r="B40" s="82" t="s">
        <v>153</v>
      </c>
    </row>
    <row r="41" spans="1:2" ht="18.75" customHeight="1">
      <c r="A41" s="73" t="s">
        <v>149</v>
      </c>
      <c r="B41" s="82" t="s">
        <v>153</v>
      </c>
    </row>
    <row r="42" spans="1:2" ht="18.75" customHeight="1">
      <c r="A42" s="73" t="s">
        <v>150</v>
      </c>
      <c r="B42" s="82" t="s">
        <v>153</v>
      </c>
    </row>
    <row r="43" spans="1:2" ht="19.5" customHeight="1">
      <c r="A43" s="10" t="s">
        <v>37</v>
      </c>
      <c r="B43" s="80" t="s">
        <v>21</v>
      </c>
    </row>
    <row r="44" spans="1:2" ht="19.5" customHeight="1">
      <c r="A44" s="10" t="s">
        <v>117</v>
      </c>
      <c r="B44" s="80" t="s">
        <v>21</v>
      </c>
    </row>
  </sheetData>
  <sheetProtection/>
  <dataValidations count="1">
    <dataValidation type="list" allowBlank="1" showInputMessage="1" showErrorMessage="1" sqref="B43:B44 B16 B33:B36 B18:B31">
      <formula1>Mandatory</formula1>
    </dataValidation>
  </dataValidations>
  <printOptions/>
  <pageMargins left="0.5625" right="0.63" top="1.5" bottom="0.5625" header="0.3" footer="0.3"/>
  <pageSetup horizontalDpi="200" verticalDpi="200" orientation="portrait"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A1:I12"/>
  <sheetViews>
    <sheetView zoomScalePageLayoutView="0" workbookViewId="0" topLeftCell="A1">
      <selection activeCell="B9" sqref="B9"/>
    </sheetView>
  </sheetViews>
  <sheetFormatPr defaultColWidth="9.140625" defaultRowHeight="15"/>
  <cols>
    <col min="1" max="1" width="9.140625" style="25" customWidth="1"/>
    <col min="2" max="2" width="24.00390625" style="25" bestFit="1" customWidth="1"/>
    <col min="3" max="3" width="10.421875" style="25" customWidth="1"/>
    <col min="4" max="4" width="50.140625" style="29" customWidth="1"/>
    <col min="5" max="5" width="55.140625" style="25" customWidth="1"/>
    <col min="6" max="16384" width="9.140625" style="25" customWidth="1"/>
  </cols>
  <sheetData>
    <row r="1" spans="1:4" s="22" customFormat="1" ht="16.5" customHeight="1">
      <c r="A1" s="26" t="s">
        <v>51</v>
      </c>
      <c r="B1" s="27"/>
      <c r="C1" s="27"/>
      <c r="D1" s="26"/>
    </row>
    <row r="2" spans="1:4" s="24" customFormat="1" ht="16.5" customHeight="1">
      <c r="A2" s="23"/>
      <c r="D2" s="28"/>
    </row>
    <row r="3" spans="1:4" s="24" customFormat="1" ht="16.5" customHeight="1">
      <c r="A3" s="24" t="s">
        <v>103</v>
      </c>
      <c r="D3" s="28"/>
    </row>
    <row r="4" spans="1:4" s="24" customFormat="1" ht="16.5" customHeight="1">
      <c r="A4" s="23"/>
      <c r="D4" s="28"/>
    </row>
    <row r="5" spans="1:4" ht="25.5" customHeight="1">
      <c r="A5" s="30" t="s">
        <v>49</v>
      </c>
      <c r="B5" s="30" t="s">
        <v>46</v>
      </c>
      <c r="C5" s="31" t="s">
        <v>48</v>
      </c>
      <c r="D5" s="31" t="s">
        <v>47</v>
      </c>
    </row>
    <row r="6" spans="1:9" ht="12.75">
      <c r="A6" s="32">
        <v>1</v>
      </c>
      <c r="B6" s="70" t="s">
        <v>118</v>
      </c>
      <c r="C6" s="70" t="s">
        <v>21</v>
      </c>
      <c r="D6" s="33"/>
      <c r="E6" s="71"/>
      <c r="F6" s="71"/>
      <c r="G6" s="71"/>
      <c r="H6" s="71"/>
      <c r="I6" s="71"/>
    </row>
    <row r="7" spans="1:5" ht="12.75">
      <c r="A7" s="32">
        <v>2</v>
      </c>
      <c r="B7" s="70" t="s">
        <v>119</v>
      </c>
      <c r="C7" s="70" t="s">
        <v>20</v>
      </c>
      <c r="D7" s="33" t="s">
        <v>175</v>
      </c>
      <c r="E7" s="157"/>
    </row>
    <row r="8" spans="1:5" ht="12.75">
      <c r="A8" s="32">
        <v>3</v>
      </c>
      <c r="B8" s="70" t="s">
        <v>120</v>
      </c>
      <c r="C8" s="70" t="s">
        <v>20</v>
      </c>
      <c r="D8" s="33" t="s">
        <v>151</v>
      </c>
      <c r="E8" s="157"/>
    </row>
    <row r="9" spans="1:4" ht="12.75">
      <c r="A9" s="32">
        <v>4</v>
      </c>
      <c r="B9" s="70" t="s">
        <v>121</v>
      </c>
      <c r="C9" s="70" t="s">
        <v>21</v>
      </c>
      <c r="D9" s="33" t="s">
        <v>241</v>
      </c>
    </row>
    <row r="10" spans="1:4" ht="25.5">
      <c r="A10" s="32">
        <v>5</v>
      </c>
      <c r="B10" s="70" t="s">
        <v>122</v>
      </c>
      <c r="C10" s="70" t="s">
        <v>20</v>
      </c>
      <c r="D10" s="33" t="s">
        <v>242</v>
      </c>
    </row>
    <row r="11" spans="1:4" ht="12.75">
      <c r="A11" s="32">
        <v>6</v>
      </c>
      <c r="B11" s="70" t="s">
        <v>123</v>
      </c>
      <c r="C11" s="70" t="s">
        <v>20</v>
      </c>
      <c r="D11" s="33" t="s">
        <v>152</v>
      </c>
    </row>
    <row r="12" spans="1:4" ht="12.75">
      <c r="A12" s="32"/>
      <c r="B12" s="32"/>
      <c r="C12" s="32"/>
      <c r="D12" s="33"/>
    </row>
  </sheetData>
  <sheetProtection/>
  <mergeCells count="1">
    <mergeCell ref="E7:E8"/>
  </mergeCells>
  <dataValidations count="1">
    <dataValidation type="list" allowBlank="1" showInputMessage="1" showErrorMessage="1" sqref="C7:C11">
      <formula1>Mandatory</formula1>
    </dataValidation>
  </dataValidations>
  <printOptions/>
  <pageMargins left="0.5625" right="0.5625" top="1.5" bottom="0.5625" header="0.5" footer="0.3"/>
  <pageSetup horizontalDpi="200" verticalDpi="200" orientation="portrait"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dimension ref="A1:P20"/>
  <sheetViews>
    <sheetView zoomScale="90" zoomScaleNormal="90" zoomScalePageLayoutView="0" workbookViewId="0" topLeftCell="A1">
      <selection activeCell="B8" sqref="B8"/>
    </sheetView>
  </sheetViews>
  <sheetFormatPr defaultColWidth="9.140625" defaultRowHeight="15"/>
  <cols>
    <col min="1" max="1" width="10.140625" style="34" customWidth="1"/>
    <col min="2" max="2" width="45.8515625" style="34" bestFit="1" customWidth="1"/>
    <col min="3" max="3" width="25.421875" style="98" customWidth="1"/>
    <col min="4" max="6" width="10.140625" style="34" customWidth="1"/>
    <col min="7" max="8" width="10.140625" style="118" customWidth="1"/>
    <col min="9" max="10" width="10.140625" style="34" customWidth="1"/>
    <col min="11" max="11" width="14.57421875" style="34" bestFit="1" customWidth="1"/>
    <col min="12" max="12" width="7.28125" style="118" customWidth="1"/>
    <col min="13" max="14" width="10.140625" style="34" customWidth="1"/>
    <col min="15" max="15" width="33.140625" style="34" customWidth="1"/>
    <col min="16" max="16384" width="9.140625" style="34" customWidth="1"/>
  </cols>
  <sheetData>
    <row r="1" spans="1:15" s="22" customFormat="1" ht="19.5" customHeight="1">
      <c r="A1" s="26" t="s">
        <v>55</v>
      </c>
      <c r="B1" s="27"/>
      <c r="C1" s="103"/>
      <c r="D1" s="27"/>
      <c r="E1" s="27"/>
      <c r="F1" s="27"/>
      <c r="G1" s="117"/>
      <c r="H1" s="117"/>
      <c r="I1" s="26"/>
      <c r="J1" s="27"/>
      <c r="K1" s="27"/>
      <c r="L1" s="117"/>
      <c r="M1" s="27"/>
      <c r="N1" s="27"/>
      <c r="O1" s="27"/>
    </row>
    <row r="2" spans="1:12" s="24" customFormat="1" ht="19.5" customHeight="1">
      <c r="A2" s="23"/>
      <c r="C2" s="28"/>
      <c r="G2" s="116"/>
      <c r="H2" s="116"/>
      <c r="L2" s="116"/>
    </row>
    <row r="3" spans="1:12" s="24" customFormat="1" ht="19.5" customHeight="1">
      <c r="A3" s="94" t="s">
        <v>160</v>
      </c>
      <c r="C3" s="28"/>
      <c r="G3" s="116"/>
      <c r="H3" s="116"/>
      <c r="L3" s="116"/>
    </row>
    <row r="4" spans="1:12" s="24" customFormat="1" ht="19.5" customHeight="1">
      <c r="A4" s="94" t="s">
        <v>161</v>
      </c>
      <c r="C4" s="28"/>
      <c r="G4" s="116"/>
      <c r="H4" s="116"/>
      <c r="L4" s="116"/>
    </row>
    <row r="5" spans="1:12" s="24" customFormat="1" ht="19.5" customHeight="1">
      <c r="A5" s="94" t="s">
        <v>162</v>
      </c>
      <c r="C5" s="28"/>
      <c r="G5" s="116"/>
      <c r="H5" s="116"/>
      <c r="L5" s="116"/>
    </row>
    <row r="7" spans="1:15" s="98" customFormat="1" ht="24">
      <c r="A7" s="40" t="s">
        <v>172</v>
      </c>
      <c r="B7" s="37" t="s">
        <v>171</v>
      </c>
      <c r="C7" s="37" t="s">
        <v>5</v>
      </c>
      <c r="D7" s="37" t="s">
        <v>159</v>
      </c>
      <c r="E7" s="37" t="s">
        <v>125</v>
      </c>
      <c r="F7" s="37" t="s">
        <v>126</v>
      </c>
      <c r="G7" s="120" t="s">
        <v>202</v>
      </c>
      <c r="H7" s="120" t="s">
        <v>108</v>
      </c>
      <c r="I7" s="37" t="s">
        <v>8</v>
      </c>
      <c r="J7" s="37" t="s">
        <v>9</v>
      </c>
      <c r="K7" s="37" t="s">
        <v>173</v>
      </c>
      <c r="L7" s="120" t="s">
        <v>200</v>
      </c>
      <c r="M7" s="37" t="s">
        <v>10</v>
      </c>
      <c r="N7" s="37" t="s">
        <v>11</v>
      </c>
      <c r="O7" s="37" t="s">
        <v>12</v>
      </c>
    </row>
    <row r="8" spans="1:15" ht="12.75">
      <c r="A8" s="123">
        <v>1</v>
      </c>
      <c r="B8" s="122" t="s">
        <v>179</v>
      </c>
      <c r="C8" s="122"/>
      <c r="D8" s="122">
        <v>4</v>
      </c>
      <c r="E8" s="121">
        <v>1</v>
      </c>
      <c r="F8" s="121">
        <v>4</v>
      </c>
      <c r="G8" s="139">
        <v>1</v>
      </c>
      <c r="H8" s="121" t="s">
        <v>243</v>
      </c>
      <c r="I8" s="121"/>
      <c r="J8" s="121"/>
      <c r="K8" s="121" t="s">
        <v>201</v>
      </c>
      <c r="L8" s="121"/>
      <c r="M8" s="121" t="s">
        <v>174</v>
      </c>
      <c r="N8" s="121">
        <v>1</v>
      </c>
      <c r="O8" s="121" t="s">
        <v>214</v>
      </c>
    </row>
    <row r="9" spans="1:15" s="118" customFormat="1" ht="12.75">
      <c r="A9" s="133">
        <v>118</v>
      </c>
      <c r="B9" s="122" t="s">
        <v>178</v>
      </c>
      <c r="C9" s="122"/>
      <c r="D9" s="122">
        <v>4</v>
      </c>
      <c r="E9" s="121">
        <f>F8+1</f>
        <v>5</v>
      </c>
      <c r="F9" s="121">
        <f>E9+D9-1</f>
        <v>8</v>
      </c>
      <c r="G9" s="139">
        <v>2</v>
      </c>
      <c r="H9" s="121" t="s">
        <v>244</v>
      </c>
      <c r="I9" s="121" t="s">
        <v>356</v>
      </c>
      <c r="J9" s="121">
        <v>1</v>
      </c>
      <c r="K9" s="132" t="s">
        <v>201</v>
      </c>
      <c r="L9" s="121"/>
      <c r="M9" s="132" t="s">
        <v>174</v>
      </c>
      <c r="N9" s="121">
        <v>2</v>
      </c>
      <c r="O9" s="121" t="s">
        <v>180</v>
      </c>
    </row>
    <row r="10" spans="1:16" s="118" customFormat="1" ht="12.75">
      <c r="A10" s="133">
        <v>576</v>
      </c>
      <c r="B10" s="124" t="s">
        <v>225</v>
      </c>
      <c r="C10" s="124"/>
      <c r="D10" s="124">
        <v>100</v>
      </c>
      <c r="E10" s="138">
        <f>F9+1</f>
        <v>9</v>
      </c>
      <c r="F10" s="138">
        <f>E10+D10-1</f>
        <v>108</v>
      </c>
      <c r="G10" s="138">
        <v>3</v>
      </c>
      <c r="H10" s="138" t="s">
        <v>245</v>
      </c>
      <c r="I10" s="138" t="s">
        <v>356</v>
      </c>
      <c r="J10" s="138">
        <v>2</v>
      </c>
      <c r="K10" s="138" t="s">
        <v>201</v>
      </c>
      <c r="L10" s="121"/>
      <c r="M10" s="132" t="s">
        <v>174</v>
      </c>
      <c r="N10" s="139">
        <v>3</v>
      </c>
      <c r="O10" s="38" t="s">
        <v>365</v>
      </c>
      <c r="P10" s="34"/>
    </row>
    <row r="11" spans="1:15" s="118" customFormat="1" ht="12.75">
      <c r="A11" s="133">
        <v>578</v>
      </c>
      <c r="B11" s="122" t="s">
        <v>226</v>
      </c>
      <c r="C11" s="122"/>
      <c r="D11" s="122">
        <v>25</v>
      </c>
      <c r="E11" s="139">
        <f aca="true" t="shared" si="0" ref="E11:E17">F10+1</f>
        <v>109</v>
      </c>
      <c r="F11" s="139">
        <f aca="true" t="shared" si="1" ref="F11:F17">E11+D11-1</f>
        <v>133</v>
      </c>
      <c r="G11" s="139">
        <v>4</v>
      </c>
      <c r="H11" s="139" t="s">
        <v>246</v>
      </c>
      <c r="I11" s="121" t="s">
        <v>356</v>
      </c>
      <c r="J11" s="121">
        <v>3</v>
      </c>
      <c r="K11" s="132" t="s">
        <v>201</v>
      </c>
      <c r="L11" s="121"/>
      <c r="M11" s="132" t="s">
        <v>174</v>
      </c>
      <c r="N11" s="139">
        <v>4</v>
      </c>
      <c r="O11" s="121" t="s">
        <v>211</v>
      </c>
    </row>
    <row r="12" spans="1:15" s="118" customFormat="1" ht="12.75">
      <c r="A12" s="133">
        <v>4</v>
      </c>
      <c r="B12" s="134" t="s">
        <v>212</v>
      </c>
      <c r="C12" s="138"/>
      <c r="D12" s="122">
        <v>8</v>
      </c>
      <c r="E12" s="139">
        <f t="shared" si="0"/>
        <v>134</v>
      </c>
      <c r="F12" s="139">
        <f t="shared" si="1"/>
        <v>141</v>
      </c>
      <c r="G12" s="139">
        <v>5</v>
      </c>
      <c r="H12" s="139" t="s">
        <v>247</v>
      </c>
      <c r="I12" s="121" t="s">
        <v>356</v>
      </c>
      <c r="J12" s="121">
        <v>4</v>
      </c>
      <c r="K12" s="132" t="s">
        <v>201</v>
      </c>
      <c r="L12" s="121"/>
      <c r="M12" s="132" t="s">
        <v>174</v>
      </c>
      <c r="N12" s="139">
        <v>5</v>
      </c>
      <c r="O12" s="121" t="s">
        <v>212</v>
      </c>
    </row>
    <row r="13" spans="1:15" s="118" customFormat="1" ht="12.75">
      <c r="A13" s="133">
        <v>6</v>
      </c>
      <c r="B13" s="126" t="s">
        <v>221</v>
      </c>
      <c r="C13" s="127"/>
      <c r="D13" s="122">
        <v>30</v>
      </c>
      <c r="E13" s="139">
        <f t="shared" si="0"/>
        <v>142</v>
      </c>
      <c r="F13" s="139">
        <f t="shared" si="1"/>
        <v>171</v>
      </c>
      <c r="G13" s="139">
        <v>6</v>
      </c>
      <c r="H13" s="139" t="s">
        <v>248</v>
      </c>
      <c r="I13" s="121" t="s">
        <v>356</v>
      </c>
      <c r="J13" s="121"/>
      <c r="K13" s="132" t="s">
        <v>201</v>
      </c>
      <c r="L13" s="121"/>
      <c r="M13" s="132" t="s">
        <v>174</v>
      </c>
      <c r="N13" s="139">
        <v>6</v>
      </c>
      <c r="O13" s="121" t="s">
        <v>217</v>
      </c>
    </row>
    <row r="14" spans="1:15" s="118" customFormat="1" ht="12.75">
      <c r="A14" s="133">
        <v>5</v>
      </c>
      <c r="B14" s="128" t="s">
        <v>222</v>
      </c>
      <c r="C14" s="129"/>
      <c r="D14" s="122">
        <v>30</v>
      </c>
      <c r="E14" s="139">
        <f t="shared" si="0"/>
        <v>172</v>
      </c>
      <c r="F14" s="139">
        <f t="shared" si="1"/>
        <v>201</v>
      </c>
      <c r="G14" s="139">
        <v>7</v>
      </c>
      <c r="H14" s="139" t="s">
        <v>255</v>
      </c>
      <c r="I14" s="121" t="s">
        <v>356</v>
      </c>
      <c r="J14" s="121"/>
      <c r="K14" s="132" t="s">
        <v>201</v>
      </c>
      <c r="L14" s="121"/>
      <c r="M14" s="132" t="s">
        <v>174</v>
      </c>
      <c r="N14" s="139">
        <v>7</v>
      </c>
      <c r="O14" s="121" t="s">
        <v>220</v>
      </c>
    </row>
    <row r="15" spans="1:15" s="118" customFormat="1" ht="12.75">
      <c r="A15" s="133">
        <v>7</v>
      </c>
      <c r="B15" s="130" t="s">
        <v>223</v>
      </c>
      <c r="C15" s="131"/>
      <c r="D15" s="122">
        <v>2</v>
      </c>
      <c r="E15" s="139">
        <f t="shared" si="0"/>
        <v>202</v>
      </c>
      <c r="F15" s="139">
        <f t="shared" si="1"/>
        <v>203</v>
      </c>
      <c r="G15" s="139">
        <v>8</v>
      </c>
      <c r="H15" s="139" t="s">
        <v>249</v>
      </c>
      <c r="I15" s="121"/>
      <c r="J15" s="121"/>
      <c r="K15" s="132" t="s">
        <v>201</v>
      </c>
      <c r="L15" s="121"/>
      <c r="M15" s="132" t="s">
        <v>174</v>
      </c>
      <c r="N15" s="139">
        <v>8</v>
      </c>
      <c r="O15" s="121" t="s">
        <v>218</v>
      </c>
    </row>
    <row r="16" spans="1:15" s="118" customFormat="1" ht="12.75">
      <c r="A16" s="133">
        <v>8</v>
      </c>
      <c r="B16" s="130" t="s">
        <v>224</v>
      </c>
      <c r="C16" s="131"/>
      <c r="D16" s="124">
        <v>8</v>
      </c>
      <c r="E16" s="139">
        <f t="shared" si="0"/>
        <v>204</v>
      </c>
      <c r="F16" s="139">
        <f t="shared" si="1"/>
        <v>211</v>
      </c>
      <c r="G16" s="139">
        <v>9</v>
      </c>
      <c r="H16" s="139" t="s">
        <v>250</v>
      </c>
      <c r="I16" s="121"/>
      <c r="J16" s="121"/>
      <c r="K16" s="132" t="s">
        <v>201</v>
      </c>
      <c r="L16" s="121"/>
      <c r="M16" s="132" t="s">
        <v>174</v>
      </c>
      <c r="N16" s="139">
        <v>9</v>
      </c>
      <c r="O16" s="121" t="s">
        <v>219</v>
      </c>
    </row>
    <row r="17" spans="1:15" s="118" customFormat="1" ht="12.75">
      <c r="A17" s="133">
        <v>579</v>
      </c>
      <c r="B17" s="124" t="s">
        <v>227</v>
      </c>
      <c r="C17" s="124"/>
      <c r="D17" s="124">
        <v>3</v>
      </c>
      <c r="E17" s="139">
        <f t="shared" si="0"/>
        <v>212</v>
      </c>
      <c r="F17" s="139">
        <f t="shared" si="1"/>
        <v>214</v>
      </c>
      <c r="G17" s="139">
        <v>10</v>
      </c>
      <c r="H17" s="139" t="s">
        <v>251</v>
      </c>
      <c r="I17" s="122"/>
      <c r="J17" s="122"/>
      <c r="K17" s="132" t="s">
        <v>201</v>
      </c>
      <c r="L17" s="122"/>
      <c r="M17" s="132" t="s">
        <v>174</v>
      </c>
      <c r="N17" s="139">
        <v>10</v>
      </c>
      <c r="O17" s="118" t="s">
        <v>213</v>
      </c>
    </row>
    <row r="18" spans="1:15" s="118" customFormat="1" ht="12.75">
      <c r="A18" s="123">
        <v>585</v>
      </c>
      <c r="B18" s="122" t="s">
        <v>275</v>
      </c>
      <c r="C18" s="122"/>
      <c r="D18" s="122">
        <v>2</v>
      </c>
      <c r="E18" s="139">
        <f>F17+1</f>
        <v>215</v>
      </c>
      <c r="F18" s="139">
        <f>E18+D18-1</f>
        <v>216</v>
      </c>
      <c r="G18" s="139">
        <v>11</v>
      </c>
      <c r="H18" s="139" t="s">
        <v>252</v>
      </c>
      <c r="I18" s="121"/>
      <c r="J18" s="121"/>
      <c r="K18" s="139" t="s">
        <v>201</v>
      </c>
      <c r="L18" s="121"/>
      <c r="M18" s="139" t="s">
        <v>174</v>
      </c>
      <c r="N18" s="139">
        <v>11</v>
      </c>
      <c r="O18" s="121" t="s">
        <v>276</v>
      </c>
    </row>
    <row r="19" spans="1:15" s="118" customFormat="1" ht="12.75">
      <c r="A19" s="133">
        <v>581</v>
      </c>
      <c r="B19" s="122" t="s">
        <v>228</v>
      </c>
      <c r="C19" s="122"/>
      <c r="D19" s="122">
        <v>4</v>
      </c>
      <c r="E19" s="139">
        <f>F18+1</f>
        <v>217</v>
      </c>
      <c r="F19" s="139">
        <f>E19+D19-1</f>
        <v>220</v>
      </c>
      <c r="G19" s="139">
        <v>12</v>
      </c>
      <c r="H19" s="139" t="s">
        <v>253</v>
      </c>
      <c r="I19" s="122"/>
      <c r="J19" s="122"/>
      <c r="K19" s="132" t="s">
        <v>201</v>
      </c>
      <c r="L19" s="122"/>
      <c r="M19" s="132" t="s">
        <v>174</v>
      </c>
      <c r="N19" s="139">
        <v>12</v>
      </c>
      <c r="O19" s="121" t="s">
        <v>355</v>
      </c>
    </row>
    <row r="20" spans="1:15" ht="12.75">
      <c r="A20" s="123">
        <v>591</v>
      </c>
      <c r="B20" s="137" t="s">
        <v>354</v>
      </c>
      <c r="C20" s="137"/>
      <c r="D20" s="137">
        <v>8</v>
      </c>
      <c r="E20" s="139">
        <f>F19+1</f>
        <v>221</v>
      </c>
      <c r="F20" s="139">
        <f>E20+D20-1</f>
        <v>228</v>
      </c>
      <c r="G20" s="139">
        <v>13</v>
      </c>
      <c r="H20" s="139" t="s">
        <v>254</v>
      </c>
      <c r="I20" s="137"/>
      <c r="J20" s="137"/>
      <c r="K20" s="139" t="s">
        <v>201</v>
      </c>
      <c r="L20" s="137"/>
      <c r="M20" s="139" t="s">
        <v>174</v>
      </c>
      <c r="N20" s="139">
        <v>13</v>
      </c>
      <c r="O20" s="139" t="s">
        <v>375</v>
      </c>
    </row>
  </sheetData>
  <sheetProtection/>
  <dataValidations count="2">
    <dataValidation type="list" allowBlank="1" showInputMessage="1" showErrorMessage="1" sqref="M21 M23:M65536 M6:M7">
      <formula1>View</formula1>
    </dataValidation>
    <dataValidation type="list" allowBlank="1" showInputMessage="1" showErrorMessage="1" sqref="I21 I23:I65536 I6:I7">
      <formula1>Mandatory</formula1>
    </dataValidation>
  </dataValidations>
  <printOptions/>
  <pageMargins left="0.5625" right="0.5625" top="1.5" bottom="0.5625" header="0.3" footer="0.3"/>
  <pageSetup horizontalDpi="600" verticalDpi="600" orientation="landscape" paperSize="8" scale="80"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dimension ref="A1:O21"/>
  <sheetViews>
    <sheetView zoomScale="90" zoomScaleNormal="90" zoomScalePageLayoutView="0" workbookViewId="0" topLeftCell="A1">
      <selection activeCell="B21" sqref="B21"/>
    </sheetView>
  </sheetViews>
  <sheetFormatPr defaultColWidth="9.140625" defaultRowHeight="15"/>
  <cols>
    <col min="1" max="1" width="10.140625" style="118" customWidth="1"/>
    <col min="2" max="2" width="45.8515625" style="118" bestFit="1" customWidth="1"/>
    <col min="3" max="3" width="25.421875" style="98" customWidth="1"/>
    <col min="4" max="10" width="10.140625" style="118" customWidth="1"/>
    <col min="11" max="11" width="14.57421875" style="118" bestFit="1" customWidth="1"/>
    <col min="12" max="12" width="7.28125" style="118" customWidth="1"/>
    <col min="13" max="14" width="10.140625" style="118" customWidth="1"/>
    <col min="15" max="15" width="33.140625" style="118" customWidth="1"/>
    <col min="16" max="16384" width="9.140625" style="118" customWidth="1"/>
  </cols>
  <sheetData>
    <row r="1" spans="1:15" s="22" customFormat="1" ht="19.5" customHeight="1">
      <c r="A1" s="26" t="s">
        <v>55</v>
      </c>
      <c r="B1" s="117"/>
      <c r="C1" s="103"/>
      <c r="D1" s="117"/>
      <c r="E1" s="117"/>
      <c r="F1" s="117"/>
      <c r="G1" s="117"/>
      <c r="H1" s="117"/>
      <c r="I1" s="26"/>
      <c r="J1" s="117"/>
      <c r="K1" s="117"/>
      <c r="L1" s="117"/>
      <c r="M1" s="117"/>
      <c r="N1" s="117"/>
      <c r="O1" s="117"/>
    </row>
    <row r="2" spans="1:3" s="116" customFormat="1" ht="19.5" customHeight="1">
      <c r="A2" s="23"/>
      <c r="C2" s="28"/>
    </row>
    <row r="3" spans="1:3" s="116" customFormat="1" ht="19.5" customHeight="1">
      <c r="A3" s="119" t="s">
        <v>160</v>
      </c>
      <c r="C3" s="28"/>
    </row>
    <row r="4" spans="1:3" s="116" customFormat="1" ht="19.5" customHeight="1">
      <c r="A4" s="119" t="s">
        <v>161</v>
      </c>
      <c r="C4" s="28"/>
    </row>
    <row r="5" spans="1:3" s="116" customFormat="1" ht="19.5" customHeight="1">
      <c r="A5" s="119" t="s">
        <v>162</v>
      </c>
      <c r="C5" s="28"/>
    </row>
    <row r="7" spans="1:15" s="98" customFormat="1" ht="24">
      <c r="A7" s="40" t="s">
        <v>172</v>
      </c>
      <c r="B7" s="120" t="s">
        <v>171</v>
      </c>
      <c r="C7" s="120" t="s">
        <v>5</v>
      </c>
      <c r="D7" s="120" t="s">
        <v>159</v>
      </c>
      <c r="E7" s="120" t="s">
        <v>125</v>
      </c>
      <c r="F7" s="120" t="s">
        <v>126</v>
      </c>
      <c r="G7" s="120" t="s">
        <v>202</v>
      </c>
      <c r="H7" s="120" t="s">
        <v>108</v>
      </c>
      <c r="I7" s="120" t="s">
        <v>8</v>
      </c>
      <c r="J7" s="120" t="s">
        <v>9</v>
      </c>
      <c r="K7" s="120" t="s">
        <v>173</v>
      </c>
      <c r="L7" s="120" t="s">
        <v>200</v>
      </c>
      <c r="M7" s="120" t="s">
        <v>10</v>
      </c>
      <c r="N7" s="120" t="s">
        <v>11</v>
      </c>
      <c r="O7" s="120" t="s">
        <v>12</v>
      </c>
    </row>
    <row r="8" spans="1:15" ht="12.75">
      <c r="A8" s="123">
        <v>1</v>
      </c>
      <c r="B8" s="137" t="s">
        <v>179</v>
      </c>
      <c r="C8" s="137"/>
      <c r="D8" s="137">
        <v>4</v>
      </c>
      <c r="E8" s="139">
        <v>1</v>
      </c>
      <c r="F8" s="139">
        <v>4</v>
      </c>
      <c r="G8" s="139">
        <v>1</v>
      </c>
      <c r="H8" s="139" t="s">
        <v>243</v>
      </c>
      <c r="I8" s="139"/>
      <c r="J8" s="139"/>
      <c r="K8" s="139" t="s">
        <v>201</v>
      </c>
      <c r="L8" s="139"/>
      <c r="M8" s="139" t="s">
        <v>174</v>
      </c>
      <c r="N8" s="139">
        <v>1</v>
      </c>
      <c r="O8" s="139" t="s">
        <v>214</v>
      </c>
    </row>
    <row r="9" spans="1:15" ht="12.75">
      <c r="A9" s="123">
        <v>118</v>
      </c>
      <c r="B9" s="137" t="s">
        <v>178</v>
      </c>
      <c r="C9" s="137"/>
      <c r="D9" s="137">
        <v>4</v>
      </c>
      <c r="E9" s="139">
        <f>F8+1</f>
        <v>5</v>
      </c>
      <c r="F9" s="139">
        <f>E9+D9-1</f>
        <v>8</v>
      </c>
      <c r="G9" s="139">
        <v>2</v>
      </c>
      <c r="H9" s="139" t="s">
        <v>244</v>
      </c>
      <c r="I9" s="139" t="s">
        <v>356</v>
      </c>
      <c r="J9" s="139">
        <v>1</v>
      </c>
      <c r="K9" s="139" t="s">
        <v>201</v>
      </c>
      <c r="L9" s="139"/>
      <c r="M9" s="139" t="s">
        <v>174</v>
      </c>
      <c r="N9" s="139">
        <v>2</v>
      </c>
      <c r="O9" s="139" t="s">
        <v>180</v>
      </c>
    </row>
    <row r="10" spans="1:15" ht="12.75">
      <c r="A10" s="133">
        <v>576</v>
      </c>
      <c r="B10" s="124" t="s">
        <v>225</v>
      </c>
      <c r="C10" s="124"/>
      <c r="D10" s="124">
        <v>100</v>
      </c>
      <c r="E10" s="138">
        <f aca="true" t="shared" si="0" ref="E10:E20">F9+1</f>
        <v>9</v>
      </c>
      <c r="F10" s="138">
        <f aca="true" t="shared" si="1" ref="F10:F20">E10+D10-1</f>
        <v>108</v>
      </c>
      <c r="G10" s="138">
        <v>3</v>
      </c>
      <c r="H10" s="138" t="s">
        <v>245</v>
      </c>
      <c r="I10" s="138" t="s">
        <v>356</v>
      </c>
      <c r="J10" s="138">
        <v>2</v>
      </c>
      <c r="K10" s="138" t="s">
        <v>201</v>
      </c>
      <c r="L10" s="139"/>
      <c r="M10" s="139" t="s">
        <v>174</v>
      </c>
      <c r="N10" s="139">
        <v>3</v>
      </c>
      <c r="O10" s="139" t="s">
        <v>365</v>
      </c>
    </row>
    <row r="11" spans="1:15" ht="12.75">
      <c r="A11" s="123">
        <v>578</v>
      </c>
      <c r="B11" s="137" t="s">
        <v>226</v>
      </c>
      <c r="C11" s="137"/>
      <c r="D11" s="137">
        <v>25</v>
      </c>
      <c r="E11" s="139">
        <f t="shared" si="0"/>
        <v>109</v>
      </c>
      <c r="F11" s="139">
        <f t="shared" si="1"/>
        <v>133</v>
      </c>
      <c r="G11" s="139">
        <v>4</v>
      </c>
      <c r="H11" s="139" t="s">
        <v>246</v>
      </c>
      <c r="I11" s="139" t="s">
        <v>356</v>
      </c>
      <c r="J11" s="139">
        <v>3</v>
      </c>
      <c r="K11" s="139" t="s">
        <v>201</v>
      </c>
      <c r="L11" s="139"/>
      <c r="M11" s="139" t="s">
        <v>174</v>
      </c>
      <c r="N11" s="139">
        <v>4</v>
      </c>
      <c r="O11" s="139" t="s">
        <v>211</v>
      </c>
    </row>
    <row r="12" spans="1:15" ht="12.75">
      <c r="A12" s="123">
        <v>2</v>
      </c>
      <c r="B12" s="137" t="s">
        <v>32</v>
      </c>
      <c r="C12" s="137"/>
      <c r="D12" s="137">
        <v>10</v>
      </c>
      <c r="E12" s="139">
        <f t="shared" si="0"/>
        <v>134</v>
      </c>
      <c r="F12" s="139">
        <f t="shared" si="1"/>
        <v>143</v>
      </c>
      <c r="G12" s="139">
        <v>5</v>
      </c>
      <c r="H12" s="139" t="s">
        <v>247</v>
      </c>
      <c r="I12" s="139" t="s">
        <v>356</v>
      </c>
      <c r="J12" s="139">
        <v>4</v>
      </c>
      <c r="K12" s="139" t="s">
        <v>201</v>
      </c>
      <c r="L12" s="139"/>
      <c r="M12" s="139" t="s">
        <v>174</v>
      </c>
      <c r="N12" s="139">
        <v>5</v>
      </c>
      <c r="O12" s="139" t="s">
        <v>32</v>
      </c>
    </row>
    <row r="13" spans="1:15" ht="12.75">
      <c r="A13" s="123">
        <v>6</v>
      </c>
      <c r="B13" s="137" t="s">
        <v>184</v>
      </c>
      <c r="C13" s="137"/>
      <c r="D13" s="137">
        <v>30</v>
      </c>
      <c r="E13" s="139">
        <f t="shared" si="0"/>
        <v>144</v>
      </c>
      <c r="F13" s="139">
        <f t="shared" si="1"/>
        <v>173</v>
      </c>
      <c r="G13" s="139">
        <v>6</v>
      </c>
      <c r="H13" s="139" t="s">
        <v>248</v>
      </c>
      <c r="I13" s="139" t="s">
        <v>356</v>
      </c>
      <c r="J13" s="139"/>
      <c r="K13" s="139" t="s">
        <v>201</v>
      </c>
      <c r="L13" s="139"/>
      <c r="M13" s="139" t="s">
        <v>174</v>
      </c>
      <c r="N13" s="139">
        <v>6</v>
      </c>
      <c r="O13" s="139" t="s">
        <v>187</v>
      </c>
    </row>
    <row r="14" spans="1:15" ht="12.75">
      <c r="A14" s="123">
        <v>4</v>
      </c>
      <c r="B14" s="137" t="s">
        <v>185</v>
      </c>
      <c r="C14" s="139"/>
      <c r="D14" s="137">
        <v>30</v>
      </c>
      <c r="E14" s="139">
        <f t="shared" si="0"/>
        <v>174</v>
      </c>
      <c r="F14" s="139">
        <f t="shared" si="1"/>
        <v>203</v>
      </c>
      <c r="G14" s="139">
        <v>7</v>
      </c>
      <c r="H14" s="139" t="s">
        <v>255</v>
      </c>
      <c r="I14" s="139" t="s">
        <v>356</v>
      </c>
      <c r="J14" s="139"/>
      <c r="K14" s="139" t="s">
        <v>201</v>
      </c>
      <c r="L14" s="139"/>
      <c r="M14" s="139" t="s">
        <v>174</v>
      </c>
      <c r="N14" s="139">
        <v>7</v>
      </c>
      <c r="O14" s="139" t="s">
        <v>186</v>
      </c>
    </row>
    <row r="15" spans="1:15" ht="12.75">
      <c r="A15" s="123">
        <v>7</v>
      </c>
      <c r="B15" s="137" t="s">
        <v>188</v>
      </c>
      <c r="C15" s="137"/>
      <c r="D15" s="124">
        <v>2</v>
      </c>
      <c r="E15" s="139">
        <f t="shared" si="0"/>
        <v>204</v>
      </c>
      <c r="F15" s="139">
        <f t="shared" si="1"/>
        <v>205</v>
      </c>
      <c r="G15" s="139">
        <v>8</v>
      </c>
      <c r="H15" s="139" t="s">
        <v>249</v>
      </c>
      <c r="I15" s="139"/>
      <c r="J15" s="139"/>
      <c r="K15" s="139" t="s">
        <v>201</v>
      </c>
      <c r="L15" s="139"/>
      <c r="M15" s="139" t="s">
        <v>174</v>
      </c>
      <c r="N15" s="139">
        <v>8</v>
      </c>
      <c r="O15" s="137" t="s">
        <v>189</v>
      </c>
    </row>
    <row r="16" spans="1:15" ht="12.75">
      <c r="A16" s="123">
        <v>8</v>
      </c>
      <c r="B16" s="137" t="s">
        <v>190</v>
      </c>
      <c r="C16" s="137"/>
      <c r="D16" s="124">
        <v>8</v>
      </c>
      <c r="E16" s="139">
        <f t="shared" si="0"/>
        <v>206</v>
      </c>
      <c r="F16" s="139">
        <f t="shared" si="1"/>
        <v>213</v>
      </c>
      <c r="G16" s="139">
        <v>9</v>
      </c>
      <c r="H16" s="139" t="s">
        <v>250</v>
      </c>
      <c r="I16" s="139"/>
      <c r="J16" s="139"/>
      <c r="K16" s="139" t="s">
        <v>201</v>
      </c>
      <c r="L16" s="139"/>
      <c r="M16" s="139" t="s">
        <v>174</v>
      </c>
      <c r="N16" s="139">
        <v>9</v>
      </c>
      <c r="O16" s="137" t="s">
        <v>191</v>
      </c>
    </row>
    <row r="17" spans="1:15" ht="12.75">
      <c r="A17" s="123">
        <v>582</v>
      </c>
      <c r="B17" s="137" t="s">
        <v>229</v>
      </c>
      <c r="C17" s="137"/>
      <c r="D17" s="137">
        <v>8</v>
      </c>
      <c r="E17" s="139">
        <f t="shared" si="0"/>
        <v>214</v>
      </c>
      <c r="F17" s="139">
        <f t="shared" si="1"/>
        <v>221</v>
      </c>
      <c r="G17" s="139">
        <v>10</v>
      </c>
      <c r="H17" s="139" t="s">
        <v>251</v>
      </c>
      <c r="I17" s="137"/>
      <c r="J17" s="137"/>
      <c r="K17" s="139" t="s">
        <v>201</v>
      </c>
      <c r="L17" s="137"/>
      <c r="M17" s="139" t="s">
        <v>174</v>
      </c>
      <c r="N17" s="139">
        <v>10</v>
      </c>
      <c r="O17" s="139" t="s">
        <v>215</v>
      </c>
    </row>
    <row r="18" spans="1:15" ht="12.75">
      <c r="A18" s="123">
        <v>583</v>
      </c>
      <c r="B18" s="137" t="s">
        <v>230</v>
      </c>
      <c r="C18" s="137"/>
      <c r="D18" s="137">
        <v>8</v>
      </c>
      <c r="E18" s="139">
        <f t="shared" si="0"/>
        <v>222</v>
      </c>
      <c r="F18" s="139">
        <f t="shared" si="1"/>
        <v>229</v>
      </c>
      <c r="G18" s="139">
        <v>11</v>
      </c>
      <c r="H18" s="139" t="s">
        <v>252</v>
      </c>
      <c r="I18" s="139"/>
      <c r="J18" s="139"/>
      <c r="K18" s="139" t="s">
        <v>201</v>
      </c>
      <c r="L18" s="139"/>
      <c r="M18" s="139" t="s">
        <v>174</v>
      </c>
      <c r="N18" s="139">
        <v>11</v>
      </c>
      <c r="O18" s="139" t="s">
        <v>216</v>
      </c>
    </row>
    <row r="19" spans="1:15" ht="12.75">
      <c r="A19" s="123">
        <v>587</v>
      </c>
      <c r="B19" s="137" t="s">
        <v>277</v>
      </c>
      <c r="C19" s="137"/>
      <c r="D19" s="137">
        <v>4</v>
      </c>
      <c r="E19" s="139">
        <f t="shared" si="0"/>
        <v>230</v>
      </c>
      <c r="F19" s="139">
        <f t="shared" si="1"/>
        <v>233</v>
      </c>
      <c r="G19" s="139">
        <v>12</v>
      </c>
      <c r="H19" s="139" t="s">
        <v>253</v>
      </c>
      <c r="I19" s="137"/>
      <c r="J19" s="137"/>
      <c r="K19" s="139" t="s">
        <v>201</v>
      </c>
      <c r="L19" s="137"/>
      <c r="M19" s="139" t="s">
        <v>174</v>
      </c>
      <c r="N19" s="139">
        <v>12</v>
      </c>
      <c r="O19" s="139" t="s">
        <v>279</v>
      </c>
    </row>
    <row r="20" spans="1:15" ht="12.75">
      <c r="A20" s="123">
        <v>588</v>
      </c>
      <c r="B20" s="137" t="s">
        <v>278</v>
      </c>
      <c r="C20" s="137"/>
      <c r="D20" s="137">
        <v>1</v>
      </c>
      <c r="E20" s="139">
        <f t="shared" si="0"/>
        <v>234</v>
      </c>
      <c r="F20" s="139">
        <f t="shared" si="1"/>
        <v>234</v>
      </c>
      <c r="G20" s="139">
        <v>13</v>
      </c>
      <c r="H20" s="139" t="s">
        <v>254</v>
      </c>
      <c r="I20" s="137"/>
      <c r="J20" s="137"/>
      <c r="K20" s="139" t="s">
        <v>201</v>
      </c>
      <c r="L20" s="137"/>
      <c r="M20" s="139" t="s">
        <v>174</v>
      </c>
      <c r="N20" s="139">
        <v>13</v>
      </c>
      <c r="O20" s="139" t="s">
        <v>374</v>
      </c>
    </row>
    <row r="21" spans="1:15" ht="12.75">
      <c r="A21" s="123">
        <v>623</v>
      </c>
      <c r="B21" s="137" t="s">
        <v>379</v>
      </c>
      <c r="C21" s="137"/>
      <c r="D21" s="137">
        <v>2</v>
      </c>
      <c r="E21" s="139">
        <f>F20+1</f>
        <v>235</v>
      </c>
      <c r="F21" s="139">
        <f>E21+D21-1</f>
        <v>236</v>
      </c>
      <c r="G21" s="139">
        <v>14</v>
      </c>
      <c r="H21" s="139" t="s">
        <v>380</v>
      </c>
      <c r="I21" s="137"/>
      <c r="J21" s="137"/>
      <c r="K21" s="139" t="s">
        <v>201</v>
      </c>
      <c r="L21" s="137"/>
      <c r="M21" s="139" t="s">
        <v>174</v>
      </c>
      <c r="N21" s="139">
        <v>14</v>
      </c>
      <c r="O21" s="139" t="s">
        <v>381</v>
      </c>
    </row>
  </sheetData>
  <sheetProtection/>
  <dataValidations count="2">
    <dataValidation type="list" allowBlank="1" showInputMessage="1" showErrorMessage="1" sqref="I6:I7 I22:I65536">
      <formula1>Mandatory</formula1>
    </dataValidation>
    <dataValidation type="list" allowBlank="1" showInputMessage="1" showErrorMessage="1" sqref="M6:M7 M22:M65536">
      <formula1>View</formula1>
    </dataValidation>
  </dataValidations>
  <printOptions/>
  <pageMargins left="0.5625" right="0.5625" top="1.5" bottom="0.5625" header="0.3" footer="0.3"/>
  <pageSetup horizontalDpi="600" verticalDpi="600" orientation="landscape" paperSize="8" scale="80"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dimension ref="A1:J17"/>
  <sheetViews>
    <sheetView zoomScale="90" zoomScaleNormal="90" zoomScalePageLayoutView="0" workbookViewId="0" topLeftCell="A4">
      <selection activeCell="F17" sqref="F17"/>
    </sheetView>
  </sheetViews>
  <sheetFormatPr defaultColWidth="9.140625" defaultRowHeight="15"/>
  <cols>
    <col min="1" max="1" width="5.28125" style="20" customWidth="1"/>
    <col min="2" max="2" width="35.421875" style="20" bestFit="1" customWidth="1"/>
    <col min="3" max="3" width="17.140625" style="20" customWidth="1"/>
    <col min="4" max="4" width="8.421875" style="20" bestFit="1" customWidth="1"/>
    <col min="5" max="5" width="9.28125" style="20" customWidth="1"/>
    <col min="6" max="6" width="48.140625" style="85" customWidth="1"/>
    <col min="7" max="7" width="86.00390625" style="85" customWidth="1"/>
    <col min="8" max="8" width="44.421875" style="20" customWidth="1"/>
    <col min="9" max="16384" width="9.140625" style="20" customWidth="1"/>
  </cols>
  <sheetData>
    <row r="1" spans="1:7" s="21" customFormat="1" ht="16.5" customHeight="1">
      <c r="A1" s="76" t="s">
        <v>56</v>
      </c>
      <c r="B1" s="69"/>
      <c r="C1" s="69"/>
      <c r="D1" s="69"/>
      <c r="E1" s="69"/>
      <c r="F1" s="83"/>
      <c r="G1" s="84"/>
    </row>
    <row r="3" spans="1:7" ht="27.75" customHeight="1">
      <c r="A3" s="158" t="s">
        <v>57</v>
      </c>
      <c r="B3" s="158"/>
      <c r="C3" s="158"/>
      <c r="D3" s="158"/>
      <c r="E3" s="158"/>
      <c r="F3" s="158"/>
      <c r="G3" s="140"/>
    </row>
    <row r="4" spans="1:7" ht="25.5" customHeight="1">
      <c r="A4" s="158" t="s">
        <v>58</v>
      </c>
      <c r="B4" s="158"/>
      <c r="C4" s="158"/>
      <c r="D4" s="158"/>
      <c r="E4" s="158"/>
      <c r="F4" s="158"/>
      <c r="G4" s="140"/>
    </row>
    <row r="6" spans="1:8" ht="40.5" customHeight="1">
      <c r="A6" s="43" t="s">
        <v>49</v>
      </c>
      <c r="B6" s="44" t="s">
        <v>24</v>
      </c>
      <c r="C6" s="44" t="s">
        <v>45</v>
      </c>
      <c r="D6" s="44" t="s">
        <v>64</v>
      </c>
      <c r="E6" s="44" t="s">
        <v>29</v>
      </c>
      <c r="F6" s="44" t="s">
        <v>30</v>
      </c>
      <c r="G6" s="44" t="s">
        <v>77</v>
      </c>
      <c r="H6" s="20" t="s">
        <v>339</v>
      </c>
    </row>
    <row r="7" spans="1:10" ht="38.25">
      <c r="A7" s="109">
        <v>1</v>
      </c>
      <c r="B7" s="142" t="s">
        <v>179</v>
      </c>
      <c r="C7" s="109" t="s">
        <v>25</v>
      </c>
      <c r="D7" s="109" t="s">
        <v>176</v>
      </c>
      <c r="E7" s="109" t="s">
        <v>256</v>
      </c>
      <c r="F7" s="136" t="s">
        <v>194</v>
      </c>
      <c r="G7" s="136" t="s">
        <v>196</v>
      </c>
      <c r="I7" s="61"/>
      <c r="J7" s="20" t="s">
        <v>66</v>
      </c>
    </row>
    <row r="8" spans="1:10" ht="38.25">
      <c r="A8" s="109">
        <v>2</v>
      </c>
      <c r="B8" s="142" t="s">
        <v>178</v>
      </c>
      <c r="C8" s="109" t="s">
        <v>25</v>
      </c>
      <c r="D8" s="109" t="s">
        <v>176</v>
      </c>
      <c r="E8" s="109" t="s">
        <v>257</v>
      </c>
      <c r="F8" s="136" t="s">
        <v>195</v>
      </c>
      <c r="G8" s="109" t="s">
        <v>193</v>
      </c>
      <c r="I8" s="61"/>
      <c r="J8" s="20" t="s">
        <v>67</v>
      </c>
    </row>
    <row r="9" spans="1:9" ht="25.5">
      <c r="A9" s="149">
        <v>3</v>
      </c>
      <c r="B9" s="150" t="s">
        <v>225</v>
      </c>
      <c r="C9" s="149" t="s">
        <v>128</v>
      </c>
      <c r="D9" s="149" t="s">
        <v>176</v>
      </c>
      <c r="E9" s="149" t="s">
        <v>258</v>
      </c>
      <c r="F9" s="151" t="s">
        <v>231</v>
      </c>
      <c r="G9" s="151" t="s">
        <v>351</v>
      </c>
      <c r="H9" s="85"/>
      <c r="I9" s="61"/>
    </row>
    <row r="10" spans="1:9" ht="12.75">
      <c r="A10" s="109">
        <v>4</v>
      </c>
      <c r="B10" s="142" t="s">
        <v>223</v>
      </c>
      <c r="C10" s="109" t="s">
        <v>25</v>
      </c>
      <c r="D10" s="109" t="s">
        <v>176</v>
      </c>
      <c r="E10" s="109" t="s">
        <v>259</v>
      </c>
      <c r="F10" s="109" t="s">
        <v>235</v>
      </c>
      <c r="G10" s="109" t="s">
        <v>192</v>
      </c>
      <c r="I10" s="61" t="s">
        <v>98</v>
      </c>
    </row>
    <row r="11" spans="1:9" ht="25.5">
      <c r="A11" s="109">
        <v>5</v>
      </c>
      <c r="B11" s="142" t="s">
        <v>224</v>
      </c>
      <c r="C11" s="109" t="s">
        <v>129</v>
      </c>
      <c r="D11" s="109" t="s">
        <v>176</v>
      </c>
      <c r="E11" s="109" t="s">
        <v>260</v>
      </c>
      <c r="F11" s="136" t="s">
        <v>232</v>
      </c>
      <c r="G11" s="109" t="s">
        <v>203</v>
      </c>
      <c r="I11" s="61"/>
    </row>
    <row r="12" spans="1:7" ht="12.75">
      <c r="A12" s="149">
        <v>6</v>
      </c>
      <c r="B12" s="141" t="s">
        <v>227</v>
      </c>
      <c r="C12" s="109" t="s">
        <v>25</v>
      </c>
      <c r="D12" s="109" t="s">
        <v>176</v>
      </c>
      <c r="E12" s="109" t="s">
        <v>263</v>
      </c>
      <c r="F12" s="109" t="s">
        <v>234</v>
      </c>
      <c r="G12" s="109" t="s">
        <v>233</v>
      </c>
    </row>
    <row r="13" spans="1:7" ht="12.75">
      <c r="A13" s="109">
        <v>7</v>
      </c>
      <c r="B13" s="141" t="s">
        <v>228</v>
      </c>
      <c r="C13" s="109" t="s">
        <v>25</v>
      </c>
      <c r="D13" s="109" t="s">
        <v>176</v>
      </c>
      <c r="E13" s="109" t="s">
        <v>264</v>
      </c>
      <c r="F13" s="109" t="s">
        <v>342</v>
      </c>
      <c r="G13" s="109" t="s">
        <v>237</v>
      </c>
    </row>
    <row r="14" spans="1:7" ht="25.5">
      <c r="A14" s="109">
        <v>8</v>
      </c>
      <c r="B14" s="142" t="s">
        <v>179</v>
      </c>
      <c r="C14" s="109" t="s">
        <v>128</v>
      </c>
      <c r="D14" s="109" t="s">
        <v>176</v>
      </c>
      <c r="E14" s="109" t="s">
        <v>267</v>
      </c>
      <c r="F14" s="136" t="s">
        <v>269</v>
      </c>
      <c r="G14" s="136" t="s">
        <v>270</v>
      </c>
    </row>
    <row r="15" spans="1:7" ht="12.75">
      <c r="A15" s="149">
        <v>9</v>
      </c>
      <c r="B15" s="142" t="s">
        <v>275</v>
      </c>
      <c r="C15" s="109" t="s">
        <v>25</v>
      </c>
      <c r="D15" s="109" t="s">
        <v>176</v>
      </c>
      <c r="E15" s="109" t="s">
        <v>268</v>
      </c>
      <c r="F15" s="136" t="s">
        <v>338</v>
      </c>
      <c r="G15" s="136" t="s">
        <v>271</v>
      </c>
    </row>
    <row r="16" spans="1:7" ht="38.25" customHeight="1">
      <c r="A16" s="109">
        <v>11</v>
      </c>
      <c r="B16" s="141" t="s">
        <v>212</v>
      </c>
      <c r="C16" s="109" t="s">
        <v>128</v>
      </c>
      <c r="D16" s="109" t="s">
        <v>176</v>
      </c>
      <c r="E16" s="109" t="s">
        <v>343</v>
      </c>
      <c r="F16" s="136" t="s">
        <v>347</v>
      </c>
      <c r="G16" s="136" t="s">
        <v>348</v>
      </c>
    </row>
    <row r="17" spans="1:7" ht="38.25">
      <c r="A17" s="109">
        <v>12</v>
      </c>
      <c r="B17" s="141" t="s">
        <v>354</v>
      </c>
      <c r="C17" s="109" t="s">
        <v>25</v>
      </c>
      <c r="D17" s="109" t="s">
        <v>176</v>
      </c>
      <c r="E17" s="109" t="s">
        <v>366</v>
      </c>
      <c r="F17" s="136" t="s">
        <v>367</v>
      </c>
      <c r="G17" s="136" t="s">
        <v>368</v>
      </c>
    </row>
  </sheetData>
  <sheetProtection/>
  <autoFilter ref="A6:J13"/>
  <mergeCells count="2">
    <mergeCell ref="A3:F3"/>
    <mergeCell ref="A4:F4"/>
  </mergeCells>
  <dataValidations count="2">
    <dataValidation type="list" allowBlank="1" showInputMessage="1" showErrorMessage="1" sqref="B2:B6 B18:B65536">
      <formula1>ColumnName</formula1>
    </dataValidation>
    <dataValidation type="list" allowBlank="1" showInputMessage="1" showErrorMessage="1" sqref="D2:D5 C2:C6 C18:D65536">
      <formula1>RuleType</formula1>
    </dataValidation>
  </dataValidations>
  <printOptions/>
  <pageMargins left="0.5625" right="0.66" top="1.5" bottom="0.5625" header="0.5" footer="0.5"/>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J20"/>
  <sheetViews>
    <sheetView zoomScale="90" zoomScaleNormal="90" zoomScalePageLayoutView="0" workbookViewId="0" topLeftCell="A4">
      <selection activeCell="C20" sqref="C20"/>
    </sheetView>
  </sheetViews>
  <sheetFormatPr defaultColWidth="9.140625" defaultRowHeight="15"/>
  <cols>
    <col min="1" max="1" width="5.28125" style="20" customWidth="1"/>
    <col min="2" max="2" width="35.421875" style="20" bestFit="1" customWidth="1"/>
    <col min="3" max="3" width="17.140625" style="20" customWidth="1"/>
    <col min="4" max="4" width="8.421875" style="20" bestFit="1" customWidth="1"/>
    <col min="5" max="5" width="9.28125" style="20" customWidth="1"/>
    <col min="6" max="6" width="48.140625" style="85" customWidth="1"/>
    <col min="7" max="7" width="86.00390625" style="85" customWidth="1"/>
    <col min="8" max="8" width="44.421875" style="20" customWidth="1"/>
    <col min="9" max="16384" width="9.140625" style="20" customWidth="1"/>
  </cols>
  <sheetData>
    <row r="1" spans="1:7" s="21" customFormat="1" ht="16.5" customHeight="1">
      <c r="A1" s="76" t="s">
        <v>56</v>
      </c>
      <c r="B1" s="69"/>
      <c r="C1" s="69"/>
      <c r="D1" s="69"/>
      <c r="E1" s="69"/>
      <c r="F1" s="83"/>
      <c r="G1" s="84"/>
    </row>
    <row r="3" spans="1:7" ht="27.75" customHeight="1">
      <c r="A3" s="158" t="s">
        <v>57</v>
      </c>
      <c r="B3" s="158"/>
      <c r="C3" s="158"/>
      <c r="D3" s="158"/>
      <c r="E3" s="158"/>
      <c r="F3" s="158"/>
      <c r="G3" s="93"/>
    </row>
    <row r="4" spans="1:7" ht="25.5" customHeight="1">
      <c r="A4" s="158" t="s">
        <v>58</v>
      </c>
      <c r="B4" s="158"/>
      <c r="C4" s="158"/>
      <c r="D4" s="158"/>
      <c r="E4" s="158"/>
      <c r="F4" s="158"/>
      <c r="G4" s="93"/>
    </row>
    <row r="6" spans="1:8" ht="40.5" customHeight="1">
      <c r="A6" s="43" t="s">
        <v>49</v>
      </c>
      <c r="B6" s="44" t="s">
        <v>24</v>
      </c>
      <c r="C6" s="44" t="s">
        <v>45</v>
      </c>
      <c r="D6" s="44" t="s">
        <v>64</v>
      </c>
      <c r="E6" s="44" t="s">
        <v>29</v>
      </c>
      <c r="F6" s="44" t="s">
        <v>30</v>
      </c>
      <c r="G6" s="44" t="s">
        <v>77</v>
      </c>
      <c r="H6" s="20" t="s">
        <v>339</v>
      </c>
    </row>
    <row r="7" spans="1:10" ht="38.25">
      <c r="A7" s="42">
        <v>1</v>
      </c>
      <c r="B7" s="142" t="s">
        <v>179</v>
      </c>
      <c r="C7" s="42" t="s">
        <v>25</v>
      </c>
      <c r="D7" s="42" t="s">
        <v>176</v>
      </c>
      <c r="E7" s="42" t="s">
        <v>256</v>
      </c>
      <c r="F7" s="102" t="s">
        <v>194</v>
      </c>
      <c r="G7" s="102" t="s">
        <v>196</v>
      </c>
      <c r="I7" s="61"/>
      <c r="J7" s="20" t="s">
        <v>66</v>
      </c>
    </row>
    <row r="8" spans="1:10" ht="38.25">
      <c r="A8" s="42">
        <v>2</v>
      </c>
      <c r="B8" s="142" t="s">
        <v>178</v>
      </c>
      <c r="C8" s="42" t="s">
        <v>25</v>
      </c>
      <c r="D8" s="42" t="s">
        <v>176</v>
      </c>
      <c r="E8" s="109" t="s">
        <v>257</v>
      </c>
      <c r="F8" s="102" t="s">
        <v>195</v>
      </c>
      <c r="G8" s="42" t="s">
        <v>193</v>
      </c>
      <c r="I8" s="61"/>
      <c r="J8" s="20" t="s">
        <v>67</v>
      </c>
    </row>
    <row r="9" spans="1:9" ht="25.5">
      <c r="A9" s="149">
        <v>3</v>
      </c>
      <c r="B9" s="150" t="s">
        <v>225</v>
      </c>
      <c r="C9" s="149" t="s">
        <v>128</v>
      </c>
      <c r="D9" s="149" t="s">
        <v>176</v>
      </c>
      <c r="E9" s="149" t="s">
        <v>258</v>
      </c>
      <c r="F9" s="151" t="s">
        <v>231</v>
      </c>
      <c r="G9" s="151" t="s">
        <v>351</v>
      </c>
      <c r="H9" s="85"/>
      <c r="I9" s="61"/>
    </row>
    <row r="10" spans="1:9" ht="12.75">
      <c r="A10" s="109">
        <v>4</v>
      </c>
      <c r="B10" s="142" t="s">
        <v>188</v>
      </c>
      <c r="C10" s="109" t="s">
        <v>25</v>
      </c>
      <c r="D10" s="109" t="s">
        <v>176</v>
      </c>
      <c r="E10" s="109" t="s">
        <v>261</v>
      </c>
      <c r="F10" s="136" t="s">
        <v>236</v>
      </c>
      <c r="G10" s="109" t="s">
        <v>192</v>
      </c>
      <c r="I10" s="61" t="s">
        <v>99</v>
      </c>
    </row>
    <row r="11" spans="1:7" ht="25.5">
      <c r="A11" s="109">
        <v>5</v>
      </c>
      <c r="B11" s="142" t="s">
        <v>190</v>
      </c>
      <c r="C11" s="109" t="s">
        <v>129</v>
      </c>
      <c r="D11" s="109" t="s">
        <v>176</v>
      </c>
      <c r="E11" s="109" t="s">
        <v>262</v>
      </c>
      <c r="F11" s="136" t="s">
        <v>204</v>
      </c>
      <c r="G11" s="109" t="s">
        <v>203</v>
      </c>
    </row>
    <row r="12" spans="1:7" ht="12.75">
      <c r="A12" s="149">
        <v>6</v>
      </c>
      <c r="B12" s="141" t="s">
        <v>229</v>
      </c>
      <c r="C12" s="109" t="s">
        <v>129</v>
      </c>
      <c r="D12" s="109" t="s">
        <v>176</v>
      </c>
      <c r="E12" s="109" t="s">
        <v>265</v>
      </c>
      <c r="F12" s="109" t="s">
        <v>238</v>
      </c>
      <c r="G12" s="109" t="s">
        <v>238</v>
      </c>
    </row>
    <row r="13" spans="1:7" ht="12.75">
      <c r="A13" s="109">
        <v>7</v>
      </c>
      <c r="B13" s="141" t="s">
        <v>230</v>
      </c>
      <c r="C13" s="109" t="s">
        <v>129</v>
      </c>
      <c r="D13" s="109" t="s">
        <v>176</v>
      </c>
      <c r="E13" s="109" t="s">
        <v>266</v>
      </c>
      <c r="F13" s="109" t="s">
        <v>239</v>
      </c>
      <c r="G13" s="109" t="s">
        <v>239</v>
      </c>
    </row>
    <row r="14" spans="1:7" ht="25.5">
      <c r="A14" s="109">
        <v>8</v>
      </c>
      <c r="B14" s="142" t="s">
        <v>179</v>
      </c>
      <c r="C14" s="109" t="s">
        <v>128</v>
      </c>
      <c r="D14" s="109" t="s">
        <v>176</v>
      </c>
      <c r="E14" s="109" t="s">
        <v>267</v>
      </c>
      <c r="F14" s="136" t="s">
        <v>269</v>
      </c>
      <c r="G14" s="136" t="s">
        <v>270</v>
      </c>
    </row>
    <row r="15" spans="1:8" ht="25.5">
      <c r="A15" s="149">
        <v>9</v>
      </c>
      <c r="B15" s="152" t="s">
        <v>278</v>
      </c>
      <c r="C15" s="149" t="s">
        <v>25</v>
      </c>
      <c r="D15" s="149" t="s">
        <v>176</v>
      </c>
      <c r="E15" s="149" t="s">
        <v>337</v>
      </c>
      <c r="F15" s="151" t="s">
        <v>357</v>
      </c>
      <c r="G15" s="149" t="s">
        <v>272</v>
      </c>
      <c r="H15" s="85"/>
    </row>
    <row r="16" spans="1:7" ht="38.25">
      <c r="A16" s="109">
        <v>10</v>
      </c>
      <c r="B16" s="141" t="s">
        <v>32</v>
      </c>
      <c r="C16" s="109" t="s">
        <v>128</v>
      </c>
      <c r="D16" s="109" t="s">
        <v>176</v>
      </c>
      <c r="E16" s="109" t="s">
        <v>344</v>
      </c>
      <c r="F16" s="136" t="s">
        <v>349</v>
      </c>
      <c r="G16" s="136" t="s">
        <v>350</v>
      </c>
    </row>
    <row r="17" spans="1:7" ht="12.75">
      <c r="A17" s="109">
        <v>11</v>
      </c>
      <c r="B17" s="141" t="s">
        <v>229</v>
      </c>
      <c r="C17" s="109" t="s">
        <v>26</v>
      </c>
      <c r="D17" s="109" t="s">
        <v>176</v>
      </c>
      <c r="E17" s="109" t="s">
        <v>345</v>
      </c>
      <c r="F17" s="136" t="s">
        <v>353</v>
      </c>
      <c r="G17" s="109" t="s">
        <v>352</v>
      </c>
    </row>
    <row r="18" spans="1:8" ht="25.5">
      <c r="A18" s="149">
        <v>12</v>
      </c>
      <c r="B18" s="152" t="s">
        <v>277</v>
      </c>
      <c r="C18" s="149" t="s">
        <v>128</v>
      </c>
      <c r="D18" s="149" t="s">
        <v>176</v>
      </c>
      <c r="E18" s="149" t="s">
        <v>346</v>
      </c>
      <c r="F18" s="151" t="s">
        <v>377</v>
      </c>
      <c r="G18" s="149" t="s">
        <v>372</v>
      </c>
      <c r="H18" s="85"/>
    </row>
    <row r="19" spans="1:7" ht="38.25">
      <c r="A19" s="149">
        <v>13</v>
      </c>
      <c r="B19" s="152" t="s">
        <v>277</v>
      </c>
      <c r="C19" s="149" t="s">
        <v>25</v>
      </c>
      <c r="D19" s="149" t="s">
        <v>176</v>
      </c>
      <c r="E19" s="149" t="s">
        <v>363</v>
      </c>
      <c r="F19" s="151" t="s">
        <v>364</v>
      </c>
      <c r="G19" s="149" t="s">
        <v>373</v>
      </c>
    </row>
    <row r="20" spans="1:7" ht="12.75">
      <c r="A20" s="149">
        <v>14</v>
      </c>
      <c r="B20" s="152" t="s">
        <v>379</v>
      </c>
      <c r="C20" s="149" t="s">
        <v>25</v>
      </c>
      <c r="D20" s="149" t="s">
        <v>176</v>
      </c>
      <c r="E20" s="149" t="s">
        <v>382</v>
      </c>
      <c r="F20" s="151" t="s">
        <v>383</v>
      </c>
      <c r="G20" s="149" t="s">
        <v>384</v>
      </c>
    </row>
  </sheetData>
  <sheetProtection/>
  <autoFilter ref="A6:J13"/>
  <mergeCells count="2">
    <mergeCell ref="A3:F3"/>
    <mergeCell ref="A4:F4"/>
  </mergeCells>
  <dataValidations count="2">
    <dataValidation type="list" allowBlank="1" showInputMessage="1" showErrorMessage="1" sqref="D2:D5 C2:C6 C21:D65536">
      <formula1>RuleType</formula1>
    </dataValidation>
    <dataValidation type="list" allowBlank="1" showInputMessage="1" showErrorMessage="1" sqref="B2:B6 B21:B65536">
      <formula1>ColumnName</formula1>
    </dataValidation>
  </dataValidations>
  <printOptions/>
  <pageMargins left="0.5625" right="0.66" top="1.5" bottom="0.5625" header="0.5" footer="0.5"/>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A1:P6"/>
  <sheetViews>
    <sheetView zoomScale="90" zoomScaleNormal="90" zoomScalePageLayoutView="0" workbookViewId="0" topLeftCell="A4">
      <pane xSplit="2" ySplit="1" topLeftCell="E5" activePane="bottomRight" state="frozen"/>
      <selection pane="topLeft" activeCell="A4" sqref="A4"/>
      <selection pane="topRight" activeCell="C4" sqref="C4"/>
      <selection pane="bottomLeft" activeCell="A5" sqref="A5"/>
      <selection pane="bottomRight" activeCell="B5" sqref="B5"/>
    </sheetView>
  </sheetViews>
  <sheetFormatPr defaultColWidth="9.140625" defaultRowHeight="15"/>
  <cols>
    <col min="1" max="1" width="9.140625" style="20" customWidth="1"/>
    <col min="2" max="2" width="23.140625" style="20" bestFit="1" customWidth="1"/>
    <col min="3" max="3" width="46.28125" style="20" customWidth="1"/>
    <col min="4" max="5" width="27.421875" style="20" customWidth="1"/>
    <col min="6" max="6" width="19.8515625" style="20" customWidth="1"/>
    <col min="7" max="7" width="15.140625" style="20" customWidth="1"/>
    <col min="8" max="8" width="60.140625" style="85" customWidth="1"/>
    <col min="9" max="9" width="30.57421875" style="20" customWidth="1"/>
    <col min="10" max="10" width="18.7109375" style="20" bestFit="1" customWidth="1"/>
    <col min="11" max="11" width="11.140625" style="20" bestFit="1" customWidth="1"/>
    <col min="12" max="12" width="23.00390625" style="20" bestFit="1" customWidth="1"/>
    <col min="13" max="13" width="13.57421875" style="20" bestFit="1" customWidth="1"/>
    <col min="14" max="14" width="12.57421875" style="20" customWidth="1"/>
    <col min="15" max="15" width="11.57421875" style="20" bestFit="1" customWidth="1"/>
    <col min="16" max="16" width="32.140625" style="20" customWidth="1"/>
    <col min="17" max="16384" width="9.140625" style="20" customWidth="1"/>
  </cols>
  <sheetData>
    <row r="1" spans="1:16" s="22" customFormat="1" ht="19.5" customHeight="1">
      <c r="A1" s="26" t="s">
        <v>59</v>
      </c>
      <c r="B1" s="27"/>
      <c r="C1" s="27"/>
      <c r="D1" s="27"/>
      <c r="E1" s="27"/>
      <c r="F1" s="69" t="s">
        <v>91</v>
      </c>
      <c r="G1" s="27"/>
      <c r="H1" s="103"/>
      <c r="I1" s="27"/>
      <c r="J1" s="27"/>
      <c r="K1" s="27"/>
      <c r="L1" s="27"/>
      <c r="M1" s="27"/>
      <c r="N1" s="27"/>
      <c r="O1" s="27"/>
      <c r="P1" s="27"/>
    </row>
    <row r="2" spans="1:8" s="25" customFormat="1" ht="19.5" customHeight="1">
      <c r="A2" s="159"/>
      <c r="B2" s="159"/>
      <c r="C2" s="159"/>
      <c r="E2" s="95"/>
      <c r="H2" s="77"/>
    </row>
    <row r="3" spans="5:8" s="25" customFormat="1" ht="19.5" customHeight="1">
      <c r="E3" s="95"/>
      <c r="H3" s="77"/>
    </row>
    <row r="4" spans="1:16" s="25" customFormat="1" ht="19.5" customHeight="1">
      <c r="A4" s="46" t="s">
        <v>50</v>
      </c>
      <c r="B4" s="46" t="s">
        <v>34</v>
      </c>
      <c r="C4" s="46" t="s">
        <v>52</v>
      </c>
      <c r="D4" s="46" t="s">
        <v>101</v>
      </c>
      <c r="E4" s="46" t="s">
        <v>177</v>
      </c>
      <c r="F4" s="46" t="s">
        <v>35</v>
      </c>
      <c r="G4" s="46" t="s">
        <v>36</v>
      </c>
      <c r="H4" s="91" t="s">
        <v>127</v>
      </c>
      <c r="I4" s="46" t="s">
        <v>136</v>
      </c>
      <c r="J4" s="46" t="s">
        <v>131</v>
      </c>
      <c r="K4" s="46" t="s">
        <v>130</v>
      </c>
      <c r="L4" s="46" t="s">
        <v>132</v>
      </c>
      <c r="M4" s="46" t="s">
        <v>133</v>
      </c>
      <c r="N4" s="46" t="s">
        <v>134</v>
      </c>
      <c r="O4" s="46" t="s">
        <v>135</v>
      </c>
      <c r="P4" s="46" t="s">
        <v>137</v>
      </c>
    </row>
    <row r="5" spans="1:16" s="25" customFormat="1" ht="153">
      <c r="A5" s="96">
        <v>1</v>
      </c>
      <c r="B5" s="101" t="s">
        <v>166</v>
      </c>
      <c r="C5" s="101" t="s">
        <v>167</v>
      </c>
      <c r="D5" s="101" t="s">
        <v>240</v>
      </c>
      <c r="E5" s="108"/>
      <c r="F5" s="99"/>
      <c r="G5" s="97"/>
      <c r="H5" s="107" t="s">
        <v>197</v>
      </c>
      <c r="I5" s="96" t="s">
        <v>105</v>
      </c>
      <c r="J5" s="96"/>
      <c r="K5" s="115" t="s">
        <v>165</v>
      </c>
      <c r="L5" s="96"/>
      <c r="M5" s="96"/>
      <c r="N5" s="96" t="s">
        <v>165</v>
      </c>
      <c r="O5" s="96"/>
      <c r="P5" s="96"/>
    </row>
    <row r="6" spans="1:16" s="25" customFormat="1" ht="293.25">
      <c r="A6" s="100">
        <v>2</v>
      </c>
      <c r="B6" s="101" t="s">
        <v>168</v>
      </c>
      <c r="C6" s="101" t="s">
        <v>169</v>
      </c>
      <c r="D6" s="101" t="s">
        <v>207</v>
      </c>
      <c r="E6" s="101"/>
      <c r="F6" s="100"/>
      <c r="G6" s="100"/>
      <c r="H6" s="125" t="s">
        <v>206</v>
      </c>
      <c r="I6" s="101" t="s">
        <v>170</v>
      </c>
      <c r="J6" s="100"/>
      <c r="K6" s="100"/>
      <c r="L6" s="100"/>
      <c r="M6" s="100"/>
      <c r="N6" s="100" t="s">
        <v>165</v>
      </c>
      <c r="O6" s="100" t="s">
        <v>165</v>
      </c>
      <c r="P6" s="100"/>
    </row>
  </sheetData>
  <sheetProtection/>
  <mergeCells count="1">
    <mergeCell ref="A2:C2"/>
  </mergeCells>
  <printOptions/>
  <pageMargins left="0.5625" right="0.5625" top="1.5" bottom="0.5625" header="0.5" footer="0.5"/>
  <pageSetup horizontalDpi="600" verticalDpi="600" orientation="portrait"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TSDL Collection Requirements</dc:title>
  <dc:subject/>
  <dc:creator>Pathak, Rashmi</dc:creator>
  <cp:keywords/>
  <dc:description/>
  <cp:lastModifiedBy>Lisa Bradley</cp:lastModifiedBy>
  <cp:lastPrinted>2011-03-14T17:59:18Z</cp:lastPrinted>
  <dcterms:created xsi:type="dcterms:W3CDTF">2011-03-02T15:44:22Z</dcterms:created>
  <dcterms:modified xsi:type="dcterms:W3CDTF">2013-04-30T14:34:13Z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0x0101007E644A5DBD2A2F4DA7E66266D099A9D4</vt:lpwstr>
  </property>
  <property fmtid="{D5CDD505-2E9C-101B-9397-08002B2CF9AE}" pid="3" name="ModifiedDateEST">
    <vt:lpwstr>2011-03-12T09:41:00+00:00</vt:lpwstr>
  </property>
  <property fmtid="{D5CDD505-2E9C-101B-9397-08002B2CF9AE}" pid="4" name="ModifiedDateMST">
    <vt:lpwstr>2011-03-12T07:41:00+00:00</vt:lpwstr>
  </property>
  <property fmtid="{D5CDD505-2E9C-101B-9397-08002B2CF9AE}" pid="5" name="ModifiedDateHST">
    <vt:lpwstr>2011-03-12T04:41:00+00:00</vt:lpwstr>
  </property>
  <property fmtid="{D5CDD505-2E9C-101B-9397-08002B2CF9AE}" pid="6" name="ModifiedDatePST">
    <vt:lpwstr>2011-03-12T06:41:00+00:00</vt:lpwstr>
  </property>
  <property fmtid="{D5CDD505-2E9C-101B-9397-08002B2CF9AE}" pid="7" name="ModifiedDateCST">
    <vt:lpwstr>2011-03-12T08:41:00+00:00</vt:lpwstr>
  </property>
  <property fmtid="{D5CDD505-2E9C-101B-9397-08002B2CF9AE}" pid="8" name="Extension">
    <vt:lpwstr>xlsx</vt:lpwstr>
  </property>
  <property fmtid="{D5CDD505-2E9C-101B-9397-08002B2CF9AE}" pid="9" name="Doc Number">
    <vt:lpwstr>DOC0097655</vt:lpwstr>
  </property>
  <property fmtid="{D5CDD505-2E9C-101B-9397-08002B2CF9AE}" pid="10" name="CreatedDateEST">
    <vt:lpwstr>2011-03-12T09:41:00+00:00</vt:lpwstr>
  </property>
  <property fmtid="{D5CDD505-2E9C-101B-9397-08002B2CF9AE}" pid="11" name="CreatedDateMST">
    <vt:lpwstr>2011-03-12T07:41:00+00:00</vt:lpwstr>
  </property>
  <property fmtid="{D5CDD505-2E9C-101B-9397-08002B2CF9AE}" pid="12" name="CheckoutOfflineDateTime">
    <vt:lpwstr>2011-03-11T02:55:29+00:00</vt:lpwstr>
  </property>
  <property fmtid="{D5CDD505-2E9C-101B-9397-08002B2CF9AE}" pid="13" name="DCS Number">
    <vt:lpwstr>DCS0823012</vt:lpwstr>
  </property>
  <property fmtid="{D5CDD505-2E9C-101B-9397-08002B2CF9AE}" pid="14" name="CreatedDateIST">
    <vt:lpwstr>2011-03-12T20:11:00+00:00</vt:lpwstr>
  </property>
  <property fmtid="{D5CDD505-2E9C-101B-9397-08002B2CF9AE}" pid="15" name="Document Type">
    <vt:lpwstr>Marketing Material</vt:lpwstr>
  </property>
  <property fmtid="{D5CDD505-2E9C-101B-9397-08002B2CF9AE}" pid="16" name="DocCreatedAction">
    <vt:lpwstr>Submit</vt:lpwstr>
  </property>
  <property fmtid="{D5CDD505-2E9C-101B-9397-08002B2CF9AE}" pid="17" name="CreatedDateHST">
    <vt:lpwstr>2011-03-12T04:41:00+00:00</vt:lpwstr>
  </property>
  <property fmtid="{D5CDD505-2E9C-101B-9397-08002B2CF9AE}" pid="18" name="CreatedDateCST">
    <vt:lpwstr>2011-03-12T08:41:00+00:00</vt:lpwstr>
  </property>
  <property fmtid="{D5CDD505-2E9C-101B-9397-08002B2CF9AE}" pid="19" name="ModifiedDateAST">
    <vt:lpwstr>2011-03-12T10:41:00+00:00</vt:lpwstr>
  </property>
  <property fmtid="{D5CDD505-2E9C-101B-9397-08002B2CF9AE}" pid="20" name="CreatedDatePST">
    <vt:lpwstr>2011-03-12T06:41:00+00:00</vt:lpwstr>
  </property>
  <property fmtid="{D5CDD505-2E9C-101B-9397-08002B2CF9AE}" pid="21" name="WRDocsStatus">
    <vt:lpwstr>Project files</vt:lpwstr>
  </property>
  <property fmtid="{D5CDD505-2E9C-101B-9397-08002B2CF9AE}" pid="22" name="ModifiedDateIST">
    <vt:lpwstr>2011-03-12T20:11:00+00:00</vt:lpwstr>
  </property>
  <property fmtid="{D5CDD505-2E9C-101B-9397-08002B2CF9AE}" pid="23" name="IncrementDocVersion">
    <vt:lpwstr>Yes</vt:lpwstr>
  </property>
  <property fmtid="{D5CDD505-2E9C-101B-9397-08002B2CF9AE}" pid="24" name="CheckoutOffline">
    <vt:lpwstr>No</vt:lpwstr>
  </property>
  <property fmtid="{D5CDD505-2E9C-101B-9397-08002B2CF9AE}" pid="25" name="WBS">
    <vt:lpwstr>PRD05253-01-01-0000 </vt:lpwstr>
  </property>
  <property fmtid="{D5CDD505-2E9C-101B-9397-08002B2CF9AE}" pid="26" name="CreatedDateAST">
    <vt:lpwstr>2011-03-12T10:41:00+00:00</vt:lpwstr>
  </property>
  <property fmtid="{D5CDD505-2E9C-101B-9397-08002B2CF9AE}" pid="27" name="Meeting Link">
    <vt:lpwstr/>
  </property>
  <property fmtid="{D5CDD505-2E9C-101B-9397-08002B2CF9AE}" pid="28" name="Thread">
    <vt:lpwstr/>
  </property>
</Properties>
</file>