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<sst xmlns="http://schemas.openxmlformats.org/spreadsheetml/2006/main" count="4195" uniqueCount="3904">
  <si>
    <t>2410</t>
  </si>
  <si>
    <t>TARVER ELEMENTARY SCHOOL</t>
  </si>
  <si>
    <t>2576</t>
  </si>
  <si>
    <t>CHERRY DRIVE ELEMENTARY SCHOOL</t>
  </si>
  <si>
    <t>2578</t>
  </si>
  <si>
    <t>SKYVIEW ELEMENTARY SCHOOL</t>
  </si>
  <si>
    <t>2580</t>
  </si>
  <si>
    <t>HUNTERS GLEN ELEMENTARY SCHOOL</t>
  </si>
  <si>
    <t>2582</t>
  </si>
  <si>
    <t>ROCKY MOUNTAIN ELEMENTARY SCHOOL</t>
  </si>
  <si>
    <t>2584</t>
  </si>
  <si>
    <t>RIVERDALE ELEMENTARY SCHOOL</t>
  </si>
  <si>
    <t>2918</t>
  </si>
  <si>
    <t>FEDERAL HEIGHTS ELEMENTARY SCHOOL</t>
  </si>
  <si>
    <t>4000</t>
  </si>
  <si>
    <t>HILLCREST ELEMENTARY SCHOOL</t>
  </si>
  <si>
    <t>4108</t>
  </si>
  <si>
    <t>HORIZON HIGH SCHOOL</t>
  </si>
  <si>
    <t>4172</t>
  </si>
  <si>
    <t>HULSTROM ELEMENTARY SCHOOL</t>
  </si>
  <si>
    <t>4187</t>
  </si>
  <si>
    <t>HURON MIDDLE SCHOOL</t>
  </si>
  <si>
    <t>5043</t>
  </si>
  <si>
    <t>LEGACY HIGH SCHOOL</t>
  </si>
  <si>
    <t>5058</t>
  </si>
  <si>
    <t>LEROY DRIVE ELEMENTARY SCHOOL</t>
  </si>
  <si>
    <t>5418</t>
  </si>
  <si>
    <t>MALLEY DRIVE ELEMENTARY SCHOOL</t>
  </si>
  <si>
    <t>5706</t>
  </si>
  <si>
    <t>MC ELWAIN ELEMENTARY SCHOOL</t>
  </si>
  <si>
    <t>5814</t>
  </si>
  <si>
    <t>THORNTON MIDDLE SCHOOL</t>
  </si>
  <si>
    <t>5816</t>
  </si>
  <si>
    <t>THORNTON HIGH SCHOOL</t>
  </si>
  <si>
    <t>6150</t>
  </si>
  <si>
    <t>MOUNTAIN VIEW ELEMENTARY SCHOOL</t>
  </si>
  <si>
    <t>6342</t>
  </si>
  <si>
    <t>SHADOW RIDGE MIDDLE SCHOOL</t>
  </si>
  <si>
    <t>6355</t>
  </si>
  <si>
    <t>NORTH MOR ELEMENTARY SCHOOL</t>
  </si>
  <si>
    <t>6376</t>
  </si>
  <si>
    <t>NORTH STAR ELEMENTARY SCHOOL</t>
  </si>
  <si>
    <t>6398</t>
  </si>
  <si>
    <t>NORTHGLENN MIDDLE SCHOOL</t>
  </si>
  <si>
    <t>6402</t>
  </si>
  <si>
    <t>NORTHGLENN HIGH SCHOOL</t>
  </si>
  <si>
    <t>6830</t>
  </si>
  <si>
    <t>NIVER CREEK MIDDLE SCHOOL</t>
  </si>
  <si>
    <t>6950</t>
  </si>
  <si>
    <t>PINNACLE CHARTER SCHOOL</t>
  </si>
  <si>
    <t>7155</t>
  </si>
  <si>
    <t>PRAIRIE HILLS ELEMENTARY SCHOOL</t>
  </si>
  <si>
    <t>8361</t>
  </si>
  <si>
    <t>STUKEY ELEMENTARY SCHOOL</t>
  </si>
  <si>
    <t>8842</t>
  </si>
  <si>
    <t>THORNTON ELEMENTARY SCHOOL</t>
  </si>
  <si>
    <t>9444</t>
  </si>
  <si>
    <t>WESTLAKE MIDDLE SCHOOL</t>
  </si>
  <si>
    <t>9494</t>
  </si>
  <si>
    <t>WESTVIEW ELEMENTARY SCHOOL</t>
  </si>
  <si>
    <t>9682</t>
  </si>
  <si>
    <t>WOODGLEN ELEMENTARY SCHOOL</t>
  </si>
  <si>
    <t>9746</t>
  </si>
  <si>
    <t>WYCO DRIVE ELEMENTARY SCHOOL</t>
  </si>
  <si>
    <t>NORTHGLENN-THORNTON 12 Total</t>
  </si>
  <si>
    <t>0030</t>
  </si>
  <si>
    <t>ADAMS COUNTY 14</t>
  </si>
  <si>
    <t>ADAMS CITY MIDDLE SCHOOL</t>
  </si>
  <si>
    <t>0022</t>
  </si>
  <si>
    <t>LESTER R ARNOLD HIGH SCHOOL</t>
  </si>
  <si>
    <t>0024</t>
  </si>
  <si>
    <t>ADAMS CITY HIGH SCHOOL</t>
  </si>
  <si>
    <t>0124</t>
  </si>
  <si>
    <t>ADAMS COUNTY SCHOOL DISTRICT 14 CHILD CARE CENTER</t>
  </si>
  <si>
    <t>0186</t>
  </si>
  <si>
    <t>ALSUP ELEMENTARY SCHOOL</t>
  </si>
  <si>
    <t>1426</t>
  </si>
  <si>
    <t>CENTRAL ELEMENTARY SCHOOL</t>
  </si>
  <si>
    <t>2308</t>
  </si>
  <si>
    <t>DUPONT ELEMENTARY SCHOOL</t>
  </si>
  <si>
    <t>4516</t>
  </si>
  <si>
    <t>KEARNEY MIDDLE SCHOOL</t>
  </si>
  <si>
    <t>4536</t>
  </si>
  <si>
    <t>KEMP ELEMENTARY SCHOOL</t>
  </si>
  <si>
    <t>5880</t>
  </si>
  <si>
    <t>MILDRED L SANVILLE PRESCHOOL</t>
  </si>
  <si>
    <t>5982</t>
  </si>
  <si>
    <t>MONACO ELEMENTARY SCHOOL</t>
  </si>
  <si>
    <t>6534</t>
  </si>
  <si>
    <t>HANSON ELEMENTARY SCHOOL</t>
  </si>
  <si>
    <t>7500</t>
  </si>
  <si>
    <t>ROSE HILL ELEMENTARY SCHOOL</t>
  </si>
  <si>
    <t>ADAMS COUNTY 14 Total</t>
  </si>
  <si>
    <t>0040</t>
  </si>
  <si>
    <t>BRIGHTON 27J</t>
  </si>
  <si>
    <t>0700</t>
  </si>
  <si>
    <t>BELLE CREEK CHARTER SCHOOL</t>
  </si>
  <si>
    <t>1021</t>
  </si>
  <si>
    <t>BRIGHTON HERITAGE ACADEMY</t>
  </si>
  <si>
    <t>1022</t>
  </si>
  <si>
    <t>BRIGHTON HIGH SCHOOL</t>
  </si>
  <si>
    <t>1027</t>
  </si>
  <si>
    <t>BRIGHTON CHARTER SCHOOL</t>
  </si>
  <si>
    <t>1052</t>
  </si>
  <si>
    <t>BROMLEY EAST CHARTER SCHOOL</t>
  </si>
  <si>
    <t>3900</t>
  </si>
  <si>
    <t>HENDERSON ELEMENTARY SCHOOL</t>
  </si>
  <si>
    <t>5615</t>
  </si>
  <si>
    <t>MARY E PENNOCK K-8 ELEMENTARY SCHOOL</t>
  </si>
  <si>
    <t>6294</t>
  </si>
  <si>
    <t>NORTH ELEMENTARY SCHOOL</t>
  </si>
  <si>
    <t>6395</t>
  </si>
  <si>
    <t>NORTHEAST ELEMENTARY SCHOOL</t>
  </si>
  <si>
    <t>6638</t>
  </si>
  <si>
    <t>OVERLAND TRAIL MIDDLE SCHOOL</t>
  </si>
  <si>
    <t>7714</t>
  </si>
  <si>
    <t>SECOND CREEK K-8 ELEMENTARY SCHOOL</t>
  </si>
  <si>
    <t>8032</t>
  </si>
  <si>
    <t>JOHN W THIMMIG ELEMENTARY SCHOOL</t>
  </si>
  <si>
    <t>8060</t>
  </si>
  <si>
    <t>SOUTH ELEMENTARY SCHOOL</t>
  </si>
  <si>
    <t>8130</t>
  </si>
  <si>
    <t>SOUTHEAST ELEMENTARY SCHOOL</t>
  </si>
  <si>
    <t>9230</t>
  </si>
  <si>
    <t>VIKAN MIDDLE SCHOOL</t>
  </si>
  <si>
    <t>BRIGHTON 27J Total</t>
  </si>
  <si>
    <t>0050</t>
  </si>
  <si>
    <t>BENNETT 29J</t>
  </si>
  <si>
    <t>0763</t>
  </si>
  <si>
    <t>BENNETT PRESCHOOL</t>
  </si>
  <si>
    <t>0770</t>
  </si>
  <si>
    <t>BENNETT ELEMENTARY SCHOOL</t>
  </si>
  <si>
    <t>0774</t>
  </si>
  <si>
    <t>BENNETT MIDDLE SCHOOL</t>
  </si>
  <si>
    <t>0775</t>
  </si>
  <si>
    <t>BENNETT HIGH SCHOOL</t>
  </si>
  <si>
    <t>BENNETT 29J Total</t>
  </si>
  <si>
    <t>0060</t>
  </si>
  <si>
    <t>STRASBURG 31J</t>
  </si>
  <si>
    <t>7133</t>
  </si>
  <si>
    <t>PRAIRIE CREEKS CHARTER SCHOOL</t>
  </si>
  <si>
    <t>8328</t>
  </si>
  <si>
    <t>STRASBURG ELEMENTARY SCHOOL</t>
  </si>
  <si>
    <t>8332</t>
  </si>
  <si>
    <t>STRASBURG JUNIOR HIGH SCHOOL</t>
  </si>
  <si>
    <t>8334</t>
  </si>
  <si>
    <t>STRASBURG HIGH SCHOOL</t>
  </si>
  <si>
    <t>STRASBURG 31J Total</t>
  </si>
  <si>
    <t>0070</t>
  </si>
  <si>
    <t>WESTMINSTER 50</t>
  </si>
  <si>
    <t>0496</t>
  </si>
  <si>
    <t>BAKER ELEMENTARY SCHOOL</t>
  </si>
  <si>
    <t>0788</t>
  </si>
  <si>
    <t>BERKELEY GARDENS ELEMENTARY SCHOOL</t>
  </si>
  <si>
    <t>1622</t>
  </si>
  <si>
    <t>CLARA E. METZ ELEMENTARY SCHOOL</t>
  </si>
  <si>
    <t>1666</t>
  </si>
  <si>
    <t>CLEAR LAKE MIDDLE SCHOOL</t>
  </si>
  <si>
    <t>2035</t>
  </si>
  <si>
    <t>CROWN POINTE CHARTER ACADEMY</t>
  </si>
  <si>
    <t>2876</t>
  </si>
  <si>
    <t>FAIRVIEW ELEMENTARY SCHOOL</t>
  </si>
  <si>
    <t>3144</t>
  </si>
  <si>
    <t>FRANCIS M. DAY ELEMENTARY SCHOOL</t>
  </si>
  <si>
    <t>3649</t>
  </si>
  <si>
    <t>GREGORY HILL PRESCHOOL</t>
  </si>
  <si>
    <t>3792</t>
  </si>
  <si>
    <t>HARRIS PARK ELEMENTARY SCHOOL</t>
  </si>
  <si>
    <t>4326</t>
  </si>
  <si>
    <t>IVER C. RANUM HIGH SCHOOL</t>
  </si>
  <si>
    <t>4468</t>
  </si>
  <si>
    <t>J. HODGKINS MIDDLE SCHOOL</t>
  </si>
  <si>
    <t>5388</t>
  </si>
  <si>
    <t>M. SCOTT CARPENTER MIDDLE SCHOOL</t>
  </si>
  <si>
    <t>5834</t>
  </si>
  <si>
    <t>MESA ELEMENTARY SCHOOL</t>
  </si>
  <si>
    <t>7810</t>
  </si>
  <si>
    <t>FLYNN ELEMENTARY SCHOOL</t>
  </si>
  <si>
    <t>7812</t>
  </si>
  <si>
    <t>SHAW HEIGHTS MIDDLE SCHOOL</t>
  </si>
  <si>
    <t>7860</t>
  </si>
  <si>
    <t>SHERRELWOOD ELEMENTARY SCHOOL</t>
  </si>
  <si>
    <t>7952</t>
  </si>
  <si>
    <t>SKYLINE VISTA ELEMENTARY SCHOOL</t>
  </si>
  <si>
    <t>8406</t>
  </si>
  <si>
    <t>SUNSET RIDGE ELEMENTARY SCHOOL</t>
  </si>
  <si>
    <t>8798</t>
  </si>
  <si>
    <t>TENNYSON KNOLLS ELEMENTARY SCHOOL</t>
  </si>
  <si>
    <t>9148</t>
  </si>
  <si>
    <t>VISTA GRANDE ELEMENTARY SCHOOL</t>
  </si>
  <si>
    <t>9462</t>
  </si>
  <si>
    <t>WESTMINSTER ELEMENTARY SCHOOL</t>
  </si>
  <si>
    <t>9466</t>
  </si>
  <si>
    <t>WESTMINSTER HIGH SCHOOL</t>
  </si>
  <si>
    <t>9476</t>
  </si>
  <si>
    <t>WESTMINSTER HILLS ELEMENTARY SCHOOL</t>
  </si>
  <si>
    <t>WESTMINSTER 50 Total</t>
  </si>
  <si>
    <t>ADAMS Total</t>
  </si>
  <si>
    <t>02</t>
  </si>
  <si>
    <t>ALAMOSA</t>
  </si>
  <si>
    <t>0100</t>
  </si>
  <si>
    <t>ALAMOSA RE-11J</t>
  </si>
  <si>
    <t>0114</t>
  </si>
  <si>
    <t>ORTEGA MIDDLE SCHOOL</t>
  </si>
  <si>
    <t>0118</t>
  </si>
  <si>
    <t>ALAMOSA HIGH SCHOOL</t>
  </si>
  <si>
    <t>0119</t>
  </si>
  <si>
    <t>ALAMOSA OPEN SCHOOL</t>
  </si>
  <si>
    <t>0944</t>
  </si>
  <si>
    <t>BOYD ELEMENTARY SCHOOL</t>
  </si>
  <si>
    <t>2402</t>
  </si>
  <si>
    <t>POLSTON ELEMENTARY SCHOOL</t>
  </si>
  <si>
    <t>2818</t>
  </si>
  <si>
    <t>EVANS ELEMENTARY SCHOOL</t>
  </si>
  <si>
    <t>ALAMOSA RE-11J Total</t>
  </si>
  <si>
    <t>0110</t>
  </si>
  <si>
    <t>SANGRE DE CRISTO RE-22J</t>
  </si>
  <si>
    <t>7626</t>
  </si>
  <si>
    <t>SANGRE DE CRISTO ELEMENTARY SCHOOL</t>
  </si>
  <si>
    <t>7630</t>
  </si>
  <si>
    <t>SANGRE DE CRISTO UNDIVIDED HIGH SCHOOL</t>
  </si>
  <si>
    <t>SANGRE DE CRISTO RE-22J Total</t>
  </si>
  <si>
    <t>ALAMOSA Total</t>
  </si>
  <si>
    <t>03</t>
  </si>
  <si>
    <t>ARAPAHOE</t>
  </si>
  <si>
    <t>0120</t>
  </si>
  <si>
    <t>ENGLEWOOD 1</t>
  </si>
  <si>
    <t>0206</t>
  </si>
  <si>
    <t>COLORADO'S FINEST ALTERNATIVE HIGH SCHOOL</t>
  </si>
  <si>
    <t>1514</t>
  </si>
  <si>
    <t>CHARLES HAY ELEMENTARY SCHOOL</t>
  </si>
  <si>
    <t>1518</t>
  </si>
  <si>
    <t>CHARLES B SINCLAIR MIDDLE SCHOOL</t>
  </si>
  <si>
    <t>1556</t>
  </si>
  <si>
    <t>CHERRELYN ELEMENTARY SCHOOL</t>
  </si>
  <si>
    <t>1652</t>
  </si>
  <si>
    <t>CLAYTON ELEMENTARY SCHOOL</t>
  </si>
  <si>
    <t>2746</t>
  </si>
  <si>
    <t>ENGLEWOOD HIGH SCHOOL</t>
  </si>
  <si>
    <t>2750</t>
  </si>
  <si>
    <t>ENGLEWOOD LEADERSHIP ACADEMY</t>
  </si>
  <si>
    <t>5318</t>
  </si>
  <si>
    <t>LOWELL PREKINDERGARTEN</t>
  </si>
  <si>
    <t>5398</t>
  </si>
  <si>
    <t>MADDOX ELEMENTARY SCHOOL</t>
  </si>
  <si>
    <t>5616</t>
  </si>
  <si>
    <t>MARY L FLOOD MIDDLE SCHOOL</t>
  </si>
  <si>
    <t>9620</t>
  </si>
  <si>
    <t>WM E BISHOP ELEMENTARY SCHOOL</t>
  </si>
  <si>
    <t>ENGLEWOOD 1 Total</t>
  </si>
  <si>
    <t>0123</t>
  </si>
  <si>
    <t>SHERIDAN 2</t>
  </si>
  <si>
    <t>0138</t>
  </si>
  <si>
    <t>ALICE TERRY ELEMENTARY SCHOOL</t>
  </si>
  <si>
    <t>3054</t>
  </si>
  <si>
    <t>FORT LOGAN ELEMENTARY SCHOOL</t>
  </si>
  <si>
    <t>7837</t>
  </si>
  <si>
    <t>SHERIDAN MIDDLE SCHOOL</t>
  </si>
  <si>
    <t>7842</t>
  </si>
  <si>
    <t>SHERIDAN HIGH SCHOOL</t>
  </si>
  <si>
    <t>7843</t>
  </si>
  <si>
    <t>EARLY CHILDHOOD EDUCATION CENTER</t>
  </si>
  <si>
    <t>SHERIDAN 2 Total</t>
  </si>
  <si>
    <t>0130</t>
  </si>
  <si>
    <t>CHERRY CREEK 5</t>
  </si>
  <si>
    <t>0016</t>
  </si>
  <si>
    <t>FOX HOLLOW ELEMENTARY SCHOOL</t>
  </si>
  <si>
    <t>0018</t>
  </si>
  <si>
    <t>LIBERTY MIDDLE SCHOOL</t>
  </si>
  <si>
    <t>0242</t>
  </si>
  <si>
    <t>ANTELOPE RIDGE ELEMENTARY SCHOOL</t>
  </si>
  <si>
    <t>0348</t>
  </si>
  <si>
    <t>ARROWHEAD ELEMENTARY SCHOOL</t>
  </si>
  <si>
    <t>0714</t>
  </si>
  <si>
    <t>BELLEVIEW ELEMENTARY SCHOOL</t>
  </si>
  <si>
    <t>1273</t>
  </si>
  <si>
    <t>CANYON CREEK ELEMENTARY SCHOOL</t>
  </si>
  <si>
    <t>1510</t>
  </si>
  <si>
    <t>CHALLENGE SCHOOL</t>
  </si>
  <si>
    <t>1551</t>
  </si>
  <si>
    <t>CHEROKEE TRAIL HIGH SCHOOL</t>
  </si>
  <si>
    <t>1566</t>
  </si>
  <si>
    <t>CAMPUS MIDDLE SCHOOL</t>
  </si>
  <si>
    <t>1568</t>
  </si>
  <si>
    <t>WEST MIDDLE SCHOOL</t>
  </si>
  <si>
    <t>1570</t>
  </si>
  <si>
    <t>CHERRY CREEK HIGH SCHOOL</t>
  </si>
  <si>
    <t>1571</t>
  </si>
  <si>
    <t>CHERRY CREEK CHARTER ACADEMY</t>
  </si>
  <si>
    <t>1572</t>
  </si>
  <si>
    <t>HIGH PLAINS ELEMENTARY SCHOOL</t>
  </si>
  <si>
    <t>1574</t>
  </si>
  <si>
    <t>CHERRY HILLS VILLAGE ELEMENTARY SCHOOL</t>
  </si>
  <si>
    <t>1614</t>
  </si>
  <si>
    <t>CIMARRON ELEMENTARY SCHOOL</t>
  </si>
  <si>
    <t>1916</t>
  </si>
  <si>
    <t>COTTONWOOD CREEK ELEMENTARY SCHOOL</t>
  </si>
  <si>
    <t>1970</t>
  </si>
  <si>
    <t>CREEKSIDE ELEMENTARY SCHOOL</t>
  </si>
  <si>
    <t>2094</t>
  </si>
  <si>
    <t>DAKOTA VALLEY ELEMENTARY SCHOOL</t>
  </si>
  <si>
    <t>2292</t>
  </si>
  <si>
    <t>DRY CREEK ELEMENTARY SCHOOL</t>
  </si>
  <si>
    <t>2357</t>
  </si>
  <si>
    <t>EAGLECREST HIGH SCHOOL</t>
  </si>
  <si>
    <t>2428</t>
  </si>
  <si>
    <t>EASTRIDGE COMMUNITY ELEMENTARY SCHOOL</t>
  </si>
  <si>
    <t>2897</t>
  </si>
  <si>
    <t>FALCON CREEK MIDDLE SCHOOL</t>
  </si>
  <si>
    <t>3589</t>
  </si>
  <si>
    <t>GRANDVIEW HIGH SCHOOL</t>
  </si>
  <si>
    <t>3648</t>
  </si>
  <si>
    <t>GREENWOOD ELEMENTARY SCHOOL</t>
  </si>
  <si>
    <t>3926</t>
  </si>
  <si>
    <t>HERITAGE ELEMENTARY SCHOOL</t>
  </si>
  <si>
    <t>3988</t>
  </si>
  <si>
    <t>HIGHLINE COMMUNITY ELEMENTARY SCHOOL</t>
  </si>
  <si>
    <t>4062</t>
  </si>
  <si>
    <t>HOLLY HILLS ELEMENTARY SCHOOL</t>
  </si>
  <si>
    <t>4078</t>
  </si>
  <si>
    <t>HOMESTEAD ELEMENTARY SCHOOL</t>
  </si>
  <si>
    <t>4100</t>
  </si>
  <si>
    <t>HORIZON MIDDLE SCHOOL</t>
  </si>
  <si>
    <t>4276</t>
  </si>
  <si>
    <t>INDEPENDENCE ELEMENTARY SCHOOL</t>
  </si>
  <si>
    <t>4280</t>
  </si>
  <si>
    <t>INDIAN RIDGE ELEMENTARY SCHOOL</t>
  </si>
  <si>
    <t>4975</t>
  </si>
  <si>
    <t>LAREDO MIDDLE SCHOOL</t>
  </si>
  <si>
    <t>5744</t>
  </si>
  <si>
    <t>MEADOW POINT ELEMENTARY SCHOOL</t>
  </si>
  <si>
    <t>5934</t>
  </si>
  <si>
    <t>MISSION VIEJO ELEMENTARY SCHOOL</t>
  </si>
  <si>
    <t>6625</t>
  </si>
  <si>
    <t>OVERLAND HIGH SCHOOL</t>
  </si>
  <si>
    <t>6820</t>
  </si>
  <si>
    <t>PEAKVIEW ELEMENTARY SCHOOL</t>
  </si>
  <si>
    <t>7102</t>
  </si>
  <si>
    <t>POLTON COMMUNITY ELEMENTARY SCHOOL</t>
  </si>
  <si>
    <t>7116</t>
  </si>
  <si>
    <t>PONDEROSA ELEMENTARY SCHOOL</t>
  </si>
  <si>
    <t>7158</t>
  </si>
  <si>
    <t>PRAIRIE MIDDLE SCHOOL</t>
  </si>
  <si>
    <t>7476</t>
  </si>
  <si>
    <t>ROLLING HILLS ELEMENTARY SCHOOL</t>
  </si>
  <si>
    <t>7559</t>
  </si>
  <si>
    <t>SAGEBRUSH ELEMENTARY SCHOOL</t>
  </si>
  <si>
    <t>8020</t>
  </si>
  <si>
    <t>SMOKY HILL HIGH SCHOOL</t>
  </si>
  <si>
    <t>8380</t>
  </si>
  <si>
    <t>SUMMIT ELEMENTARY SCHOOL</t>
  </si>
  <si>
    <t>8394</t>
  </si>
  <si>
    <t>SUNRISE ELEMENTARY SCHOOL</t>
  </si>
  <si>
    <t>8848</t>
  </si>
  <si>
    <t>THUNDER RIDGE MIDDLE SCHOOL</t>
  </si>
  <si>
    <t>8850</t>
  </si>
  <si>
    <t>TIMBERLINE ELEMENTARY SCHOOL</t>
  </si>
  <si>
    <t>8887</t>
  </si>
  <si>
    <t>TRAILS WEST ELEMENTARY SCHOOL</t>
  </si>
  <si>
    <t>9108</t>
  </si>
  <si>
    <t>VILLAGE EAST COMMUNITY ELEMENTARY SCHOOL</t>
  </si>
  <si>
    <t>9200</t>
  </si>
  <si>
    <t>WALNUT HILLS COMMUNITY ELEMENTARY SCHOOL</t>
  </si>
  <si>
    <t>9624</t>
  </si>
  <si>
    <t>WILLOW CREEK ELEMENTARY SCHOOL</t>
  </si>
  <si>
    <t>CHERRY CREEK 5 Total</t>
  </si>
  <si>
    <t>0140</t>
  </si>
  <si>
    <t>LITTLETON 6</t>
  </si>
  <si>
    <t>0298</t>
  </si>
  <si>
    <t>ARAPAHOE HIGH SCHOOL</t>
  </si>
  <si>
    <t>0752</t>
  </si>
  <si>
    <t>FRANKLIN ELEMENTARY SCHOOL</t>
  </si>
  <si>
    <t>1382</t>
  </si>
  <si>
    <t>CENTENNIAL ACADEMY OF FINE ARTS EDUCATION</t>
  </si>
  <si>
    <t>2382</t>
  </si>
  <si>
    <t>EAST ELEMENTARY SCHOOL</t>
  </si>
  <si>
    <t>2804</t>
  </si>
  <si>
    <t>EUCLID MIDDLE SCHOOL</t>
  </si>
  <si>
    <t>2926</t>
  </si>
  <si>
    <t>FIELD ELEMENTARY SCHOOL</t>
  </si>
  <si>
    <t>3472</t>
  </si>
  <si>
    <t>GODDARD MIDDLE SCHOOL</t>
  </si>
  <si>
    <t>3930</t>
  </si>
  <si>
    <t>HERITAGE HIGH SCHOOL</t>
  </si>
  <si>
    <t>3950</t>
  </si>
  <si>
    <t>HIGHLAND ELEMENTARY SCHOOL</t>
  </si>
  <si>
    <t>4316</t>
  </si>
  <si>
    <t>NEWTON MIDDLE SCHOOL</t>
  </si>
  <si>
    <t>4447</t>
  </si>
  <si>
    <t>JOHN WESLEY POWELL MIDDLE SCHOOL</t>
  </si>
  <si>
    <t>5088</t>
  </si>
  <si>
    <t>AMES ELEMENTARY SCHOOL</t>
  </si>
  <si>
    <t>5224</t>
  </si>
  <si>
    <t>LITTLETON HIGH SCHOOL</t>
  </si>
  <si>
    <t>5229</t>
  </si>
  <si>
    <t>LITTLETON ACADEMY</t>
  </si>
  <si>
    <t>5233</t>
  </si>
  <si>
    <t>LITTLETON PREP CHARTER SCHOOL</t>
  </si>
  <si>
    <t>5236</t>
  </si>
  <si>
    <t>LOIS LENSKI ELEMENTARY SCHOOL</t>
  </si>
  <si>
    <t>5572</t>
  </si>
  <si>
    <t>HOPKINS ELEMENTARY SCHOOL</t>
  </si>
  <si>
    <t>5574</t>
  </si>
  <si>
    <t>TWAIN ELEMENTARY SCHOOL</t>
  </si>
  <si>
    <t>6292</t>
  </si>
  <si>
    <t>VILLAGE AT NORTH</t>
  </si>
  <si>
    <t>6814</t>
  </si>
  <si>
    <t>PEABODY ELEMENTARY SCHOOL</t>
  </si>
  <si>
    <t>7518</t>
  </si>
  <si>
    <t>RUNYON ELEMENTARY SCHOOL</t>
  </si>
  <si>
    <t>7606</t>
  </si>
  <si>
    <t>SANDBURG ELEMENTARY SCHOOL</t>
  </si>
  <si>
    <t>8064</t>
  </si>
  <si>
    <t>MOODY ELEMENTARY SCHOOL</t>
  </si>
  <si>
    <t>9530</t>
  </si>
  <si>
    <t>WHITMAN ELEMENTARY SCHOOL</t>
  </si>
  <si>
    <t>9600</t>
  </si>
  <si>
    <t>WILDER ELEMENTARY SCHOOL</t>
  </si>
  <si>
    <t>LITTLETON 6 Total</t>
  </si>
  <si>
    <t>0170</t>
  </si>
  <si>
    <t>DEER TRAIL 26J</t>
  </si>
  <si>
    <t>2136</t>
  </si>
  <si>
    <t>DEER TRAIL ELEMENTARY SCHOOL</t>
  </si>
  <si>
    <t>2140</t>
  </si>
  <si>
    <t>DEER TRAIL JUNIOR-SENIOR HIGH SCHOOL</t>
  </si>
  <si>
    <t>DEER TRAIL 26J Total</t>
  </si>
  <si>
    <t>0180</t>
  </si>
  <si>
    <t>ADAMS-ARAPAHOE 28J</t>
  </si>
  <si>
    <t>0214</t>
  </si>
  <si>
    <t>ALTURA ELEMENTARY SCHOOL</t>
  </si>
  <si>
    <t>0310</t>
  </si>
  <si>
    <t>ARKANSAS ELEMENTARY SCHOOL</t>
  </si>
  <si>
    <t>0458</t>
  </si>
  <si>
    <t>AURORA ACADEMY CHARTER SCHOOL</t>
  </si>
  <si>
    <t>0464</t>
  </si>
  <si>
    <t>AURORA HILLS MIDDLE SCHOOL</t>
  </si>
  <si>
    <t>0914</t>
  </si>
  <si>
    <t>BOSTON ELEMENTARY SCHOOL</t>
  </si>
  <si>
    <t>1458</t>
  </si>
  <si>
    <t>AURORA CENTRAL HIGH SCHOOL</t>
  </si>
  <si>
    <t>1470</t>
  </si>
  <si>
    <t>CENTURY ELEMENTARY SCHOOL</t>
  </si>
  <si>
    <t>1720</t>
  </si>
  <si>
    <t>CLYDE MILLER ELEMENTARY SCHOOL</t>
  </si>
  <si>
    <t>1800</t>
  </si>
  <si>
    <t>COLUMBIA MIDDLE SCHOOL</t>
  </si>
  <si>
    <t>1948</t>
  </si>
  <si>
    <t>CRAWFORD ELEMENTARY SCHOOL</t>
  </si>
  <si>
    <t>2095</t>
  </si>
  <si>
    <t>DALTON ELEMENTARY SCHOOL</t>
  </si>
  <si>
    <t>2114</t>
  </si>
  <si>
    <t>DARTMOUTH ELEMENTARY SCHOOL</t>
  </si>
  <si>
    <t>2384</t>
  </si>
  <si>
    <t>EAST MIDDLE SCHOOL</t>
  </si>
  <si>
    <t>2618</t>
  </si>
  <si>
    <t>ELKHART ELEMENTARY SCHOOL</t>
  </si>
  <si>
    <t>2819</t>
  </si>
  <si>
    <t>HARTENBACH HIGH SCHOOL</t>
  </si>
  <si>
    <t>2951</t>
  </si>
  <si>
    <t>AURORA PUBLIC SCHOOLS CHILD DEVELOPMENT CENTER</t>
  </si>
  <si>
    <t>2992</t>
  </si>
  <si>
    <t>FLETCHER ELEMENTARY SCHOOL</t>
  </si>
  <si>
    <t>3272</t>
  </si>
  <si>
    <t>FULTON ELEMENTARY SCHOOL</t>
  </si>
  <si>
    <t>3354</t>
  </si>
  <si>
    <t>GATEWAY HIGH SCHOOL</t>
  </si>
  <si>
    <t>4024</t>
  </si>
  <si>
    <t>HINKLEY HIGH SCHOOL</t>
  </si>
  <si>
    <t>4270</t>
  </si>
  <si>
    <t>IOWA ELEMENTARY SCHOOL</t>
  </si>
  <si>
    <t>4366</t>
  </si>
  <si>
    <t>JAMAICA ELEMENTARY SCHOOL</t>
  </si>
  <si>
    <t>4426</t>
  </si>
  <si>
    <t>JEWELL ELEMENTARY SCHOOL</t>
  </si>
  <si>
    <t>4646</t>
  </si>
  <si>
    <t>KENTON ELEMENTARY SCHOOL</t>
  </si>
  <si>
    <t>4970</t>
  </si>
  <si>
    <t>LANSING ELEMENTARY SCHOOL</t>
  </si>
  <si>
    <t>4973</t>
  </si>
  <si>
    <t>LAREDO ELEMENTARY SCHOOL</t>
  </si>
  <si>
    <t>5361</t>
  </si>
  <si>
    <t>LYN KNOLL ELEMENTARY SCHOOL</t>
  </si>
  <si>
    <t>6068</t>
  </si>
  <si>
    <t>MONTVIEW ELEMENTARY SCHOOL</t>
  </si>
  <si>
    <t>6160</t>
  </si>
  <si>
    <t>MRACHEK MIDDLE SCHOOL</t>
  </si>
  <si>
    <t>6310</t>
  </si>
  <si>
    <t>NORTH MIDDLE SCHOOL</t>
  </si>
  <si>
    <t>6546</t>
  </si>
  <si>
    <t>OPTIONS SCHOOL</t>
  </si>
  <si>
    <t>6728</t>
  </si>
  <si>
    <t>PARIS ELEMENTARY SCHOOL</t>
  </si>
  <si>
    <t>6758</t>
  </si>
  <si>
    <t>PARK LANE ELEMENTARY SCHOOL</t>
  </si>
  <si>
    <t>7232</t>
  </si>
  <si>
    <t>AURORA QUEST ACADEMY</t>
  </si>
  <si>
    <t>7250</t>
  </si>
  <si>
    <t>RANGEVIEW HIGH SCHOOL</t>
  </si>
  <si>
    <t>7558</t>
  </si>
  <si>
    <t>SABLE ELEMENTARY SCHOOL</t>
  </si>
  <si>
    <t>7865</t>
  </si>
  <si>
    <t>SIDE CREEK ELEMENTARY SCHOOL</t>
  </si>
  <si>
    <t>7932</t>
  </si>
  <si>
    <t>SIXTH AVENUE ELEMENTARY SCHOOL</t>
  </si>
  <si>
    <t>8078</t>
  </si>
  <si>
    <t>SOUTH MIDDLE SCHOOL</t>
  </si>
  <si>
    <t>8356</t>
  </si>
  <si>
    <t>WILLIAM SMITH HIGH SCHOOL</t>
  </si>
  <si>
    <t>8858</t>
  </si>
  <si>
    <t>TOLLGATE ELEMENTARY SCHOOL</t>
  </si>
  <si>
    <t>9059</t>
  </si>
  <si>
    <t>VASSAR ELEMENTARY SCHOOL</t>
  </si>
  <si>
    <t>9060</t>
  </si>
  <si>
    <t>VAUGHN ELEMENTARY SCHOOL</t>
  </si>
  <si>
    <t>9140</t>
  </si>
  <si>
    <t>VIRGINIA COURT ELEMENTARY SCHOOL</t>
  </si>
  <si>
    <t>9396</t>
  </si>
  <si>
    <t>9514</t>
  </si>
  <si>
    <t>WHEELING ELEMENTARY SCHOOL</t>
  </si>
  <si>
    <t>9756</t>
  </si>
  <si>
    <t>YALE ELEMENTARY SCHOOL</t>
  </si>
  <si>
    <t>IVYWILD ELEMENTARY SCHOOL</t>
  </si>
  <si>
    <t>4358</t>
  </si>
  <si>
    <t>JACKSON ELEMENTARY SCHOOL</t>
  </si>
  <si>
    <t>4406</t>
  </si>
  <si>
    <t>JEFFERSON ELEMENTARY SCHOOL</t>
  </si>
  <si>
    <t>4424</t>
  </si>
  <si>
    <t>JENKINS MIDDLE SCHOOL</t>
  </si>
  <si>
    <t>4530</t>
  </si>
  <si>
    <t>KELLER ELEMENTARY SCHOOL</t>
  </si>
  <si>
    <t>5162</t>
  </si>
  <si>
    <t>5272</t>
  </si>
  <si>
    <t>5404</t>
  </si>
  <si>
    <t>MADISON ELEMENTARY SCHOOL</t>
  </si>
  <si>
    <t>5576</t>
  </si>
  <si>
    <t>5604</t>
  </si>
  <si>
    <t>KING ELEMENTARY SCHOOL</t>
  </si>
  <si>
    <t>5610</t>
  </si>
  <si>
    <t>MARTINEZ ELEMENTARY SCHOOL</t>
  </si>
  <si>
    <t>5878</t>
  </si>
  <si>
    <t>MIDLAND ELEMENTARY SCHOOL</t>
  </si>
  <si>
    <t>5948</t>
  </si>
  <si>
    <t>MITCHELL HIGH SCHOOL</t>
  </si>
  <si>
    <t>5988</t>
  </si>
  <si>
    <t>MONROE ELEMENTARY SCHOOL</t>
  </si>
  <si>
    <t>6306</t>
  </si>
  <si>
    <t>6680</t>
  </si>
  <si>
    <t>PALMER HIGH SCHOOL</t>
  </si>
  <si>
    <t>6856</t>
  </si>
  <si>
    <t>PENROSE ELEMENTARY SCHOOL</t>
  </si>
  <si>
    <t>6932</t>
  </si>
  <si>
    <t>PIKE ELEMENTARY SCHOOL</t>
  </si>
  <si>
    <t>7228</t>
  </si>
  <si>
    <t>QUEEN PALMER ELEMENTARY SCHOOL</t>
  </si>
  <si>
    <t>7482</t>
  </si>
  <si>
    <t>ROOSEVELT EDISON CHARTER SCHOOL</t>
  </si>
  <si>
    <t>7513</t>
  </si>
  <si>
    <t>RUDY ELEMENTARY SCHOOL</t>
  </si>
  <si>
    <t>7523</t>
  </si>
  <si>
    <t>RUSSELL MIDDLE SCHOOL</t>
  </si>
  <si>
    <t>7556</t>
  </si>
  <si>
    <t>SABIN MIDDLE SCHOOL</t>
  </si>
  <si>
    <t>7705</t>
  </si>
  <si>
    <t>SCOTT ELEMENTARY SCHOOL</t>
  </si>
  <si>
    <t>8246</t>
  </si>
  <si>
    <t>8346</t>
  </si>
  <si>
    <t>STRATTON ELEMENTARY SCHOOL</t>
  </si>
  <si>
    <t>8466</t>
  </si>
  <si>
    <t>TAYLOR ELEMENTARY SCHOOL</t>
  </si>
  <si>
    <t>8902</t>
  </si>
  <si>
    <t>9244</t>
  </si>
  <si>
    <t>WASHINGTON ELEMENTARY SCHOOL</t>
  </si>
  <si>
    <t>9282</t>
  </si>
  <si>
    <t>IRVING MIDDLE SCHOOL</t>
  </si>
  <si>
    <t>9298</t>
  </si>
  <si>
    <t>WASSON HIGH SCHOOL</t>
  </si>
  <si>
    <t>9404</t>
  </si>
  <si>
    <t>WEST INTERGENERATIONAL CENTER</t>
  </si>
  <si>
    <t>9552</t>
  </si>
  <si>
    <t>9618</t>
  </si>
  <si>
    <t>ROGERS ELEMENTARY SCHOOL</t>
  </si>
  <si>
    <t>9660</t>
  </si>
  <si>
    <t>WILSON ELEMENTARY SCHOOL</t>
  </si>
  <si>
    <t>COLORADO SPRINGS 11 Total</t>
  </si>
  <si>
    <t>CHEYENNE MOUNTAIN 12</t>
  </si>
  <si>
    <t>1582</t>
  </si>
  <si>
    <t>CHEYENNE MOUNTAIN CHARTER ACADEMY</t>
  </si>
  <si>
    <t>1586</t>
  </si>
  <si>
    <t>CHEYENNE MOUNTAIN ELEMENTARY SCHOOL</t>
  </si>
  <si>
    <t>1588</t>
  </si>
  <si>
    <t>CHEYENNE MOUNTAIN JUNIOR HIGH SCHOOL</t>
  </si>
  <si>
    <t>1590</t>
  </si>
  <si>
    <t>CHEYENNE MOUNTAIN HIGH SCHOOL</t>
  </si>
  <si>
    <t>1592</t>
  </si>
  <si>
    <t>BROADMOOR ELEMENTARY SCHOOL</t>
  </si>
  <si>
    <t>1596</t>
  </si>
  <si>
    <t>CANON ELEMENTARY SCHOOL</t>
  </si>
  <si>
    <t>1604</t>
  </si>
  <si>
    <t>SKYWAY PARK ELEMENTARY SCHOOL</t>
  </si>
  <si>
    <t>3482</t>
  </si>
  <si>
    <t>GOLD CAMP ELEMENTARY SCHOOL</t>
  </si>
  <si>
    <t>6953</t>
  </si>
  <si>
    <t>PINON VALLEY ELEMENTARY SCHOOL</t>
  </si>
  <si>
    <t>CHEYENNE MOUNTAIN 12 Total</t>
  </si>
  <si>
    <t>1030</t>
  </si>
  <si>
    <t>MANITOU SPRINGS 14</t>
  </si>
  <si>
    <t>5460</t>
  </si>
  <si>
    <t>MANITOU SPRINGS ELEMENTARY SCHOOL</t>
  </si>
  <si>
    <t>5464</t>
  </si>
  <si>
    <t>MANITOU SPRINGS MIDDLE SCHOOL</t>
  </si>
  <si>
    <t>5468</t>
  </si>
  <si>
    <t>MANITOU SPRINGS HIGH SCHOOL</t>
  </si>
  <si>
    <t>9010</t>
  </si>
  <si>
    <t>UTE PASS ELEMENTARY SCHOOL</t>
  </si>
  <si>
    <t>MANITOU SPRINGS 14 Total</t>
  </si>
  <si>
    <t>1040</t>
  </si>
  <si>
    <t>ACADEMY 20</t>
  </si>
  <si>
    <t>0017</t>
  </si>
  <si>
    <t>ACADEMY EDISON ELEMENTARY SCHOOL</t>
  </si>
  <si>
    <t>0019</t>
  </si>
  <si>
    <t>ACADEMY INTERNATIONAL ELEMENTARY SCHOOL</t>
  </si>
  <si>
    <t>0074</t>
  </si>
  <si>
    <t>CHALLENGER MIDDLE SCHOOL</t>
  </si>
  <si>
    <t>0076</t>
  </si>
  <si>
    <t>AIR ACADEMY HIGH SCHOOL</t>
  </si>
  <si>
    <t>0209</t>
  </si>
  <si>
    <t>ASPEN VALLEY HIGH SCHOOL</t>
  </si>
  <si>
    <t>0249</t>
  </si>
  <si>
    <t>ANTELOPE TRAILS ELEMENTARY SCHOOL</t>
  </si>
  <si>
    <t>0881</t>
  </si>
  <si>
    <t>BLACK FOREST CHARTER SCHOOL</t>
  </si>
  <si>
    <t>1627</t>
  </si>
  <si>
    <t>THE CLASSICAL ACADEMY CHARTER</t>
  </si>
  <si>
    <t>2248</t>
  </si>
  <si>
    <t>DOUGLASS VALLEY ELEMENTARY SCHOOL</t>
  </si>
  <si>
    <t>2358</t>
  </si>
  <si>
    <t>EAGLEVIEW MIDDLE SCHOOL</t>
  </si>
  <si>
    <t>2524</t>
  </si>
  <si>
    <t>EDITH WOLFORD ELEMENTARY SCHOOL</t>
  </si>
  <si>
    <t>2800</t>
  </si>
  <si>
    <t>EXPLORER ELEMENTARY SCHOOL</t>
  </si>
  <si>
    <t>3104</t>
  </si>
  <si>
    <t>FOOTHILLS ELEMENTARY SCHOOL</t>
  </si>
  <si>
    <t>3238</t>
  </si>
  <si>
    <t>FRONTIER ELEMENTARY SCHOOL</t>
  </si>
  <si>
    <t>3985</t>
  </si>
  <si>
    <t>5126</t>
  </si>
  <si>
    <t>LIBERTY HIGH SCHOOL</t>
  </si>
  <si>
    <t>6140</t>
  </si>
  <si>
    <t>6158</t>
  </si>
  <si>
    <t>6937</t>
  </si>
  <si>
    <t>PINE CREEK HIGH SCHOOL</t>
  </si>
  <si>
    <t>6942</t>
  </si>
  <si>
    <t>PINE VALLEY ELEMENTARY SCHOOL</t>
  </si>
  <si>
    <t>6960</t>
  </si>
  <si>
    <t>7159</t>
  </si>
  <si>
    <t>7240</t>
  </si>
  <si>
    <t>RAMPART HIGH SCHOOL</t>
  </si>
  <si>
    <t>7460</t>
  </si>
  <si>
    <t>ROCKRIMMON ELEMENTARY SCHOOL</t>
  </si>
  <si>
    <t>8851</t>
  </si>
  <si>
    <t>TIMBERVIEW MIDDLE SCHOOL</t>
  </si>
  <si>
    <t>9714</t>
  </si>
  <si>
    <t>WOODMEN-ROBERTS ELEMENTARY SCHOOL</t>
  </si>
  <si>
    <t>ACADEMY 20 Total</t>
  </si>
  <si>
    <t>1050</t>
  </si>
  <si>
    <t>ELLICOTT 22</t>
  </si>
  <si>
    <t>2638</t>
  </si>
  <si>
    <t>ELLICOTT ELEMENTARY SCHOOL</t>
  </si>
  <si>
    <t>2640</t>
  </si>
  <si>
    <t>ELLICOTT MIDDLE SCHOOL</t>
  </si>
  <si>
    <t>2642</t>
  </si>
  <si>
    <t>ELLICOTT SENIOR HIGH SCHOOL</t>
  </si>
  <si>
    <t>ELLICOTT 22 Total</t>
  </si>
  <si>
    <t>1060</t>
  </si>
  <si>
    <t>PEYTON 23 JT</t>
  </si>
  <si>
    <t>6898</t>
  </si>
  <si>
    <t>PEYTON ELEMENTARY SCHOOL</t>
  </si>
  <si>
    <t>6900</t>
  </si>
  <si>
    <t>PEYTON MIDDLE SCHOOL</t>
  </si>
  <si>
    <t>6902</t>
  </si>
  <si>
    <t>PEYTON HIGH SCHOOL</t>
  </si>
  <si>
    <t>PEYTON 23 JT Total</t>
  </si>
  <si>
    <t>HANOVER 28</t>
  </si>
  <si>
    <t>3754</t>
  </si>
  <si>
    <t>HANOVER ELEMENTARY SCHOOL</t>
  </si>
  <si>
    <t>3758</t>
  </si>
  <si>
    <t>HANOVER JUNIOR-SENIOR HIGH SCHOOL</t>
  </si>
  <si>
    <t>HANOVER 28 Total</t>
  </si>
  <si>
    <t>1080</t>
  </si>
  <si>
    <t>LEWIS-PALMER 38</t>
  </si>
  <si>
    <t>1972</t>
  </si>
  <si>
    <t>CREEKSIDE MIDDLE SCHOOL</t>
  </si>
  <si>
    <t>3539</t>
  </si>
  <si>
    <t>GRACE BEST ELEMENTARY SCHOOL</t>
  </si>
  <si>
    <t>4686</t>
  </si>
  <si>
    <t>RAY E KILMER ELEMENTARY SCHOOL</t>
  </si>
  <si>
    <t>5093</t>
  </si>
  <si>
    <t>MONUMENT CHARTER ACADEMY</t>
  </si>
  <si>
    <t>5096</t>
  </si>
  <si>
    <t>LEWIS-PALMER ELEMENTARY SCHOOL</t>
  </si>
  <si>
    <t>5098</t>
  </si>
  <si>
    <t>LEWIS-PALMER MIDDLE SCHOOL</t>
  </si>
  <si>
    <t>5100</t>
  </si>
  <si>
    <t>LEWIS-PALMER HIGH SCHOOL</t>
  </si>
  <si>
    <t>6682</t>
  </si>
  <si>
    <t>PALMER LAKE ELEMENTARY SCHOOL</t>
  </si>
  <si>
    <t>7165</t>
  </si>
  <si>
    <t>PRAIRIE WINDS ELEMENTARY SCHOOL</t>
  </si>
  <si>
    <t>LEWIS-PALMER 38 Total</t>
  </si>
  <si>
    <t>1110</t>
  </si>
  <si>
    <t>FALCON 49</t>
  </si>
  <si>
    <t>1618</t>
  </si>
  <si>
    <t>2902</t>
  </si>
  <si>
    <t>FALCON ELEMENTARY SCHOOL</t>
  </si>
  <si>
    <t>2906</t>
  </si>
  <si>
    <t>FALCON MIDDLE SCHOOL</t>
  </si>
  <si>
    <t>2908</t>
  </si>
  <si>
    <t>FALCON HIGH SCHOOL</t>
  </si>
  <si>
    <t>4102</t>
  </si>
  <si>
    <t>7317</t>
  </si>
  <si>
    <t>7339</t>
  </si>
  <si>
    <t>RIDGEVIEW ELEMENTARY SCHOOL</t>
  </si>
  <si>
    <t>7613</t>
  </si>
  <si>
    <t>SAND CREEK HIGH SCHOOL</t>
  </si>
  <si>
    <t>7960</t>
  </si>
  <si>
    <t>SKYVIEW MIDDLE SCHOOL</t>
  </si>
  <si>
    <t>8010</t>
  </si>
  <si>
    <t>SPRINGS RANCH ELEMENTARY SCHOOL</t>
  </si>
  <si>
    <t>8266</t>
  </si>
  <si>
    <t>STETSON ELEMENTARY SCHOOL</t>
  </si>
  <si>
    <t>9706</t>
  </si>
  <si>
    <t>WOODMEN HILLS ELEMENTARY SCHOOL</t>
  </si>
  <si>
    <t>FALCON 49 Total</t>
  </si>
  <si>
    <t>1120</t>
  </si>
  <si>
    <t>EDISON 54 JT</t>
  </si>
  <si>
    <t>2504</t>
  </si>
  <si>
    <t>EDISON ACADEMY</t>
  </si>
  <si>
    <t>2514</t>
  </si>
  <si>
    <t>2526</t>
  </si>
  <si>
    <t>EDISON JUNIOR-SENIOR HIGH SCHOOL</t>
  </si>
  <si>
    <t>EDISON 54 JT Total</t>
  </si>
  <si>
    <t>MIAMI/YODER 60 JT</t>
  </si>
  <si>
    <t>5850</t>
  </si>
  <si>
    <t>MIAMI/YODER ELEMENTARY SCHOOL</t>
  </si>
  <si>
    <t>5854</t>
  </si>
  <si>
    <t>MIAMI/YODER JUNIOR-SENIOR HIGH SCHOOL</t>
  </si>
  <si>
    <t>MIAMI/YODER 60 JT Total</t>
  </si>
  <si>
    <t>EL PASO Total</t>
  </si>
  <si>
    <t>22</t>
  </si>
  <si>
    <t>FREMONT</t>
  </si>
  <si>
    <t>1140</t>
  </si>
  <si>
    <t>CANON CITY RE-1</t>
  </si>
  <si>
    <t>1262</t>
  </si>
  <si>
    <t>CANON CITY MIDDLE SCHOOL</t>
  </si>
  <si>
    <t>1266</t>
  </si>
  <si>
    <t>CANON CITY HIGH SCHOOL</t>
  </si>
  <si>
    <t>3211</t>
  </si>
  <si>
    <t>GARDEN PARK HIGH SCHOOL</t>
  </si>
  <si>
    <t>3802</t>
  </si>
  <si>
    <t>HARRISON ELEMENTARY SCHOOL</t>
  </si>
  <si>
    <t>5166</t>
  </si>
  <si>
    <t>5414</t>
  </si>
  <si>
    <t>MADISON EXPLORATORY SCHOOL</t>
  </si>
  <si>
    <t>5704</t>
  </si>
  <si>
    <t>MC KINLEY ELEMENTARY SCHOOL</t>
  </si>
  <si>
    <t>6752</t>
  </si>
  <si>
    <t>MOUNT VIEW CORE KNOWLEDGE CHARTER SCHOOL</t>
  </si>
  <si>
    <t>7950</t>
  </si>
  <si>
    <t>SKYLINE ELEMENTARY SCHOOL</t>
  </si>
  <si>
    <t>9248</t>
  </si>
  <si>
    <t>CANON CITY RE-1 Total</t>
  </si>
  <si>
    <t>1150</t>
  </si>
  <si>
    <t>FLORENCE RE-2</t>
  </si>
  <si>
    <t>3002</t>
  </si>
  <si>
    <t>FLORENCE HIGH SCHOOL</t>
  </si>
  <si>
    <t>3224</t>
  </si>
  <si>
    <t>3226</t>
  </si>
  <si>
    <t>FREMONT MIDDLE SCHOOL</t>
  </si>
  <si>
    <t>6858</t>
  </si>
  <si>
    <t>6868</t>
  </si>
  <si>
    <t>PENROSE MIDDLE SCHOOL</t>
  </si>
  <si>
    <t>FLORENCE RE-2 Total</t>
  </si>
  <si>
    <t>1160</t>
  </si>
  <si>
    <t>COTOPAXI RE-3</t>
  </si>
  <si>
    <t>1911</t>
  </si>
  <si>
    <t>COTOPAXI HOME-SCHOOL PARTNERSHIP SCHOOL</t>
  </si>
  <si>
    <t>3220</t>
  </si>
  <si>
    <t>COTOPAXI ELEMENTARY SCHOOL</t>
  </si>
  <si>
    <t>3228</t>
  </si>
  <si>
    <t>COTOPAXI JUNIOR-SENIOR HIGH SCHOOL</t>
  </si>
  <si>
    <t>COTOPAXI RE-3 Total</t>
  </si>
  <si>
    <t>FREMONT Total</t>
  </si>
  <si>
    <t>23</t>
  </si>
  <si>
    <t>GARFIELD</t>
  </si>
  <si>
    <t>1180</t>
  </si>
  <si>
    <t>ROARING FORK RE-1</t>
  </si>
  <si>
    <t>0429</t>
  </si>
  <si>
    <t>CARBONDALE COMMUNITY CHARTER SCHOOL</t>
  </si>
  <si>
    <t>BASALT ELEMENTARY SCHOOL</t>
  </si>
  <si>
    <t>0561</t>
  </si>
  <si>
    <t>BASALT MIDDLE SCHOOL</t>
  </si>
  <si>
    <t>0570</t>
  </si>
  <si>
    <t>BASALT HIGH SCHOOL</t>
  </si>
  <si>
    <t>1006</t>
  </si>
  <si>
    <t>BRIDGES</t>
  </si>
  <si>
    <t>1294</t>
  </si>
  <si>
    <t>CARBONDALE ELEMENTARY SCHOOL</t>
  </si>
  <si>
    <t>1296</t>
  </si>
  <si>
    <t>CARBONDALE MIDDLE SCHOOL</t>
  </si>
  <si>
    <t>2063</t>
  </si>
  <si>
    <t>CRYSTAL RIVER ELEMENTARY SCHOOL</t>
  </si>
  <si>
    <t>3460</t>
  </si>
  <si>
    <t>GLENWOOD SPRINGS ELEMENTARY SCHOOL</t>
  </si>
  <si>
    <t>3464</t>
  </si>
  <si>
    <t>GLENWOOD SPRINGS MIDDLE SCHOOL</t>
  </si>
  <si>
    <t>3468</t>
  </si>
  <si>
    <t>GLENWOOD SPRINGS HIGH SCHOOL</t>
  </si>
  <si>
    <t>7422</t>
  </si>
  <si>
    <t>ROARING FORK HIGH SCHOOL</t>
  </si>
  <si>
    <t>8038</t>
  </si>
  <si>
    <t>SOPRIS ELEMENTARY SCHOOL</t>
  </si>
  <si>
    <t>ROARING FORK RE-1 Total</t>
  </si>
  <si>
    <t>1195</t>
  </si>
  <si>
    <t>GARFIELD RE-2</t>
  </si>
  <si>
    <t>3967</t>
  </si>
  <si>
    <t>4510</t>
  </si>
  <si>
    <t>KATHRYN SENOR ELEMENTARY SCHOOL</t>
  </si>
  <si>
    <t>7356</t>
  </si>
  <si>
    <t>RIFLE MIDDLE SCHOOL</t>
  </si>
  <si>
    <t>7360</t>
  </si>
  <si>
    <t>RIFLE HIGH SCHOOL</t>
  </si>
  <si>
    <t>7388</t>
  </si>
  <si>
    <t>RIVERSIDE SCHOOL</t>
  </si>
  <si>
    <t>7890</t>
  </si>
  <si>
    <t>ROY MOORE ELEMENTARY SCHOOL</t>
  </si>
  <si>
    <t>9231</t>
  </si>
  <si>
    <t>WAMSLEY ELEMENTARY SCHOOL</t>
  </si>
  <si>
    <t>GARFIELD RE-2 Total</t>
  </si>
  <si>
    <t>1220</t>
  </si>
  <si>
    <t>GARFIELD 16</t>
  </si>
  <si>
    <t>3578</t>
  </si>
  <si>
    <t>BEA UNDERWOOD ELEMENTARY SCHOOL</t>
  </si>
  <si>
    <t>3585</t>
  </si>
  <si>
    <t>GRAND VALLEY EARLY CHILDHOOD LITERACY CENTER</t>
  </si>
  <si>
    <t>3586</t>
  </si>
  <si>
    <t>GRAND VALLEY HIGH SCHOOL</t>
  </si>
  <si>
    <t>8274</t>
  </si>
  <si>
    <t>L W ST JOHN MIDDLE SCHOOL</t>
  </si>
  <si>
    <t>GARFIELD 16 Total</t>
  </si>
  <si>
    <t>GARFIELD Total</t>
  </si>
  <si>
    <t>24</t>
  </si>
  <si>
    <t>GILPIN</t>
  </si>
  <si>
    <t>1330</t>
  </si>
  <si>
    <t>GILPIN COUNTY RE-1</t>
  </si>
  <si>
    <t>1632</t>
  </si>
  <si>
    <t>GILPIN COUNTY ELEMENTARY SCHOOL</t>
  </si>
  <si>
    <t>1634</t>
  </si>
  <si>
    <t>GILPIN COUNTY UNDIVIDED HIGH SCHOOL</t>
  </si>
  <si>
    <t>3417</t>
  </si>
  <si>
    <t>GILPIN COUNTY ALTERNATIVE SCHOOL</t>
  </si>
  <si>
    <t>3438</t>
  </si>
  <si>
    <t>GILPIN COUNTY MONTESSORI SCHOOL</t>
  </si>
  <si>
    <t>GILPIN COUNTY RE-1 Total</t>
  </si>
  <si>
    <t>GILPIN Total</t>
  </si>
  <si>
    <t>25</t>
  </si>
  <si>
    <t>GRAND</t>
  </si>
  <si>
    <t>WEST GRAND 1-JT.</t>
  </si>
  <si>
    <t>9416</t>
  </si>
  <si>
    <t>WEST GRAND ELEMENTARY SCHOOL</t>
  </si>
  <si>
    <t>9420</t>
  </si>
  <si>
    <t>WEST GRAND HIGH SCHOOL</t>
  </si>
  <si>
    <t>9422</t>
  </si>
  <si>
    <t>WEST GRAND MIDDLE SCHOOL</t>
  </si>
  <si>
    <t>WEST GRAND 1-JT. Total</t>
  </si>
  <si>
    <t>1350</t>
  </si>
  <si>
    <t>EAST GRAND 2</t>
  </si>
  <si>
    <t>2376</t>
  </si>
  <si>
    <t>EAST GRAND MIDDLE SCHOOL</t>
  </si>
  <si>
    <t>3182</t>
  </si>
  <si>
    <t>FRASER VALLEY ELEMENTARY SCHOOL</t>
  </si>
  <si>
    <t>3556</t>
  </si>
  <si>
    <t>GRANBY ELEMENTARY SCHOOL</t>
  </si>
  <si>
    <t>3572</t>
  </si>
  <si>
    <t>GRAND LAKE ELEMENTARY SCHOOL</t>
  </si>
  <si>
    <t>4277</t>
  </si>
  <si>
    <t>INDIAN PEAKS CHARTER SCHOOL</t>
  </si>
  <si>
    <t>5864</t>
  </si>
  <si>
    <t>MIDDLE PARK HIGH SCHOOL</t>
  </si>
  <si>
    <t>EAST GRAND 2 Total</t>
  </si>
  <si>
    <t>GRAND Total</t>
  </si>
  <si>
    <t>26</t>
  </si>
  <si>
    <t>GUNNISON</t>
  </si>
  <si>
    <t>1360</t>
  </si>
  <si>
    <t>GUNNISON WATERSHED RE1J</t>
  </si>
  <si>
    <t>2006</t>
  </si>
  <si>
    <t>CRESTED BUTTE COMMUNITY SCHOOL</t>
  </si>
  <si>
    <t>3690</t>
  </si>
  <si>
    <t>GUNNISON ELEMENTARY SCHOOL</t>
  </si>
  <si>
    <t>3694</t>
  </si>
  <si>
    <t>GUNNISON HIGH SCHOOL</t>
  </si>
  <si>
    <t>3697</t>
  </si>
  <si>
    <t>GUNNISON COMMUNITY SCHOOL</t>
  </si>
  <si>
    <t>3701</t>
  </si>
  <si>
    <t>GUNNISON VALLEY SCHOOL</t>
  </si>
  <si>
    <t>3702</t>
  </si>
  <si>
    <t>GUNNISON PRESCHOOL</t>
  </si>
  <si>
    <t>5577</t>
  </si>
  <si>
    <t>MARBLE CHARTER SCHOOL</t>
  </si>
  <si>
    <t>GUNNISON WATERSHED RE1J Total</t>
  </si>
  <si>
    <t>GUNNISON Total</t>
  </si>
  <si>
    <t>27</t>
  </si>
  <si>
    <t>HINSDALE</t>
  </si>
  <si>
    <t>HINSDALE COUNTY RE 1</t>
  </si>
  <si>
    <t>4899</t>
  </si>
  <si>
    <t>LAKE CITY COMMUNITY SCHOOL</t>
  </si>
  <si>
    <t>HINSDALE COUNTY RE 1 Total</t>
  </si>
  <si>
    <t>HINSDALE Total</t>
  </si>
  <si>
    <t>28</t>
  </si>
  <si>
    <t>HUERFANO</t>
  </si>
  <si>
    <t>HUERFANO RE-1</t>
  </si>
  <si>
    <t>3306</t>
  </si>
  <si>
    <t>GARDNER ELEMENTARY SCHOOL</t>
  </si>
  <si>
    <t>5868</t>
  </si>
  <si>
    <t>WALSENBURG MIDDLE SCHOOL</t>
  </si>
  <si>
    <t>9212</t>
  </si>
  <si>
    <t>JOHN MALL HIGH SCHOOL</t>
  </si>
  <si>
    <t>9252</t>
  </si>
  <si>
    <t>HUERFANO RE-1 Total</t>
  </si>
  <si>
    <t>LA VETA RE-2</t>
  </si>
  <si>
    <t>4860</t>
  </si>
  <si>
    <t>LA VETA ELEMENTARY SCHOOL</t>
  </si>
  <si>
    <t>4864</t>
  </si>
  <si>
    <t>LA VETA JUNIOR-SENIOR HIGH SCHOOL</t>
  </si>
  <si>
    <t>LA VETA RE-2 Total</t>
  </si>
  <si>
    <t>HUERFANO Total</t>
  </si>
  <si>
    <t>29</t>
  </si>
  <si>
    <t>JACKSON</t>
  </si>
  <si>
    <t>1410</t>
  </si>
  <si>
    <t xml:space="preserve">NORTH PARK R-1 </t>
  </si>
  <si>
    <t>6358</t>
  </si>
  <si>
    <t>NORTH PARK JUNIOR-SENIOR HIGH SCHOOL</t>
  </si>
  <si>
    <t>9198</t>
  </si>
  <si>
    <t>WALDEN ELEMENTARY SCHOOL</t>
  </si>
  <si>
    <t>NORTH PARK R-1  Total</t>
  </si>
  <si>
    <t>JACKSON Total</t>
  </si>
  <si>
    <t>30</t>
  </si>
  <si>
    <t>JEFFERSON</t>
  </si>
  <si>
    <t>1420</t>
  </si>
  <si>
    <t>JEFFERSON COUNTY R-1</t>
  </si>
  <si>
    <t>0033</t>
  </si>
  <si>
    <t>MC LAIN HIGH SCHOOL</t>
  </si>
  <si>
    <t>0034</t>
  </si>
  <si>
    <t>MC LAIN COMMUNITY HIGH SCHOOL</t>
  </si>
  <si>
    <t>0108</t>
  </si>
  <si>
    <t>ALAMEDA HIGH SCHOOL</t>
  </si>
  <si>
    <t>0148</t>
  </si>
  <si>
    <t>ALLENDALE ELEMENTARY SCHOOL</t>
  </si>
  <si>
    <t>0366</t>
  </si>
  <si>
    <t>ARVADA MIDDLE SCHOOL</t>
  </si>
  <si>
    <t>0370</t>
  </si>
  <si>
    <t>ARVADA HIGH SCHOOL</t>
  </si>
  <si>
    <t>0378</t>
  </si>
  <si>
    <t>ARVADA WEST HIGH SCHOOL</t>
  </si>
  <si>
    <t>0660</t>
  </si>
  <si>
    <t>0664</t>
  </si>
  <si>
    <t>BEAR CREEK HIGH SCHOOL</t>
  </si>
  <si>
    <t>0694</t>
  </si>
  <si>
    <t>BELL MIDDLE SCHOOL</t>
  </si>
  <si>
    <t>0724</t>
  </si>
  <si>
    <t>BELMAR ELEMENTARY SCHOOL</t>
  </si>
  <si>
    <t>0776</t>
  </si>
  <si>
    <t>BERGEN MEADOWS PRIMARY SCHOOL</t>
  </si>
  <si>
    <t>0779</t>
  </si>
  <si>
    <t>BERGEN VALLEY INTERMEDIATE SCHOOL</t>
  </si>
  <si>
    <t>BRADFORD PRIMARY SCHOOL</t>
  </si>
  <si>
    <t>0951</t>
  </si>
  <si>
    <t>BLUE HERON ELEMENTARY SCHOOL</t>
  </si>
  <si>
    <t>0952</t>
  </si>
  <si>
    <t>BRADFORD INTERMEDIATE SCHOOL</t>
  </si>
  <si>
    <t>1238</t>
  </si>
  <si>
    <t>CAMPBELL ELEMENTARY SCHOOL</t>
  </si>
  <si>
    <t>1318</t>
  </si>
  <si>
    <t>CARMODY MIDDLE SCHOOL</t>
  </si>
  <si>
    <t>1522</t>
  </si>
  <si>
    <t>CHATFIELD HIGH SCHOOL</t>
  </si>
  <si>
    <t>1730</t>
  </si>
  <si>
    <t>1790</t>
  </si>
  <si>
    <t>COLOROW ELEMENTARY SCHOOL</t>
  </si>
  <si>
    <t>1861</t>
  </si>
  <si>
    <t>COLUMBINE HILLS ELEMENTARY SCHOOL</t>
  </si>
  <si>
    <t>1864</t>
  </si>
  <si>
    <t>COLUMBINE HIGH SCHOOL</t>
  </si>
  <si>
    <t>1867</t>
  </si>
  <si>
    <t>CENTER FOR DISCOVERY LEARNING CHARTER SCHOOL</t>
  </si>
  <si>
    <t>1869</t>
  </si>
  <si>
    <t>COMPASS MONTESSORI CHARTER SCHOOL</t>
  </si>
  <si>
    <t>1876</t>
  </si>
  <si>
    <t>CORONADO ELEMENTARY SCHOOL</t>
  </si>
  <si>
    <t>1880</t>
  </si>
  <si>
    <t>COMPASS SECONDARY MONTESSORI CHARTER SCHOOL</t>
  </si>
  <si>
    <t>1886</t>
  </si>
  <si>
    <t>CONIFER SENIOR HIGH SCHOOL</t>
  </si>
  <si>
    <t>1976</t>
  </si>
  <si>
    <t>CREIGHTON MIDDLE SCHOOL</t>
  </si>
  <si>
    <t>2093</t>
  </si>
  <si>
    <t>DAKOTA RIDGE SENIOR HIGH SCHOOL</t>
  </si>
  <si>
    <t>2118</t>
  </si>
  <si>
    <t>D'EVELYN JUNIOR HIGH SCHOOL</t>
  </si>
  <si>
    <t>2120</t>
  </si>
  <si>
    <t>D'EVELYN SENIOR HIGH SCHOOL</t>
  </si>
  <si>
    <t>2130</t>
  </si>
  <si>
    <t>DEER CREEK MIDDLE SCHOOL</t>
  </si>
  <si>
    <t>2194</t>
  </si>
  <si>
    <t>DEVINNY ELEMENTARY SCHOOL</t>
  </si>
  <si>
    <t>2288</t>
  </si>
  <si>
    <t>DRAKE JUNIOR HIGH SCHOOL</t>
  </si>
  <si>
    <t>2300</t>
  </si>
  <si>
    <t>DUNSTAN MIDDLE SCHOOL</t>
  </si>
  <si>
    <t>2322</t>
  </si>
  <si>
    <t>DUTCH CREEK ELEMENTARY SCHOOL</t>
  </si>
  <si>
    <t>2496</t>
  </si>
  <si>
    <t>EDGEWATER ELEMENTARY SCHOOL</t>
  </si>
  <si>
    <t>2550</t>
  </si>
  <si>
    <t>EIBER ELEMENTARY SCHOOL</t>
  </si>
  <si>
    <t>2616</t>
  </si>
  <si>
    <t>ELK CREEK ELEMENTARY SCHOOL</t>
  </si>
  <si>
    <t>2799</t>
  </si>
  <si>
    <t>EXCEL ACADEMY CHARTER SCHOOL</t>
  </si>
  <si>
    <t>2820</t>
  </si>
  <si>
    <t>EVERITT MIDDLE SCHOOL</t>
  </si>
  <si>
    <t>2832</t>
  </si>
  <si>
    <t>EVERGREEN MIDDLE SCHOOL</t>
  </si>
  <si>
    <t>2836</t>
  </si>
  <si>
    <t>EVERGREEN HIGH SCHOOL</t>
  </si>
  <si>
    <t>2866</t>
  </si>
  <si>
    <t>FAIRMOUNT ELEMENTARY SCHOOL</t>
  </si>
  <si>
    <t>2946</t>
  </si>
  <si>
    <t>FITZMORRIS ELEMENTARY SCHOOL</t>
  </si>
  <si>
    <t>2963</t>
  </si>
  <si>
    <t>FALCON BLUFFS MIDDLE SCHOOL</t>
  </si>
  <si>
    <t>3025</t>
  </si>
  <si>
    <t>3088</t>
  </si>
  <si>
    <t>FOSTER ELEMENTARY SCHOOL</t>
  </si>
  <si>
    <t>3201</t>
  </si>
  <si>
    <t>FREE HORIZON MONTESSORI CHARTER SCHOOL</t>
  </si>
  <si>
    <t>3216</t>
  </si>
  <si>
    <t>3250</t>
  </si>
  <si>
    <t>FRUITDALE LANGUAGE DEVELOPMENT PRESCHOOL</t>
  </si>
  <si>
    <t>3450</t>
  </si>
  <si>
    <t>GLENNON HEIGHTS ELEMENTARY SCHOOL</t>
  </si>
  <si>
    <t>3502</t>
  </si>
  <si>
    <t>GOLDEN HIGH SCHOOL</t>
  </si>
  <si>
    <t>3536</t>
  </si>
  <si>
    <t>GOVERNOR'S RANCH ELEMENTARY SCHOOL</t>
  </si>
  <si>
    <t>3622</t>
  </si>
  <si>
    <t>GREEN GABLES ELEMENTARY SCHOOL</t>
  </si>
  <si>
    <t>3624</t>
  </si>
  <si>
    <t>GREEN MOUNTAIN ELEMENTARY SCHOOL</t>
  </si>
  <si>
    <t>3628</t>
  </si>
  <si>
    <t>GREEN MOUNTAIN HIGH SCHOOL</t>
  </si>
  <si>
    <t>3726</t>
  </si>
  <si>
    <t>HACKBERRY HILL ELEMENTARY SCHOOL</t>
  </si>
  <si>
    <t>4077</t>
  </si>
  <si>
    <t>HOME OPTIONS SCHOOL</t>
  </si>
  <si>
    <t>4190</t>
  </si>
  <si>
    <t>HUTCHINSON ELEMENTARY SCHOOL</t>
  </si>
  <si>
    <t>4281</t>
  </si>
  <si>
    <t>ARCHULETA ELEMENTARY SCHOOL</t>
  </si>
  <si>
    <t>3378</t>
  </si>
  <si>
    <t>GEORGE WASHINGTON HIGH SCHOOL</t>
  </si>
  <si>
    <t>3426</t>
  </si>
  <si>
    <t>GILPIN ELEMENTARY SCHOOL</t>
  </si>
  <si>
    <t>3478</t>
  </si>
  <si>
    <t>GODSMAN ELEMENTARY SCHOOL</t>
  </si>
  <si>
    <t>3512</t>
  </si>
  <si>
    <t>GOLDRICK ELEMENTARY SCHOOL</t>
  </si>
  <si>
    <t>3532</t>
  </si>
  <si>
    <t>GOVE MIDDLE SCHOOL</t>
  </si>
  <si>
    <t>3600</t>
  </si>
  <si>
    <t>GRANT MIDDLE SCHOOL</t>
  </si>
  <si>
    <t>3605</t>
  </si>
  <si>
    <t>GRANT RANCH SCHOOL</t>
  </si>
  <si>
    <t>3638</t>
  </si>
  <si>
    <t>GREENLEE/METRO LAB ELEMENTARY SCHOOL</t>
  </si>
  <si>
    <t>3641</t>
  </si>
  <si>
    <t>GREEN VALLEY ELEMENTARY SCHOOL</t>
  </si>
  <si>
    <t>3647</t>
  </si>
  <si>
    <t>3704</t>
  </si>
  <si>
    <t>GUST ELEMENTARY SCHOOL</t>
  </si>
  <si>
    <t>3734</t>
  </si>
  <si>
    <t>HALLETT ELEMENTARY SCHOOL</t>
  </si>
  <si>
    <t>3746</t>
  </si>
  <si>
    <t>HAMILTON MIDDLE SCHOOL</t>
  </si>
  <si>
    <t>3778</t>
  </si>
  <si>
    <t>HARRINGTON ELEMENTARY SCHOOL</t>
  </si>
  <si>
    <t>3990</t>
  </si>
  <si>
    <t>HILL MIDDLE SCHOOL</t>
  </si>
  <si>
    <t>4074</t>
  </si>
  <si>
    <t>HOLM ELEMENTARY SCHOOL</t>
  </si>
  <si>
    <t>4094</t>
  </si>
  <si>
    <t>HORACE MANN MIDDLE SCHOOL</t>
  </si>
  <si>
    <t>4444</t>
  </si>
  <si>
    <t>JOHN F KENNEDY HIGH SCHOOL</t>
  </si>
  <si>
    <t>4450</t>
  </si>
  <si>
    <t>JOHNSON ELEMENTARY SCHOOL</t>
  </si>
  <si>
    <t>4498</t>
  </si>
  <si>
    <t>KAISER ELEMENTARY SCHOOL</t>
  </si>
  <si>
    <t>4656</t>
  </si>
  <si>
    <t>KEPNER MIDDLE SCHOOL</t>
  </si>
  <si>
    <t>4732</t>
  </si>
  <si>
    <t>KIPP:  SUNSHINE PEAK ACADEMY</t>
  </si>
  <si>
    <t>4762</t>
  </si>
  <si>
    <t>KNAPP ELEMENTARY SCHOOL</t>
  </si>
  <si>
    <t>4782</t>
  </si>
  <si>
    <t>KNIGHT FUNDAMENTAL SCHOOL</t>
  </si>
  <si>
    <t>4822</t>
  </si>
  <si>
    <t>KUNSMILLER MIDDLE SCHOOL</t>
  </si>
  <si>
    <t>4910</t>
  </si>
  <si>
    <t>LAKE MIDDLE SCHOOL</t>
  </si>
  <si>
    <t>5029</t>
  </si>
  <si>
    <t>LEADERSHIP ACADEMY AT MANUAL</t>
  </si>
  <si>
    <t>5129</t>
  </si>
  <si>
    <t>LIFE SKILLS CENTER OF DENVER</t>
  </si>
  <si>
    <t>5158</t>
  </si>
  <si>
    <t>5342</t>
  </si>
  <si>
    <t>LOWRY ELEMENTARY SCHOOL</t>
  </si>
  <si>
    <t>5578</t>
  </si>
  <si>
    <t>MARRAMA ELEMENTARY SCHOOL</t>
  </si>
  <si>
    <t>5605</t>
  </si>
  <si>
    <t>MARTIN LUTHER KING MIDDLE SCHOOL</t>
  </si>
  <si>
    <t>5644</t>
  </si>
  <si>
    <t>MAXWELL ELEMENTARY SCHOOL</t>
  </si>
  <si>
    <t>5685</t>
  </si>
  <si>
    <t>MC GLONE ELEMENTARY SCHOOL</t>
  </si>
  <si>
    <t>5702</t>
  </si>
  <si>
    <t>MC KINLEY-THATCHER ELEMENTARY SCHOOL</t>
  </si>
  <si>
    <t>5716</t>
  </si>
  <si>
    <t>MC MEEN ELEMENTARY SCHOOL</t>
  </si>
  <si>
    <t>5826</t>
  </si>
  <si>
    <t>MERRILL MIDDLE SCHOOL</t>
  </si>
  <si>
    <t>5844</t>
  </si>
  <si>
    <t>CONTEMPORARY LEARNING ACADEMY HIGH SCHOOL</t>
  </si>
  <si>
    <t>5884</t>
  </si>
  <si>
    <t>MILLENIUM QUEST SCIENCE ACADEMY AT MANUAL</t>
  </si>
  <si>
    <t>5940</t>
  </si>
  <si>
    <t>MITCHELL ELEMENTARY SCHOOL</t>
  </si>
  <si>
    <t>5995</t>
  </si>
  <si>
    <t>MONTBELLO HIGH SCHOOL</t>
  </si>
  <si>
    <t>5998</t>
  </si>
  <si>
    <t>OAKLAND ELEMENTARY SCHOOL</t>
  </si>
  <si>
    <t>6002</t>
  </si>
  <si>
    <t>MONTCLAIR ELEMENTARY SCHOOL</t>
  </si>
  <si>
    <t>6088</t>
  </si>
  <si>
    <t>MOORE ELEMENTARY SCHOOL</t>
  </si>
  <si>
    <t>6098</t>
  </si>
  <si>
    <t>MOREY MIDDLE SCHOOL</t>
  </si>
  <si>
    <t>6188</t>
  </si>
  <si>
    <t>MUNROE ELEMENTARY SCHOOL</t>
  </si>
  <si>
    <t>6254</t>
  </si>
  <si>
    <t>NEWLON ELEMENTARY SCHOOL</t>
  </si>
  <si>
    <t>6314</t>
  </si>
  <si>
    <t>NORTH HIGH SCHOOL</t>
  </si>
  <si>
    <t>6350</t>
  </si>
  <si>
    <t>RANDOLPH MIDDLE SCHOOL</t>
  </si>
  <si>
    <t>6397</t>
  </si>
  <si>
    <t>ACADEMIA ANA MARIE SANDOVAL</t>
  </si>
  <si>
    <t>6479</t>
  </si>
  <si>
    <t>ODYSSEY CHARTER ELEMENTARY SCHOOL</t>
  </si>
  <si>
    <t>6509</t>
  </si>
  <si>
    <t>ONLINE HIGH SCHOOL</t>
  </si>
  <si>
    <t>6676</t>
  </si>
  <si>
    <t>PALMER ELEMENTARY SCHOOL</t>
  </si>
  <si>
    <t>6754</t>
  </si>
  <si>
    <t>PARK HILL ELEMENTARY SCHOOL</t>
  </si>
  <si>
    <t>6784</t>
  </si>
  <si>
    <t>NOEL MIDDLE SCHOOL</t>
  </si>
  <si>
    <t>6912</t>
  </si>
  <si>
    <t>PHILIPS ELEMENTARY SCHOOL</t>
  </si>
  <si>
    <t>6957</t>
  </si>
  <si>
    <t>PIONEER CHARTER SCHOOL</t>
  </si>
  <si>
    <t>6988</t>
  </si>
  <si>
    <t>PLACE MIDDLE SCHOOL</t>
  </si>
  <si>
    <t>7163</t>
  </si>
  <si>
    <t>PREP ASSESSMENT CENTER CONTEMPORARY LEARN</t>
  </si>
  <si>
    <t>7199</t>
  </si>
  <si>
    <t>P.S.1 CHARTER SCHOOL</t>
  </si>
  <si>
    <t>7314</t>
  </si>
  <si>
    <t>REMINGTON ELEMENTARY SCHOOL</t>
  </si>
  <si>
    <t>7370</t>
  </si>
  <si>
    <t>RISHEL MIDDLE SCHOOL</t>
  </si>
  <si>
    <t>7510</t>
  </si>
  <si>
    <t>ROSEDALE ELEMENTARY SCHOOL</t>
  </si>
  <si>
    <t>7554</t>
  </si>
  <si>
    <t>SABIN ELEMENTARY SCHOOL</t>
  </si>
  <si>
    <t>7578</t>
  </si>
  <si>
    <t>SAMUELS ELEMENTARY SCHOOL</t>
  </si>
  <si>
    <t>7694</t>
  </si>
  <si>
    <t>SCHENCK ELEMENTARY SCHOOL</t>
  </si>
  <si>
    <t>7698</t>
  </si>
  <si>
    <t>SCHMITT ELEMENTARY SCHOOL</t>
  </si>
  <si>
    <t>7942</t>
  </si>
  <si>
    <t>SKINNER MIDDLE SCHOOL</t>
  </si>
  <si>
    <t>7947</t>
  </si>
  <si>
    <t>SKYLAND COMMUNITY HIGH SCHOOL</t>
  </si>
  <si>
    <t>7972</t>
  </si>
  <si>
    <t>SLAVENS ELEMENTARY SCHOOL</t>
  </si>
  <si>
    <t>7982</t>
  </si>
  <si>
    <t>SMEDLEY ELEMENTARY SCHOOL</t>
  </si>
  <si>
    <t>7992</t>
  </si>
  <si>
    <t>SMILEY MIDDLE SCHOOL</t>
  </si>
  <si>
    <t>8006</t>
  </si>
  <si>
    <t>SMITH ELEMENTARY SCHOOL</t>
  </si>
  <si>
    <t>8054</t>
  </si>
  <si>
    <t>HENRY MIDDLE SCHOOL</t>
  </si>
  <si>
    <t>8086</t>
  </si>
  <si>
    <t>SOUTH HIGH SCHOOL</t>
  </si>
  <si>
    <t>8138</t>
  </si>
  <si>
    <t>SOUTHMOOR ELEMENTARY SCHOOL</t>
  </si>
  <si>
    <t>8222</t>
  </si>
  <si>
    <t>STECK ELEMENTARY SCHOOL</t>
  </si>
  <si>
    <t>8232</t>
  </si>
  <si>
    <t>STEDMAN ELEMENTARY SCHOOL</t>
  </si>
  <si>
    <t>8242</t>
  </si>
  <si>
    <t>STEELE ELEMENTARY SCHOOL</t>
  </si>
  <si>
    <t>8422</t>
  </si>
  <si>
    <t>SWANSEA ELEMENTARY SCHOOL</t>
  </si>
  <si>
    <t>8776</t>
  </si>
  <si>
    <t>TELLER ELEMENTARY SCHOOL</t>
  </si>
  <si>
    <t>8822</t>
  </si>
  <si>
    <t>THOMAS JEFFERSON HIGH SCHOOL</t>
  </si>
  <si>
    <t>8888</t>
  </si>
  <si>
    <t>TRAYLOR ELEMENTARY SCHOOL</t>
  </si>
  <si>
    <t>8970</t>
  </si>
  <si>
    <t>UNIVERSITY PARK ELEMENTARY SCHOOL</t>
  </si>
  <si>
    <t>9050</t>
  </si>
  <si>
    <t>VALVERDE ELEMENTARY SCHOOL</t>
  </si>
  <si>
    <t>9408</t>
  </si>
  <si>
    <t>WEST HIGH SCHOOL</t>
  </si>
  <si>
    <t>9425</t>
  </si>
  <si>
    <t>WESTERLY CREEK ELEMENTARY SCHOOL</t>
  </si>
  <si>
    <t>9496</t>
  </si>
  <si>
    <t>CASTRO ELEMENTARY SCHOOL</t>
  </si>
  <si>
    <t>9520</t>
  </si>
  <si>
    <t>WHITEMAN ELEMENTARY SCHOOL</t>
  </si>
  <si>
    <t>9548</t>
  </si>
  <si>
    <t>9739</t>
  </si>
  <si>
    <t>WYATT-EDISON CHARTER ELEMENTARY SCHOOL</t>
  </si>
  <si>
    <t>9752</t>
  </si>
  <si>
    <t>WYMAN ELEMENTARY SCHOOL</t>
  </si>
  <si>
    <t>DENVER COUNTY 1 Total</t>
  </si>
  <si>
    <t>DENVER Total</t>
  </si>
  <si>
    <t>17</t>
  </si>
  <si>
    <t>DOLORES</t>
  </si>
  <si>
    <t>0890</t>
  </si>
  <si>
    <t>DOLORES COUNTY RE NO.2</t>
  </si>
  <si>
    <t>RICO ELEMENTARY SCHOOL</t>
  </si>
  <si>
    <t>2216</t>
  </si>
  <si>
    <t>DOLORES COUNTY HIGH SCHOOL</t>
  </si>
  <si>
    <t>2268</t>
  </si>
  <si>
    <t>EGNAR MIDDLE SCHOOL</t>
  </si>
  <si>
    <t>7764</t>
  </si>
  <si>
    <t>SEVENTH STREET ELEMENTARY SCHOOL</t>
  </si>
  <si>
    <t>DOLORES COUNTY RE NO.2 Total</t>
  </si>
  <si>
    <t>DOLORES Total</t>
  </si>
  <si>
    <t>18</t>
  </si>
  <si>
    <t>DOUGLAS</t>
  </si>
  <si>
    <t>0900</t>
  </si>
  <si>
    <t>DOUGLAS COUNTY RE 1</t>
  </si>
  <si>
    <t>0011</t>
  </si>
  <si>
    <t>ACADEMY CHARTER SCHOOL</t>
  </si>
  <si>
    <t>0012</t>
  </si>
  <si>
    <t>ACRES GREEN ELEMENTARY SCHOOL</t>
  </si>
  <si>
    <t>0201</t>
  </si>
  <si>
    <t>DANIEL C OAKES HIGH SCHOOL--CASTLE ROCK</t>
  </si>
  <si>
    <t>0354</t>
  </si>
  <si>
    <t>ARROWWOOD ELEMENTARY SCHOOL</t>
  </si>
  <si>
    <t>0651</t>
  </si>
  <si>
    <t>BEAR CANYON ELEMENTARY SCHOOL</t>
  </si>
  <si>
    <t>1131</t>
  </si>
  <si>
    <t>BUFFALO RIDGE ELEMENTARY SCHOOL</t>
  </si>
  <si>
    <t>1270</t>
  </si>
  <si>
    <t>CANTRIL SCHOOL</t>
  </si>
  <si>
    <t>1362</t>
  </si>
  <si>
    <t>CASTLE ROCK ELEMENTARY SCHOOL</t>
  </si>
  <si>
    <t>1503</t>
  </si>
  <si>
    <t>CHAPARRAL HIGH SCHOOL</t>
  </si>
  <si>
    <t>1512</t>
  </si>
  <si>
    <t>CHALLENGE TO EXCELLENCE CHARTER SCHOOL</t>
  </si>
  <si>
    <t>1578</t>
  </si>
  <si>
    <t>CHERRY VALLEY ELEMENTARY SCHOOL</t>
  </si>
  <si>
    <t>1873</t>
  </si>
  <si>
    <t>CORE KNOWLEDGE CHARTER SCHOOL</t>
  </si>
  <si>
    <t>1925</t>
  </si>
  <si>
    <t>COUGAR RUN ELEMENTARY SCHOOL</t>
  </si>
  <si>
    <t>1934</t>
  </si>
  <si>
    <t>COYOTE CREEK ELEMENTARY SCHOOL</t>
  </si>
  <si>
    <t>2012</t>
  </si>
  <si>
    <t>CRESTHILL MIDDLE SCHOOL</t>
  </si>
  <si>
    <t>2098</t>
  </si>
  <si>
    <t>DANIEL C OAKES HIGH SCHOOL</t>
  </si>
  <si>
    <t>2226</t>
  </si>
  <si>
    <t>CASTLE ROCK MIDDLE SCHOOL</t>
  </si>
  <si>
    <t>2230</t>
  </si>
  <si>
    <t>DOUGLAS COUNTY HIGH SCHOOL</t>
  </si>
  <si>
    <t>2232</t>
  </si>
  <si>
    <t>ROCK RIDGE ELEMENTARY SCHOOL</t>
  </si>
  <si>
    <t>2233</t>
  </si>
  <si>
    <t>CHEROKEE TRAIL ELEMENTARY SCHOOL</t>
  </si>
  <si>
    <t>2234</t>
  </si>
  <si>
    <t>EAGLE RIDGE ELEMENTARY SCHOOL</t>
  </si>
  <si>
    <t>2338</t>
  </si>
  <si>
    <t>EAGLE ACADEMY</t>
  </si>
  <si>
    <t>2656</t>
  </si>
  <si>
    <t>ELDORADO ELEMENTARY SCHOOL</t>
  </si>
  <si>
    <t>2965</t>
  </si>
  <si>
    <t>FLAGSTONE ELEMENTARY SCHOOL</t>
  </si>
  <si>
    <t>3138</t>
  </si>
  <si>
    <t>FOX CREEK ELEMENTARY SCHOOL</t>
  </si>
  <si>
    <t>3172</t>
  </si>
  <si>
    <t>FRANKTOWN ELEMENTARY SCHOOL</t>
  </si>
  <si>
    <t>3241</t>
  </si>
  <si>
    <t>FRONTIER VALLEY ELEMENTARY SCHOOL</t>
  </si>
  <si>
    <t>3928</t>
  </si>
  <si>
    <t>3980</t>
  </si>
  <si>
    <t>HIGHLANDS RANCH HIGH SCHOOL</t>
  </si>
  <si>
    <t>4292</t>
  </si>
  <si>
    <t>IRON HORSE ELEMENTARY SCHOOL</t>
  </si>
  <si>
    <t>4980</t>
  </si>
  <si>
    <t>LARKSPUR ELEMENTARY SCHOOL</t>
  </si>
  <si>
    <t>5045</t>
  </si>
  <si>
    <t>LEGACY POINT ELEMENTARY SCHOOL</t>
  </si>
  <si>
    <t>5745</t>
  </si>
  <si>
    <t>MEADOW VIEW ELEMENTARY SCHOOL</t>
  </si>
  <si>
    <t>5997</t>
  </si>
  <si>
    <t>D C S MONTESSORI CHARTER SCHOOL</t>
  </si>
  <si>
    <t>6152</t>
  </si>
  <si>
    <t>6164</t>
  </si>
  <si>
    <t>MOUNTAIN RIDGE MIDDLE SCHOOL</t>
  </si>
  <si>
    <t>6165</t>
  </si>
  <si>
    <t>MOUNTAIN VISTA HIGH SCHOOL</t>
  </si>
  <si>
    <t>6396</t>
  </si>
  <si>
    <t>6406</t>
  </si>
  <si>
    <t>6772</t>
  </si>
  <si>
    <t>SAGEWOOD MIDDLE SCHOOL</t>
  </si>
  <si>
    <t>6773</t>
  </si>
  <si>
    <t>SIERRA MIDDLE SCHOOL</t>
  </si>
  <si>
    <t>6938</t>
  </si>
  <si>
    <t>PINE GROVE ELEMENTARY SCHOOL</t>
  </si>
  <si>
    <t>6940</t>
  </si>
  <si>
    <t>PINE LANE INTERMEDIATE SCHOOL</t>
  </si>
  <si>
    <t>6944</t>
  </si>
  <si>
    <t>PINE LANE PRIMARY SCHOOL</t>
  </si>
  <si>
    <t>6961</t>
  </si>
  <si>
    <t>PIONEER ELEMENTARY SCHOOL</t>
  </si>
  <si>
    <t>7047</t>
  </si>
  <si>
    <t>PLATTE RIVER CHARTER ACADEMY</t>
  </si>
  <si>
    <t>7091</t>
  </si>
  <si>
    <t>PLUM CREEK ACADEMY DAY TREATMENT</t>
  </si>
  <si>
    <t>7096</t>
  </si>
  <si>
    <t>ROXBOROUGH ELEMENTARY SCHOOL</t>
  </si>
  <si>
    <t>7118</t>
  </si>
  <si>
    <t>PONDEROSA HIGH SCHOOL</t>
  </si>
  <si>
    <t>7134</t>
  </si>
  <si>
    <t>PRAIRIE CROSSING ELEMENTARY SCHOOL</t>
  </si>
  <si>
    <t>7245</t>
  </si>
  <si>
    <t>RANCH VIEW MIDDLE SCHOOL</t>
  </si>
  <si>
    <t>7319</t>
  </si>
  <si>
    <t>RENAISSANCE EXPEDITION LEARN OUTWARD BOUND SCHOOL</t>
  </si>
  <si>
    <t>7435</t>
  </si>
  <si>
    <t>ROCK CANYON HIGH SCHOOL</t>
  </si>
  <si>
    <t>7448</t>
  </si>
  <si>
    <t>ROCKY HEIGHTS MIDDLE SCHOOL</t>
  </si>
  <si>
    <t>7562</t>
  </si>
  <si>
    <t>SADDLE RANCH ELEMENTARY SCHOOL</t>
  </si>
  <si>
    <t>7610</t>
  </si>
  <si>
    <t>SAND CREEK ELEMENTARY SCHOOL</t>
  </si>
  <si>
    <t>7718</t>
  </si>
  <si>
    <t>SEDALIA ELEMENTARY SCHOOL</t>
  </si>
  <si>
    <t>8126</t>
  </si>
  <si>
    <t>SOUTH STREET ELEMENTARY SCHOOL</t>
  </si>
  <si>
    <t>8382</t>
  </si>
  <si>
    <t>SUMMIT VIEW ELEMENTARY SCHOOL</t>
  </si>
  <si>
    <t>8847</t>
  </si>
  <si>
    <t>THUNDERRIDGE HIGH SCHOOL</t>
  </si>
  <si>
    <t>8853</t>
  </si>
  <si>
    <t>TIMBER TRAIL ELEMENTARY SCHOOL</t>
  </si>
  <si>
    <t>8897</t>
  </si>
  <si>
    <t>TRAILBLAZER ELEMENTARY SCHOOL</t>
  </si>
  <si>
    <t>9592</t>
  </si>
  <si>
    <t>WILDCAT MOUNTAIN ELEMENTARY SCHOOL</t>
  </si>
  <si>
    <t>DOUGLAS COUNTY RE 1 Total</t>
  </si>
  <si>
    <t>DOUGLAS Total</t>
  </si>
  <si>
    <t>19</t>
  </si>
  <si>
    <t>EAGLE</t>
  </si>
  <si>
    <t>0910</t>
  </si>
  <si>
    <t>EAGLE COUNTY RE 50</t>
  </si>
  <si>
    <t>0037</t>
  </si>
  <si>
    <t>RED HILL ELEMENTARY SCHOOL</t>
  </si>
  <si>
    <t>0038</t>
  </si>
  <si>
    <t>BRUSH CREEK ELEMENTARY SCHOOL</t>
  </si>
  <si>
    <t>0039</t>
  </si>
  <si>
    <t>GYPSUM CREEK MIDDLE SCHOOL</t>
  </si>
  <si>
    <t>0205</t>
  </si>
  <si>
    <t>RED CANYON HIGH SCHOOL</t>
  </si>
  <si>
    <t>0471</t>
  </si>
  <si>
    <t>AVON ELEMENTARY SCHOOL</t>
  </si>
  <si>
    <t>0604</t>
  </si>
  <si>
    <t>BATTLE MOUNTAIN HIGH SCHOOL</t>
  </si>
  <si>
    <t>0793</t>
  </si>
  <si>
    <t>BERRY CREEK MIDDLE SCHOOL</t>
  </si>
  <si>
    <t>2340</t>
  </si>
  <si>
    <t>EAGLE COUNTY CHARTER ACADEMY</t>
  </si>
  <si>
    <t>2346</t>
  </si>
  <si>
    <t>EAGLE VALLEY ELEMENTARY SCHOOL</t>
  </si>
  <si>
    <t>2350</t>
  </si>
  <si>
    <t>EAGLE VALLEY HIGH SCHOOL</t>
  </si>
  <si>
    <t>2355</t>
  </si>
  <si>
    <t>EAGLE VALLEY MIDDLE SCHOOL</t>
  </si>
  <si>
    <t>2530</t>
  </si>
  <si>
    <t>EDWARDS ELEMENTARY SCHOOL</t>
  </si>
  <si>
    <t>3710</t>
  </si>
  <si>
    <t>GYPSUM ELEMENTARY SCHOOL</t>
  </si>
  <si>
    <t>5742</t>
  </si>
  <si>
    <t>MEADOW MOUNTAIN ELEMENTARY SCHOOL</t>
  </si>
  <si>
    <t>5930</t>
  </si>
  <si>
    <t>MINTURN MIDDLE SCHOOL</t>
  </si>
  <si>
    <t>7296</t>
  </si>
  <si>
    <t>RED SANDSTONE ELEMENTARY SCHOOL</t>
  </si>
  <si>
    <t>EAGLE COUNTY RE 50 Total</t>
  </si>
  <si>
    <t>EAGLE Total</t>
  </si>
  <si>
    <t>20</t>
  </si>
  <si>
    <t>ELBERT</t>
  </si>
  <si>
    <t>0920</t>
  </si>
  <si>
    <t>ELIZABETH C-1</t>
  </si>
  <si>
    <t>2572</t>
  </si>
  <si>
    <t>ELBERT COUNTY CHARTER SCHOOL</t>
  </si>
  <si>
    <t>2604</t>
  </si>
  <si>
    <t>ELIZABETH MIDDLE SCHOOL</t>
  </si>
  <si>
    <t>2608</t>
  </si>
  <si>
    <t>ELIZABETH HIGH SCHOOL</t>
  </si>
  <si>
    <t>3236</t>
  </si>
  <si>
    <t>FRONTIER HIGH SCHOOL</t>
  </si>
  <si>
    <t>7300</t>
  </si>
  <si>
    <t>ELIZABETH RUNNING CREEK PRESCHOOL</t>
  </si>
  <si>
    <t>7517</t>
  </si>
  <si>
    <t>RUNNING CREEK ELEMENTARY SCHOOL</t>
  </si>
  <si>
    <t>7924</t>
  </si>
  <si>
    <t>SINGING HILLS PRESCHOOL</t>
  </si>
  <si>
    <t>7925</t>
  </si>
  <si>
    <t>SINGING HILLS ELEMENTARY SCHOOL</t>
  </si>
  <si>
    <t>ELIZABETH C-1 Total</t>
  </si>
  <si>
    <t>0930</t>
  </si>
  <si>
    <t>KIOWA C-2</t>
  </si>
  <si>
    <t>4724</t>
  </si>
  <si>
    <t>KIOWA ELEMENTARY SCHOOL</t>
  </si>
  <si>
    <t>4726</t>
  </si>
  <si>
    <t>KIOWA MIDDLE SCHOOL</t>
  </si>
  <si>
    <t>4728</t>
  </si>
  <si>
    <t>KIOWA HIGH SCHOOL</t>
  </si>
  <si>
    <t>KIOWA C-2 Total</t>
  </si>
  <si>
    <t>0940</t>
  </si>
  <si>
    <t>BIG SANDY 100J</t>
  </si>
  <si>
    <t>7914</t>
  </si>
  <si>
    <t>SIMLA ELEMENTARY SCHOOL</t>
  </si>
  <si>
    <t>7918</t>
  </si>
  <si>
    <t>SIMLA JUNIOR HIGH SCHOOL</t>
  </si>
  <si>
    <t>7922</t>
  </si>
  <si>
    <t>SIMLA HIGH SCHOOL</t>
  </si>
  <si>
    <t>BIG SANDY 100J Total</t>
  </si>
  <si>
    <t>0950</t>
  </si>
  <si>
    <t>ELBERT 200</t>
  </si>
  <si>
    <t>2570</t>
  </si>
  <si>
    <t>ELBERT ELEMENTARY SCHOOL</t>
  </si>
  <si>
    <t>2574</t>
  </si>
  <si>
    <t>ELBERT JUNIOR-SENIOR HIGH SCHOOL</t>
  </si>
  <si>
    <t>ELBERT 200 Total</t>
  </si>
  <si>
    <t>0960</t>
  </si>
  <si>
    <t>AGATE 300</t>
  </si>
  <si>
    <t>0044</t>
  </si>
  <si>
    <t>AGATE ELEMENTARY SCHOOL</t>
  </si>
  <si>
    <t>0048</t>
  </si>
  <si>
    <t>AGATE JUNIOR-SENIOR HIGH SCHOOL</t>
  </si>
  <si>
    <t>AGATE 300 Total</t>
  </si>
  <si>
    <t>ELBERT Total</t>
  </si>
  <si>
    <t>21</t>
  </si>
  <si>
    <t>EL PASO</t>
  </si>
  <si>
    <t>0970</t>
  </si>
  <si>
    <t>CALHAN RJ-1</t>
  </si>
  <si>
    <t>0035</t>
  </si>
  <si>
    <t>FRONTIER CHARTER ACADEMY</t>
  </si>
  <si>
    <t>1210</t>
  </si>
  <si>
    <t>CALHAN ELEMENTARY SCHOOL</t>
  </si>
  <si>
    <t>1215</t>
  </si>
  <si>
    <t>CALHAN MIDDLE SCHOOL</t>
  </si>
  <si>
    <t>1218</t>
  </si>
  <si>
    <t>CALHAN HIGH SCHOOL</t>
  </si>
  <si>
    <t>CALHAN RJ-1 Total</t>
  </si>
  <si>
    <t>0980</t>
  </si>
  <si>
    <t>HARRISON 2</t>
  </si>
  <si>
    <t>0029</t>
  </si>
  <si>
    <t>ADULT &amp; FAMILY LITERACY</t>
  </si>
  <si>
    <t>1000</t>
  </si>
  <si>
    <t>BRICKER ELEMENTARY SCHOOL</t>
  </si>
  <si>
    <t>1306</t>
  </si>
  <si>
    <t>CARMEL MIDDLE SCHOOL</t>
  </si>
  <si>
    <t>1383</t>
  </si>
  <si>
    <t>1490</t>
  </si>
  <si>
    <t>CHAMBERLIN ELEMENTARY SCHOOL</t>
  </si>
  <si>
    <t>3392</t>
  </si>
  <si>
    <t>GIBERSON ELEMENTARY SCHOOL</t>
  </si>
  <si>
    <t>3522</t>
  </si>
  <si>
    <t>GORMAN MIDDLE SCHOOL</t>
  </si>
  <si>
    <t>3806</t>
  </si>
  <si>
    <t>HARRISON HIGH SCHOOL</t>
  </si>
  <si>
    <t>3808</t>
  </si>
  <si>
    <t>NEW HORIZONS EVENING SCHOOL</t>
  </si>
  <si>
    <t>4378</t>
  </si>
  <si>
    <t>JAMES IRWIN CHARTER HIGH SCHOOL</t>
  </si>
  <si>
    <t>4379</t>
  </si>
  <si>
    <t>JAMES IRWIN CHARTER MIDDLE SCHOOL</t>
  </si>
  <si>
    <t>6018</t>
  </si>
  <si>
    <t>6244</t>
  </si>
  <si>
    <t>NEW HORIZONS DAY SCHOOL</t>
  </si>
  <si>
    <t>6460</t>
  </si>
  <si>
    <t>OAK CREEK ELEMENTARY SCHOOL</t>
  </si>
  <si>
    <t>6578</t>
  </si>
  <si>
    <t>OTERO ELEMENTARY SCHOOL</t>
  </si>
  <si>
    <t>6686</t>
  </si>
  <si>
    <t>PANORAMA MIDDLE SCHOOL</t>
  </si>
  <si>
    <t>6936</t>
  </si>
  <si>
    <t>PIKES PEAK ELEMENTARY SCHOOL</t>
  </si>
  <si>
    <t>7611</t>
  </si>
  <si>
    <t>7882</t>
  </si>
  <si>
    <t>SIERRA HIGH SCHOOL</t>
  </si>
  <si>
    <t>8034</t>
  </si>
  <si>
    <t>SOARING EAGLES ELEMENTARY SCHOOL</t>
  </si>
  <si>
    <t>8337</t>
  </si>
  <si>
    <t>STRATMOOR HILLS ELEMENTARY SCHOOL</t>
  </si>
  <si>
    <t>8350</t>
  </si>
  <si>
    <t>STRATTON MEADOWS ELEMENTARY SCHOOL</t>
  </si>
  <si>
    <t>8923</t>
  </si>
  <si>
    <t>TURMAN ELEMENTARY SCHOOL</t>
  </si>
  <si>
    <t>8940</t>
  </si>
  <si>
    <t>TUTMOSE ACADEMY CHARTER SCHOOL</t>
  </si>
  <si>
    <t>9602</t>
  </si>
  <si>
    <t>WILDFLOWER ELEMENTARY SCHOOL</t>
  </si>
  <si>
    <t>HARRISON 2 Total</t>
  </si>
  <si>
    <t>0990</t>
  </si>
  <si>
    <t>WIDEFIELD 3</t>
  </si>
  <si>
    <t>3234</t>
  </si>
  <si>
    <t>FRENCH ELEMENTARY SCHOOL</t>
  </si>
  <si>
    <t>4346</t>
  </si>
  <si>
    <t>TALBOTT ELEMENTARY SCHOOL</t>
  </si>
  <si>
    <t>4394</t>
  </si>
  <si>
    <t>JANITELL JUNIOR HIGH SCHOOL</t>
  </si>
  <si>
    <t>5033</t>
  </si>
  <si>
    <t>LEADERSHIP PREPARATORY ACADEMY</t>
  </si>
  <si>
    <t>5602</t>
  </si>
  <si>
    <t>MARTIN LUTHER KING JR ELEMENTARY SCHOOL</t>
  </si>
  <si>
    <t>5841</t>
  </si>
  <si>
    <t>MESA RIDGE HIGH SCHOOL</t>
  </si>
  <si>
    <t>6362</t>
  </si>
  <si>
    <t>6952</t>
  </si>
  <si>
    <t>PINELLO ELEMENTARY SCHOOL</t>
  </si>
  <si>
    <t>8122</t>
  </si>
  <si>
    <t>VENETUCCI ELEMENTARY SCHOOL</t>
  </si>
  <si>
    <t>8178</t>
  </si>
  <si>
    <t>SPROUL JUNIOR HIGH SCHOOL</t>
  </si>
  <si>
    <t>8392</t>
  </si>
  <si>
    <t>9294</t>
  </si>
  <si>
    <t>WATSON JUNIOR HIGH SCHOOL</t>
  </si>
  <si>
    <t>9334</t>
  </si>
  <si>
    <t>WEBSTER ELEMENTARY SCHOOL</t>
  </si>
  <si>
    <t>9560</t>
  </si>
  <si>
    <t>DISCOVERY HIGH SCHOOL</t>
  </si>
  <si>
    <t>9562</t>
  </si>
  <si>
    <t>WIDEFIELD ELEMENTARY SCHOOL</t>
  </si>
  <si>
    <t>9566</t>
  </si>
  <si>
    <t>WIDEFIELD HIGH SCHOOL</t>
  </si>
  <si>
    <t>9656</t>
  </si>
  <si>
    <t>WILSON PRESCHOOL</t>
  </si>
  <si>
    <t>WIDEFIELD 3 Total</t>
  </si>
  <si>
    <t>FOUNTAIN 8</t>
  </si>
  <si>
    <t>0203</t>
  </si>
  <si>
    <t>LORRAINE ALTERNATIVE HIGH SCHOOL</t>
  </si>
  <si>
    <t>1332</t>
  </si>
  <si>
    <t>CARSON MIDDLE SCHOOL</t>
  </si>
  <si>
    <t>1334</t>
  </si>
  <si>
    <t>ABRAMS ELEMENTARY SCHOOL</t>
  </si>
  <si>
    <t>3102</t>
  </si>
  <si>
    <t>ARAGON ELEMENTARY SCHOOL</t>
  </si>
  <si>
    <t>3106</t>
  </si>
  <si>
    <t>FOUNTAIN MIDDLE SCHOOL</t>
  </si>
  <si>
    <t>3108</t>
  </si>
  <si>
    <t>3110</t>
  </si>
  <si>
    <t>FOUNTAIN-FORT CARSON HIGH SCHOOL</t>
  </si>
  <si>
    <t>4474</t>
  </si>
  <si>
    <t>JORDAHL ELEMENTARY SCHOOL</t>
  </si>
  <si>
    <t>6138</t>
  </si>
  <si>
    <t>MOUNTAINSIDE ELEMENTARY SCHOOL</t>
  </si>
  <si>
    <t>6338</t>
  </si>
  <si>
    <t>PATRIOT ELEMENTARY SCHOOL</t>
  </si>
  <si>
    <t>FOUNTAIN 8 Total</t>
  </si>
  <si>
    <t>**</t>
  </si>
  <si>
    <t>LAS ANIMAS Total</t>
  </si>
  <si>
    <t>37</t>
  </si>
  <si>
    <t>LINCOLN</t>
  </si>
  <si>
    <t>1780</t>
  </si>
  <si>
    <t>GENOA-HUGO C113</t>
  </si>
  <si>
    <t>4158</t>
  </si>
  <si>
    <t>GENOA-HUGO ELEMENTARY SCHOOL</t>
  </si>
  <si>
    <t>4160</t>
  </si>
  <si>
    <t>GENOA-HUGO MIDDLE SCHOOL</t>
  </si>
  <si>
    <t>4162</t>
  </si>
  <si>
    <t>GENOA-HUGO SENIOR HIGH SCHOOL</t>
  </si>
  <si>
    <t>GENOA-HUGO C113 Total</t>
  </si>
  <si>
    <t>LIMON RE-4J</t>
  </si>
  <si>
    <t>5132</t>
  </si>
  <si>
    <t>LIMON ELEMENTARY SCHOOL</t>
  </si>
  <si>
    <t>5136</t>
  </si>
  <si>
    <t>LIMON JUNIOR-SENIOR HIGH SCHOOL</t>
  </si>
  <si>
    <t>LIMON RE-4J Total</t>
  </si>
  <si>
    <t>1810</t>
  </si>
  <si>
    <t>KARVAL RE-23</t>
  </si>
  <si>
    <t>4502</t>
  </si>
  <si>
    <t>KARVAL ELEMENTARY SCHOOL</t>
  </si>
  <si>
    <t>4504</t>
  </si>
  <si>
    <t>KARVAL ONLINE EDUCATION</t>
  </si>
  <si>
    <t>4506</t>
  </si>
  <si>
    <t>KARVAL JUNIOR-SENIOR HIGH SCHOOL</t>
  </si>
  <si>
    <t>KARVAL RE-23 Total</t>
  </si>
  <si>
    <t>LINCOLN Total</t>
  </si>
  <si>
    <t>38</t>
  </si>
  <si>
    <t>LOGAN</t>
  </si>
  <si>
    <t>1828</t>
  </si>
  <si>
    <t>VALLEY RE-1</t>
  </si>
  <si>
    <t>0202</t>
  </si>
  <si>
    <t>SMITH HIGH SCHOOL</t>
  </si>
  <si>
    <t>0488</t>
  </si>
  <si>
    <t>AYRES ELEMENTARY SCHOOL</t>
  </si>
  <si>
    <t>CALICHE ELEMENTARY SCHOOL</t>
  </si>
  <si>
    <t>1224</t>
  </si>
  <si>
    <t>CALICHE JUNIOR-SENIOR HIGH SCHOOL</t>
  </si>
  <si>
    <t>1243</t>
  </si>
  <si>
    <t>3729</t>
  </si>
  <si>
    <t>HAGEN ELEMENTARY SCHOOL</t>
  </si>
  <si>
    <t>6690</t>
  </si>
  <si>
    <t>8256</t>
  </si>
  <si>
    <t>STERLING MIDDLE SCHOOL</t>
  </si>
  <si>
    <t>8260</t>
  </si>
  <si>
    <t>STERLING HIGH SCHOOL</t>
  </si>
  <si>
    <t>VALLEY RE-1 Total</t>
  </si>
  <si>
    <t>1850</t>
  </si>
  <si>
    <t>FRENCHMAN RE-3</t>
  </si>
  <si>
    <t>2980</t>
  </si>
  <si>
    <t>FLEMING ELEMENTARY SCHOOL</t>
  </si>
  <si>
    <t>2988</t>
  </si>
  <si>
    <t>FLEMING HIGH SCHOOL</t>
  </si>
  <si>
    <t>FRENCHMAN RE-3 Total</t>
  </si>
  <si>
    <t>1860</t>
  </si>
  <si>
    <t>BUFFALO RE-4</t>
  </si>
  <si>
    <t>5802</t>
  </si>
  <si>
    <t>MERINO ELEMENTARY SCHOOL</t>
  </si>
  <si>
    <t>5806</t>
  </si>
  <si>
    <t>MERINO JUNIOR SENIOR HIGH SCHOOL</t>
  </si>
  <si>
    <t>BUFFALO RE-4 Total</t>
  </si>
  <si>
    <t>PLATEAU RE-5</t>
  </si>
  <si>
    <t>6834</t>
  </si>
  <si>
    <t>PEETZ ELEMENTARY SCHOOL</t>
  </si>
  <si>
    <t>6838</t>
  </si>
  <si>
    <t>PEETZ JUNIOR-SENIOR HIGH SCHOOL</t>
  </si>
  <si>
    <t>PLATEAU RE-5 Total</t>
  </si>
  <si>
    <t>LOGAN Total</t>
  </si>
  <si>
    <t>39</t>
  </si>
  <si>
    <t>MESA</t>
  </si>
  <si>
    <t>1980</t>
  </si>
  <si>
    <t>DE BEQUE 49JT</t>
  </si>
  <si>
    <t>2122</t>
  </si>
  <si>
    <t>DE BEQUE ELEMENTARY SCHOOL</t>
  </si>
  <si>
    <t>2126</t>
  </si>
  <si>
    <t>DE BEQUE UNDIVIDED HIGH SCHOOL</t>
  </si>
  <si>
    <t>DE BEQUE 49JT Total</t>
  </si>
  <si>
    <t>1990</t>
  </si>
  <si>
    <t>PLATEAU VALLEY 50</t>
  </si>
  <si>
    <t>3582</t>
  </si>
  <si>
    <t>GRAND MESA HIGH SCHOOL</t>
  </si>
  <si>
    <t>7024</t>
  </si>
  <si>
    <t>PLATEAU VALLEY ELEMENTARY SCHOOL</t>
  </si>
  <si>
    <t>7028</t>
  </si>
  <si>
    <t>PLATEAU VALLEY MIDDLE SCHOOL</t>
  </si>
  <si>
    <t>7032</t>
  </si>
  <si>
    <t>PLATEAU VALLEY HIGH SCHOOL</t>
  </si>
  <si>
    <t>PLATEAU VALLEY 50 Total</t>
  </si>
  <si>
    <t>2000</t>
  </si>
  <si>
    <t>MESA COUNTY VALLEY 51</t>
  </si>
  <si>
    <t>0262</t>
  </si>
  <si>
    <t>APPLETON ELEMENTARY SCHOOL</t>
  </si>
  <si>
    <t>BOOKCLIFF MIDDLE SCHOOL</t>
  </si>
  <si>
    <t>1046</t>
  </si>
  <si>
    <t>BROADWAY ELEMENTARY SCHOOL</t>
  </si>
  <si>
    <t>CENTRAL HIGH SCHOOL</t>
  </si>
  <si>
    <t>CHATFIELD ELEMENTARY SCHOOL</t>
  </si>
  <si>
    <t>1686</t>
  </si>
  <si>
    <t>CLIFTON ELEMENTARY SCHOOL</t>
  </si>
  <si>
    <t>1848</t>
  </si>
  <si>
    <t>2128</t>
  </si>
  <si>
    <t>DEEP RIVER SCHOOL</t>
  </si>
  <si>
    <t>2224</t>
  </si>
  <si>
    <t>DOS RIOS ELEMENTARY SCHOOL</t>
  </si>
  <si>
    <t>2392</t>
  </si>
  <si>
    <t>2724</t>
  </si>
  <si>
    <t>NEW EMERSON SCHOOL AT COLUMBUS</t>
  </si>
  <si>
    <t>3244</t>
  </si>
  <si>
    <t>FRUITA MIDDLE SCHOOL</t>
  </si>
  <si>
    <t>3262</t>
  </si>
  <si>
    <t>FRUITVALE ELEMENTARY SCHOOL</t>
  </si>
  <si>
    <t>3350</t>
  </si>
  <si>
    <t>GATEWAY SCHOOL</t>
  </si>
  <si>
    <t>3570</t>
  </si>
  <si>
    <t>GRAND JUNCTION HIGH SCHOOL</t>
  </si>
  <si>
    <t>3584</t>
  </si>
  <si>
    <t>GRAND MESA MIDDLE SCHOOL</t>
  </si>
  <si>
    <t>3825</t>
  </si>
  <si>
    <t>HAWTHORNE BUILDING</t>
  </si>
  <si>
    <t>5210</t>
  </si>
  <si>
    <t>LINCOLN ORCHARD MESA ELEMENTARY SCHOOL</t>
  </si>
  <si>
    <t>5214</t>
  </si>
  <si>
    <t>LINCOLN PARK ELEMENTARY SCHOOL</t>
  </si>
  <si>
    <t>5244</t>
  </si>
  <si>
    <t>LOMA ELEMENTARY SCHOOL</t>
  </si>
  <si>
    <t>5842</t>
  </si>
  <si>
    <t>MESA VIEW ELEMENTARY SCHOOL</t>
  </si>
  <si>
    <t>6070</t>
  </si>
  <si>
    <t>FRUITA MONUMENT HIGH SCHOOL</t>
  </si>
  <si>
    <t>6166</t>
  </si>
  <si>
    <t>MOUNT GARFIELD MIDDLE SCHOOL</t>
  </si>
  <si>
    <t>6264</t>
  </si>
  <si>
    <t>NISLEY ELEMENTARY SCHOOL</t>
  </si>
  <si>
    <t>6554</t>
  </si>
  <si>
    <t>ORCHARD AVENUE ELEMENTARY SCHOOL</t>
  </si>
  <si>
    <t>6562</t>
  </si>
  <si>
    <t>ORCHARD MESA MIDDLE SCHOOL</t>
  </si>
  <si>
    <t>6666</t>
  </si>
  <si>
    <t>PALISADE HIGH SCHOOL</t>
  </si>
  <si>
    <t>7110</t>
  </si>
  <si>
    <t>POMONA ELEMENTARY SCHOOL</t>
  </si>
  <si>
    <t>7236</t>
  </si>
  <si>
    <t>R-5 HIGH SCHOOL</t>
  </si>
  <si>
    <t>7281</t>
  </si>
  <si>
    <t>REDLANDS MIDDLE SCHOOL</t>
  </si>
  <si>
    <t>7467</t>
  </si>
  <si>
    <t>7832</t>
  </si>
  <si>
    <t>SHELLEDY ELEMENTARY SCHOOL</t>
  </si>
  <si>
    <t>8462</t>
  </si>
  <si>
    <t>8846</t>
  </si>
  <si>
    <t>THUNDER MOUNTAIN ELEMENTARY SCHOOL</t>
  </si>
  <si>
    <t>8876</t>
  </si>
  <si>
    <t>TOPE ELEMENTARY SCHOOL</t>
  </si>
  <si>
    <t>9406</t>
  </si>
  <si>
    <t>9434</t>
  </si>
  <si>
    <t>SCENIC ELEMENTARY SCHOOL</t>
  </si>
  <si>
    <t>9673</t>
  </si>
  <si>
    <t>WINGATE ELEMENTARY SCHOOL</t>
  </si>
  <si>
    <t>MESA COUNTY VALLEY 51 Total</t>
  </si>
  <si>
    <t>MESA Total</t>
  </si>
  <si>
    <t>40</t>
  </si>
  <si>
    <t>MINERAL</t>
  </si>
  <si>
    <t>2010</t>
  </si>
  <si>
    <t>CREEDE CONSOLIDATED 1</t>
  </si>
  <si>
    <t>1962</t>
  </si>
  <si>
    <t>LAMB ELEMENTARY SCHOOL</t>
  </si>
  <si>
    <t>1966</t>
  </si>
  <si>
    <t>CREEDE JUNIOR-SENIOR HIGH SCHOOL</t>
  </si>
  <si>
    <t>CREEDE CONSOLIDATED 1 Total</t>
  </si>
  <si>
    <t>MINERAL Total</t>
  </si>
  <si>
    <t>41</t>
  </si>
  <si>
    <t>MOFFAT</t>
  </si>
  <si>
    <t>2020</t>
  </si>
  <si>
    <t>MOFFAT COUNTY RE:NO 1</t>
  </si>
  <si>
    <t>1936</t>
  </si>
  <si>
    <t>CRAIG MIDDLE SCHOOL</t>
  </si>
  <si>
    <t>1938</t>
  </si>
  <si>
    <t>CRAIG JUNIOR HIGH SCHOOL</t>
  </si>
  <si>
    <t>2373</t>
  </si>
  <si>
    <t>EARLY CHILDHOOD CENTER</t>
  </si>
  <si>
    <t>2374</t>
  </si>
  <si>
    <t>5656</t>
  </si>
  <si>
    <t>MAYBELL ELEMENTARY SCHOOL</t>
  </si>
  <si>
    <t>5962</t>
  </si>
  <si>
    <t>MOFFAT COUNTY HIGH SCHOOL</t>
  </si>
  <si>
    <t>7338</t>
  </si>
  <si>
    <t>8398</t>
  </si>
  <si>
    <t>SUNSET ELEMENTARY SCHOOL</t>
  </si>
  <si>
    <t>MOFFAT COUNTY RE:NO 1 Total</t>
  </si>
  <si>
    <t>MOFFAT Total</t>
  </si>
  <si>
    <t>42</t>
  </si>
  <si>
    <t>MONTEZUMA</t>
  </si>
  <si>
    <t>MONTEZUMA-CORTEZ RE-1</t>
  </si>
  <si>
    <t>0609</t>
  </si>
  <si>
    <t>BATTLE ROCK CHARTER SCHOOL</t>
  </si>
  <si>
    <t>0680</t>
  </si>
  <si>
    <t>BEECH STREET KINDERGARTEN</t>
  </si>
  <si>
    <t>1888</t>
  </si>
  <si>
    <t>CORTEZ MIDDLE SCHOOL</t>
  </si>
  <si>
    <t>2278</t>
  </si>
  <si>
    <t>DOWNEY ELEMENTARY SCHOOL</t>
  </si>
  <si>
    <t>4546</t>
  </si>
  <si>
    <t>KEMPER ELEMENTARY SCHOOL</t>
  </si>
  <si>
    <t>4924</t>
  </si>
  <si>
    <t>LAKEVIEW ELEMENTARY SCHOOL</t>
  </si>
  <si>
    <t>5090</t>
  </si>
  <si>
    <t>LEWIS-ARRIOLA ELEMENTARY SCHOOL</t>
  </si>
  <si>
    <t>5436</t>
  </si>
  <si>
    <t>MANAUGH ELEMENTARY SCHOOL</t>
  </si>
  <si>
    <t>5836</t>
  </si>
  <si>
    <t>6026</t>
  </si>
  <si>
    <t>MONTEZUMA-CORTEZ HIGH SCHOOL</t>
  </si>
  <si>
    <t>7082</t>
  </si>
  <si>
    <t>7430</t>
  </si>
  <si>
    <t>PRESCHOOL/JUMPSTART</t>
  </si>
  <si>
    <t>8133</t>
  </si>
  <si>
    <t>SOUTHWEST OPEN CHARTER SCHOOL</t>
  </si>
  <si>
    <t>MONTEZUMA-CORTEZ RE-1 Total</t>
  </si>
  <si>
    <t>2055</t>
  </si>
  <si>
    <t>DOLORES RE-4A</t>
  </si>
  <si>
    <t>2204</t>
  </si>
  <si>
    <t>DOLORES ELEMENTARY SCHOOL</t>
  </si>
  <si>
    <t>2206</t>
  </si>
  <si>
    <t>DOLORES MIDDLE SCHOOL</t>
  </si>
  <si>
    <t>2208</t>
  </si>
  <si>
    <t>DOLORES HIGH SCHOOL</t>
  </si>
  <si>
    <t>8500</t>
  </si>
  <si>
    <t>TEDDY BEAR PRESCHOOL</t>
  </si>
  <si>
    <t>DOLORES RE-4A Total</t>
  </si>
  <si>
    <t>2070</t>
  </si>
  <si>
    <t>MANCOS RE-6</t>
  </si>
  <si>
    <t>5446</t>
  </si>
  <si>
    <t>MANCOS ELEMENTARY SCHOOL</t>
  </si>
  <si>
    <t>5450</t>
  </si>
  <si>
    <t>MANCOS MIDDLE SCHOOL</t>
  </si>
  <si>
    <t>5452</t>
  </si>
  <si>
    <t>MANCOS HIGH SCHOOL</t>
  </si>
  <si>
    <t>MANCOS RE-6 Total</t>
  </si>
  <si>
    <t>MONTEZUMA Total</t>
  </si>
  <si>
    <t>43</t>
  </si>
  <si>
    <t>MONTROSE</t>
  </si>
  <si>
    <t>MONTROSE COUNTY RE-1J</t>
  </si>
  <si>
    <t>1392</t>
  </si>
  <si>
    <t>1915</t>
  </si>
  <si>
    <t>COTTONWOOD ELEMENTARY SCHOOL</t>
  </si>
  <si>
    <t>2942</t>
  </si>
  <si>
    <t>4458</t>
  </si>
  <si>
    <t>6054</t>
  </si>
  <si>
    <t>COLUMBINE MIDDLE SCHOOL</t>
  </si>
  <si>
    <t>6058</t>
  </si>
  <si>
    <t>MONTROSE HIGH SCHOOL</t>
  </si>
  <si>
    <t>6059</t>
  </si>
  <si>
    <t>VISTA ADULT HIGH SCHOOL</t>
  </si>
  <si>
    <t>6366</t>
  </si>
  <si>
    <t>NORTHSIDE ELEMENTARY SCHOOL</t>
  </si>
  <si>
    <t>6466</t>
  </si>
  <si>
    <t>OAK GROVE ELEMENTARY SCHOOL</t>
  </si>
  <si>
    <t>6486</t>
  </si>
  <si>
    <t>OLATHE ELEMENTARY SCHOOL</t>
  </si>
  <si>
    <t>6490</t>
  </si>
  <si>
    <t>OLATHE MIDDLE SCHOOL</t>
  </si>
  <si>
    <t>6494</t>
  </si>
  <si>
    <t>OLATHE HIGH SCHOOL</t>
  </si>
  <si>
    <t>6807</t>
  </si>
  <si>
    <t>PASSAGE CHARTER SCHOOL</t>
  </si>
  <si>
    <t>7106</t>
  </si>
  <si>
    <t>MONTROSE COUNTY RE-1J Total</t>
  </si>
  <si>
    <t>2190</t>
  </si>
  <si>
    <t>WEST END RE-2</t>
  </si>
  <si>
    <t>6196</t>
  </si>
  <si>
    <t>NUCLA ELEMENTARY SCHOOL</t>
  </si>
  <si>
    <t>6198</t>
  </si>
  <si>
    <t>NATURITA MIDDLE SCHOOL</t>
  </si>
  <si>
    <t>6436</t>
  </si>
  <si>
    <t>NUCLA HIGH SCHOOL</t>
  </si>
  <si>
    <t>6718</t>
  </si>
  <si>
    <t>PARADOX VALLEY CHARTER SCHOOL</t>
  </si>
  <si>
    <t>9395</t>
  </si>
  <si>
    <t>WEST END CHARTER LEARNING CENTER</t>
  </si>
  <si>
    <t>WEST END RE-2 Total</t>
  </si>
  <si>
    <t>MONTROSE Total</t>
  </si>
  <si>
    <t>44</t>
  </si>
  <si>
    <t>MORGAN</t>
  </si>
  <si>
    <t>2395</t>
  </si>
  <si>
    <t>BRUSH RE-2(J)</t>
  </si>
  <si>
    <t>1094</t>
  </si>
  <si>
    <t>BRUSH MIDDLE SCHOOL</t>
  </si>
  <si>
    <t>1096</t>
  </si>
  <si>
    <t>BRUSH HIGH SCHOOL</t>
  </si>
  <si>
    <t>1438</t>
  </si>
  <si>
    <t>BEAVER VALLEY ELEMENTARY SCHOOL</t>
  </si>
  <si>
    <t>8832</t>
  </si>
  <si>
    <t>BRUSH RE-2(J) Total</t>
  </si>
  <si>
    <t>2405</t>
  </si>
  <si>
    <t>FORT MORGAN RE-3</t>
  </si>
  <si>
    <t>0492</t>
  </si>
  <si>
    <t>BAKER CENTRAL SCHOOL</t>
  </si>
  <si>
    <t>3074</t>
  </si>
  <si>
    <t>FORT MORGAN MIDDLE SCHOOL</t>
  </si>
  <si>
    <t>3078</t>
  </si>
  <si>
    <t>FORT MORGAN HIGH SCHOOL</t>
  </si>
  <si>
    <t>3620</t>
  </si>
  <si>
    <t>GREEN ACRES ELEMENTARY SCHOOL</t>
  </si>
  <si>
    <t>5180</t>
  </si>
  <si>
    <t>LINCOLN HIGH SCHOOL</t>
  </si>
  <si>
    <t>6954</t>
  </si>
  <si>
    <t>7856</t>
  </si>
  <si>
    <t>SHERMAN EARLY CHILDHOOD CENTER</t>
  </si>
  <si>
    <t>FORT MORGAN RE-3 Total</t>
  </si>
  <si>
    <t>2505</t>
  </si>
  <si>
    <t>WELDON VALLEY RE-20(J)</t>
  </si>
  <si>
    <t>9352</t>
  </si>
  <si>
    <t>WELDON VALLEY ELEMENTARY SCHOOL</t>
  </si>
  <si>
    <t>9356</t>
  </si>
  <si>
    <t>WELDON VALLEY JUNIOR HIGH SCHOOL</t>
  </si>
  <si>
    <t>9360</t>
  </si>
  <si>
    <t>WELDON VALLEY HIGH SCHOOL</t>
  </si>
  <si>
    <t>WELDON VALLEY RE-20(J) Total</t>
  </si>
  <si>
    <t>2515</t>
  </si>
  <si>
    <t>WIGGINS RE-50(J)</t>
  </si>
  <si>
    <t>9576</t>
  </si>
  <si>
    <t>WIGGINS ELEMENTARY SCHOOL</t>
  </si>
  <si>
    <t>9582</t>
  </si>
  <si>
    <t>WIGGINS JUNIOR-SENIOR HIGH SCHOOL</t>
  </si>
  <si>
    <t>WIGGINS RE-50(J) Total</t>
  </si>
  <si>
    <t>MORGAN Total</t>
  </si>
  <si>
    <t>45</t>
  </si>
  <si>
    <t>OTERO</t>
  </si>
  <si>
    <t>2520</t>
  </si>
  <si>
    <t>EAST OTERO R-1</t>
  </si>
  <si>
    <t>4841</t>
  </si>
  <si>
    <t>LA JUNTA INTERMEDIATE SCHOOL</t>
  </si>
  <si>
    <t>4842</t>
  </si>
  <si>
    <t>LA JUNTA MIDDLE SCHOOL</t>
  </si>
  <si>
    <t>4843</t>
  </si>
  <si>
    <t>LA JUNTA PRIMARY SCHOOL</t>
  </si>
  <si>
    <t>4844</t>
  </si>
  <si>
    <t>LA JUNTA HIGH SCHOOL</t>
  </si>
  <si>
    <t>8849</t>
  </si>
  <si>
    <t>TIGER LEARNING CENTER</t>
  </si>
  <si>
    <t>EAST OTERO R-1 Total</t>
  </si>
  <si>
    <t>ROCKY FORD R-2</t>
  </si>
  <si>
    <t>4418</t>
  </si>
  <si>
    <t>JEFFERSON MIDDLE SCHOOL</t>
  </si>
  <si>
    <t>5114</t>
  </si>
  <si>
    <t>LIBERTY ELEMENTARY SCHOOL</t>
  </si>
  <si>
    <t>7442</t>
  </si>
  <si>
    <t>ROCKY FORD HIGH SCHOOL</t>
  </si>
  <si>
    <t>9264</t>
  </si>
  <si>
    <t>WASHINGTON PRIMARY SCHOOL</t>
  </si>
  <si>
    <t>ROCKY FORD R-2 Total</t>
  </si>
  <si>
    <t>2535</t>
  </si>
  <si>
    <t>MANZANOLA 3J</t>
  </si>
  <si>
    <t>5498</t>
  </si>
  <si>
    <t>MANZANOLA ELEMENTARY SCHOOL</t>
  </si>
  <si>
    <t>5506</t>
  </si>
  <si>
    <t>MANZANOLA JUNIOR-SENIOR HIGH SCHOOL</t>
  </si>
  <si>
    <t>MANZANOLA 3J Total</t>
  </si>
  <si>
    <t>2540</t>
  </si>
  <si>
    <t>FOWLER R-4J</t>
  </si>
  <si>
    <t>0056</t>
  </si>
  <si>
    <t>FOWLER ELEMENTARY SCHOOL</t>
  </si>
  <si>
    <t>3130</t>
  </si>
  <si>
    <t>FOWLER JUNIOR HIGH SCHOOL</t>
  </si>
  <si>
    <t>3134</t>
  </si>
  <si>
    <t>FOWLER HIGH SCHOOL</t>
  </si>
  <si>
    <t>FOWLER R-4J Total</t>
  </si>
  <si>
    <t>2560</t>
  </si>
  <si>
    <t>CHERAW 31</t>
  </si>
  <si>
    <t>1538</t>
  </si>
  <si>
    <t>CHERAW ELEMENTARY SCHOOL</t>
  </si>
  <si>
    <t>1546</t>
  </si>
  <si>
    <t>CHERAW HIGH SCHOOL</t>
  </si>
  <si>
    <t>1548</t>
  </si>
  <si>
    <t>CHERAW MIDDLE SCHOOL</t>
  </si>
  <si>
    <t>CHERAW 31 Total</t>
  </si>
  <si>
    <t>SWINK 33</t>
  </si>
  <si>
    <t>8452</t>
  </si>
  <si>
    <t>SWINK ELEMENTARY SCHOOL</t>
  </si>
  <si>
    <t>8456</t>
  </si>
  <si>
    <t>SWINK JUNIOR-SENIOR HIGH SCHOOL</t>
  </si>
  <si>
    <t>SWINK 33 Total</t>
  </si>
  <si>
    <t>OTERO Total</t>
  </si>
  <si>
    <t>46</t>
  </si>
  <si>
    <t>OURAY</t>
  </si>
  <si>
    <t>OURAY R-1</t>
  </si>
  <si>
    <t>6596</t>
  </si>
  <si>
    <t>OURAY ELEMENTARY SCHOOL</t>
  </si>
  <si>
    <t>6598</t>
  </si>
  <si>
    <t>OURAY MIDDLE SCHOOL</t>
  </si>
  <si>
    <t>6600</t>
  </si>
  <si>
    <t>OURAY SENIOR HIGH SCHOOL</t>
  </si>
  <si>
    <t>OURAY R-1 Total</t>
  </si>
  <si>
    <t>2590</t>
  </si>
  <si>
    <t>RIDGWAY R-2</t>
  </si>
  <si>
    <t>7342</t>
  </si>
  <si>
    <t>RIDGWAY ELEMENTARY SCHOOL</t>
  </si>
  <si>
    <t>7344</t>
  </si>
  <si>
    <t>RIDGWAY MIDDLE SCHOOL</t>
  </si>
  <si>
    <t>7346</t>
  </si>
  <si>
    <t>RIDGWAY HIGH SCHOOL</t>
  </si>
  <si>
    <t>RIDGWAY R-2 Total</t>
  </si>
  <si>
    <t>OURAY Total</t>
  </si>
  <si>
    <t>47</t>
  </si>
  <si>
    <t>PARK</t>
  </si>
  <si>
    <t>2600</t>
  </si>
  <si>
    <t>PLATTE CANYON 1</t>
  </si>
  <si>
    <t>7042</t>
  </si>
  <si>
    <t>DEER CREEK ELEMENTARY SCHOOL</t>
  </si>
  <si>
    <t>7046</t>
  </si>
  <si>
    <t>PLATTE CANYON HIGH SCHOOL</t>
  </si>
  <si>
    <t>7048</t>
  </si>
  <si>
    <t>FITZSIMMONS MIDDLE SCHOOL</t>
  </si>
  <si>
    <t>PLATTE CANYON 1 Total</t>
  </si>
  <si>
    <t>2610</t>
  </si>
  <si>
    <t>PARK COUNTY RE-2</t>
  </si>
  <si>
    <t>3681</t>
  </si>
  <si>
    <t>GUFFEY CHARTER SCHOOL</t>
  </si>
  <si>
    <t>4908</t>
  </si>
  <si>
    <t>LAKE GEORGE CHARTER SCHOOL</t>
  </si>
  <si>
    <t>7891</t>
  </si>
  <si>
    <t>SILVERHEELS MIDDLE SCHOOL</t>
  </si>
  <si>
    <t>8114</t>
  </si>
  <si>
    <t>EDITH TETER ELEMENTARY SCHOOL</t>
  </si>
  <si>
    <t>8118</t>
  </si>
  <si>
    <t>SOUTH PARK HIGH SCHOOL</t>
  </si>
  <si>
    <t>PARK COUNTY RE-2 Total</t>
  </si>
  <si>
    <t>PARK Total</t>
  </si>
  <si>
    <t>48</t>
  </si>
  <si>
    <t>PHILLIPS</t>
  </si>
  <si>
    <t>2620</t>
  </si>
  <si>
    <t>HOLYOKE RE-1J</t>
  </si>
  <si>
    <t>4076</t>
  </si>
  <si>
    <t>HOLYOKE ELEMENTARY SCHOOL</t>
  </si>
  <si>
    <t>4080</t>
  </si>
  <si>
    <t>HOLYOKE JUNIOR-SENIOR HIGH SCHOOL</t>
  </si>
  <si>
    <t>HOLYOKE RE-1J Total</t>
  </si>
  <si>
    <t>2630</t>
  </si>
  <si>
    <t>HAXTUN RE-2J</t>
  </si>
  <si>
    <t>3846</t>
  </si>
  <si>
    <t>HAXTUN ELEMENTARY SCHOOL</t>
  </si>
  <si>
    <t>3850</t>
  </si>
  <si>
    <t>HAXTUN HIGH SCHOOL</t>
  </si>
  <si>
    <t>HAXTUN RE-2J Total</t>
  </si>
  <si>
    <t>PHILLIPS Total</t>
  </si>
  <si>
    <t>49</t>
  </si>
  <si>
    <t>PITKIN</t>
  </si>
  <si>
    <t>ASPEN 1</t>
  </si>
  <si>
    <t>0042</t>
  </si>
  <si>
    <t>ASPEN COMMUNITY CHARTER SCHOOL</t>
  </si>
  <si>
    <t>0428</t>
  </si>
  <si>
    <t>ASPEN ELEMENTARY SCHOOL</t>
  </si>
  <si>
    <t>0430</t>
  </si>
  <si>
    <t>ASPEN MIDDLE SCHOOL</t>
  </si>
  <si>
    <t>0432</t>
  </si>
  <si>
    <t>ASPEN HIGH SCHOOL</t>
  </si>
  <si>
    <t>0447</t>
  </si>
  <si>
    <t>ASPEN PRE-SCHOOL</t>
  </si>
  <si>
    <t>ASPEN 1 Total</t>
  </si>
  <si>
    <t>PITKIN Total</t>
  </si>
  <si>
    <t>50</t>
  </si>
  <si>
    <t>PROWERS</t>
  </si>
  <si>
    <t>2650</t>
  </si>
  <si>
    <t>GRANADA RE-1</t>
  </si>
  <si>
    <t>3542</t>
  </si>
  <si>
    <t>GRANADA ELEMENTARY SCHOOL</t>
  </si>
  <si>
    <t>3546</t>
  </si>
  <si>
    <t>GRANADA UNDIVIDED HIGH SCHOOL</t>
  </si>
  <si>
    <t>GRANADA RE-1 Total</t>
  </si>
  <si>
    <t>2660</t>
  </si>
  <si>
    <t>LAMAR RE-2</t>
  </si>
  <si>
    <t>0200</t>
  </si>
  <si>
    <t>ALTA VISTA CHARTER SCHOOL</t>
  </si>
  <si>
    <t>4956</t>
  </si>
  <si>
    <t>LAMAR MIDDLE SCHOOL</t>
  </si>
  <si>
    <t>4960</t>
  </si>
  <si>
    <t>LAMAR HIGH SCHOOL</t>
  </si>
  <si>
    <t>5190</t>
  </si>
  <si>
    <t>5777</t>
  </si>
  <si>
    <t>MELVIN HENDRICKSON DEVELOPMENT CENTER</t>
  </si>
  <si>
    <t>6794</t>
  </si>
  <si>
    <t>PARKVIEW ELEMENTARY SCHOOL</t>
  </si>
  <si>
    <t>7185</t>
  </si>
  <si>
    <t>PROJECT ACQUIRE</t>
  </si>
  <si>
    <t>9268</t>
  </si>
  <si>
    <t>LAMAR RE-2 Total</t>
  </si>
  <si>
    <t>2670</t>
  </si>
  <si>
    <t>HOLLY RE-3</t>
  </si>
  <si>
    <t>4058</t>
  </si>
  <si>
    <t>HOLLY JUNIOR-SENIOR HIGH SCHOOL</t>
  </si>
  <si>
    <t>7794</t>
  </si>
  <si>
    <t>SHANNER ELEMENTARY SCHOOL</t>
  </si>
  <si>
    <t>HOLLY RE-3 Total</t>
  </si>
  <si>
    <t>2680</t>
  </si>
  <si>
    <t>WILEY RE-13 JT</t>
  </si>
  <si>
    <t>9604</t>
  </si>
  <si>
    <t>WILEY ELEMENTARY SCHOOL</t>
  </si>
  <si>
    <t>9608</t>
  </si>
  <si>
    <t>WILEY JUNIOR-SENIOR HIGH SCHOOL</t>
  </si>
  <si>
    <t>WILEY RE-13 JT Total</t>
  </si>
  <si>
    <t>PROWERS Total</t>
  </si>
  <si>
    <t>51</t>
  </si>
  <si>
    <t>PUEBLO</t>
  </si>
  <si>
    <t>2690</t>
  </si>
  <si>
    <t>PUEBLO CITY 60</t>
  </si>
  <si>
    <t>0738</t>
  </si>
  <si>
    <t>BELMONT ELEMENTARY SCHOOL</t>
  </si>
  <si>
    <t>0756</t>
  </si>
  <si>
    <t>BENJAMIN FRANKLIN ELEMENTARY SCHOOL</t>
  </si>
  <si>
    <t>0822</t>
  </si>
  <si>
    <t>BESSEMER ELEMENTARY SCHOOL</t>
  </si>
  <si>
    <t>BEULAH HEIGHTS ELEMENTARY SCHOOL</t>
  </si>
  <si>
    <t>0954</t>
  </si>
  <si>
    <t>BRADFORD ELEMENTARY SCHOOL</t>
  </si>
  <si>
    <t>1304</t>
  </si>
  <si>
    <t>CARLILE ELEMENTARY SCHOOL</t>
  </si>
  <si>
    <t>1402</t>
  </si>
  <si>
    <t>1454</t>
  </si>
  <si>
    <t>1488</t>
  </si>
  <si>
    <t>CESAR CHAVEZ ACADEMY</t>
  </si>
  <si>
    <t>1504</t>
  </si>
  <si>
    <t>GOODNIGHT ELEMENTARY SCHOOL</t>
  </si>
  <si>
    <t>1872</t>
  </si>
  <si>
    <t>COMMUNITY TRANSITION HOUSE</t>
  </si>
  <si>
    <t>1874</t>
  </si>
  <si>
    <t>1898</t>
  </si>
  <si>
    <t>CORWIN MIDDLE SCHOOL</t>
  </si>
  <si>
    <t>2394</t>
  </si>
  <si>
    <t>2438</t>
  </si>
  <si>
    <t>EVA R BACA ELEMENTARY SCHOOL</t>
  </si>
  <si>
    <t>3098</t>
  </si>
  <si>
    <t>FOUNTAIN ELEMENTARY SCHOOL</t>
  </si>
  <si>
    <t>3206</t>
  </si>
  <si>
    <t>FREED MIDDLE SCHOOL</t>
  </si>
  <si>
    <t>3724</t>
  </si>
  <si>
    <t>HAAFF ELEMENTARY SCHOOL</t>
  </si>
  <si>
    <t>3924</t>
  </si>
  <si>
    <t>3976</t>
  </si>
  <si>
    <t>HIGHLAND PARK ELEMENTARY SCHOOL</t>
  </si>
  <si>
    <t>4302</t>
  </si>
  <si>
    <t>IRVING ELEMENTARY SCHOOL</t>
  </si>
  <si>
    <t>4376</t>
  </si>
  <si>
    <t>JAMES H RISLEY MIDDLE SCHOOL</t>
  </si>
  <si>
    <t>5048</t>
  </si>
  <si>
    <t>LEMUEL PITTS MIDDLE SCHOOL</t>
  </si>
  <si>
    <t>5916</t>
  </si>
  <si>
    <t>MINNEQUA ELEMENTARY SCHOOL</t>
  </si>
  <si>
    <t>6132</t>
  </si>
  <si>
    <t>MORTON ELEMENTARY SCHOOL</t>
  </si>
  <si>
    <t>6504</t>
  </si>
  <si>
    <t>OLGA A HELLBECK ELEMENTARY SCHOOL</t>
  </si>
  <si>
    <t>6770</t>
  </si>
  <si>
    <t>PARK VIEW ELEMENTARY SCHOOL</t>
  </si>
  <si>
    <t>7209</t>
  </si>
  <si>
    <t>PUEBLO CHARTER SCHOOL FOR THE ARTS &amp; SCIENCES</t>
  </si>
  <si>
    <t>7481</t>
  </si>
  <si>
    <t>RONCALLI MIDDLE SCHOOL</t>
  </si>
  <si>
    <t>7748</t>
  </si>
  <si>
    <t>KEATING CONTINUING EDUCATION</t>
  </si>
  <si>
    <t>8030</t>
  </si>
  <si>
    <t>SOMERLID ELEMENTARY SCHOOL</t>
  </si>
  <si>
    <t>8082</t>
  </si>
  <si>
    <t>8116</t>
  </si>
  <si>
    <t>SOUTH PARK ELEMENTARY SCHOOL</t>
  </si>
  <si>
    <t>8143</t>
  </si>
  <si>
    <t>SPANN ELEMENTARY SCHOOL</t>
  </si>
  <si>
    <t>8402</t>
  </si>
  <si>
    <t>SUNSET PARK ELEMENTARY SCHOOL</t>
  </si>
  <si>
    <t>9188</t>
  </si>
  <si>
    <t>W H HEATON MIDDLE SCHOOL</t>
  </si>
  <si>
    <t>9785</t>
  </si>
  <si>
    <t>YOUTH &amp; FAMILY ACADEMY CHARTER</t>
  </si>
  <si>
    <t>PUEBLO CITY 60 Total</t>
  </si>
  <si>
    <t>2700</t>
  </si>
  <si>
    <t>PUEBLO COUNTY RURAL 70</t>
  </si>
  <si>
    <t>0025</t>
  </si>
  <si>
    <t>SKY VIEW MIDDLE SCHOOL</t>
  </si>
  <si>
    <t>0026</t>
  </si>
  <si>
    <t>Total</t>
  </si>
  <si>
    <t>01</t>
  </si>
  <si>
    <t>ADAMS</t>
  </si>
  <si>
    <t>0010</t>
  </si>
  <si>
    <t>MAPLETON 1</t>
  </si>
  <si>
    <t>0000</t>
  </si>
  <si>
    <t>NOT IN A SCHOOL</t>
  </si>
  <si>
    <t>0798</t>
  </si>
  <si>
    <t>BERTHA HEID ELEMENTARY CAMPUS</t>
  </si>
  <si>
    <t>3960</t>
  </si>
  <si>
    <t>SKYVIEW HIGH SCHOOL</t>
  </si>
  <si>
    <t>4436</t>
  </si>
  <si>
    <t>JOHN DEWEY MIDDLE SCHOOL</t>
  </si>
  <si>
    <t>5539</t>
  </si>
  <si>
    <t>MAPLETON PRESCHOOL</t>
  </si>
  <si>
    <t>5740</t>
  </si>
  <si>
    <t>MEADOW ELEMENTARY SCHOOL</t>
  </si>
  <si>
    <t>6016</t>
  </si>
  <si>
    <t>MONTEREY ELEMENTARY SCHOOL</t>
  </si>
  <si>
    <t>9036</t>
  </si>
  <si>
    <t>VALLEY VIEW ELEMENTARY</t>
  </si>
  <si>
    <t>9442</t>
  </si>
  <si>
    <t>WESTERN HILLS ELEMENTARY SCHOOL</t>
  </si>
  <si>
    <t>9780</t>
  </si>
  <si>
    <t>YORK MIDDLE SCHOOL</t>
  </si>
  <si>
    <t>MAPLETON 1 Total</t>
  </si>
  <si>
    <t>0020</t>
  </si>
  <si>
    <t>NORTHGLENN-THORNTON 12</t>
  </si>
  <si>
    <t>0014</t>
  </si>
  <si>
    <t>GLACIER PEAK ELEMENTARY SCHOOL</t>
  </si>
  <si>
    <t>0015</t>
  </si>
  <si>
    <t>ACADEMY OF CHARTER SCHOOLS</t>
  </si>
  <si>
    <t>0036</t>
  </si>
  <si>
    <t>HIGH PLAINS HIGH SCHOOL</t>
  </si>
  <si>
    <t>0210</t>
  </si>
  <si>
    <t>VANTAGE POINT</t>
  </si>
  <si>
    <t>0301</t>
  </si>
  <si>
    <t>ARAPAHOE RIDGE ELEMENTARY SCHOOL</t>
  </si>
  <si>
    <t>1020</t>
  </si>
  <si>
    <t>BRIGHT HORIZONS PRE-KINDERGARTEN SCHOOL</t>
  </si>
  <si>
    <t>1388</t>
  </si>
  <si>
    <t>CENTENNIAL ELEMENTARY SCHOOL</t>
  </si>
  <si>
    <t>1480</t>
  </si>
  <si>
    <t>CENTURY MIDDLE SCHOOL</t>
  </si>
  <si>
    <t>1519</t>
  </si>
  <si>
    <t>STARGATE CHARTER SCHOOL</t>
  </si>
  <si>
    <t>1752</t>
  </si>
  <si>
    <t>COLORADO VIRTUAL ACADEMY (COVA)</t>
  </si>
  <si>
    <t>1878</t>
  </si>
  <si>
    <t>CORONADO HILLS ELEMENTARY SCHOOL</t>
  </si>
  <si>
    <t>1914</t>
  </si>
  <si>
    <t>COTTON CREEK ELEMENTARY SCHOOL</t>
  </si>
  <si>
    <t>1937</t>
  </si>
  <si>
    <t>COYOTE RIDGE ELEMENTARY SCHOOL</t>
  </si>
  <si>
    <t>2031</t>
  </si>
  <si>
    <t>CROSSROAD ALTERNATIVE SCHOOL</t>
  </si>
  <si>
    <t>2361</t>
  </si>
  <si>
    <t>EAGLEVIEW ELEMENTARY SCHOOL</t>
  </si>
  <si>
    <t>INTERVENTIONS TRANSITIONAL PROGRAMS</t>
  </si>
  <si>
    <t>4402</t>
  </si>
  <si>
    <t>JEFFERSON ACADEMY CHARTER SCHOOL</t>
  </si>
  <si>
    <t>4404</t>
  </si>
  <si>
    <t>JEFFERSON CHARTER ACADEMY JUNIOR HIGH SCHOOL</t>
  </si>
  <si>
    <t>4410</t>
  </si>
  <si>
    <t>JEFFERSON CHARTER ACADEMY SENIOR HIGH SCHOOL</t>
  </si>
  <si>
    <t>4422</t>
  </si>
  <si>
    <t>JEFFERSON HIGH SCHOOL</t>
  </si>
  <si>
    <t>4478</t>
  </si>
  <si>
    <t>SHERIDAN GREEN ELEMENTARY SCHOOL</t>
  </si>
  <si>
    <t>4548</t>
  </si>
  <si>
    <t>KEN CARYL MIDDLE SCHOOL</t>
  </si>
  <si>
    <t>4549</t>
  </si>
  <si>
    <t>KENDALLVUE ELEMENTARY SCHOOL</t>
  </si>
  <si>
    <t>4550</t>
  </si>
  <si>
    <t>KENDRICK LAKES ELEMENTARY SCHOOL</t>
  </si>
  <si>
    <t>4802</t>
  </si>
  <si>
    <t>KULLERSTRAND ELEMENTARY SCHOOL</t>
  </si>
  <si>
    <t>4830</t>
  </si>
  <si>
    <t>KYFFIN ELEMENTARY SCHOOL</t>
  </si>
  <si>
    <t>4942</t>
  </si>
  <si>
    <t>LAKEWOOD HIGH SCHOOL</t>
  </si>
  <si>
    <t>5004</t>
  </si>
  <si>
    <t>LASLEY ELEMENTARY SCHOOL</t>
  </si>
  <si>
    <t>5024</t>
  </si>
  <si>
    <t>LAWRENCE ELEMENTARY SCHOOL</t>
  </si>
  <si>
    <t>5036</t>
  </si>
  <si>
    <t>LEAWOOD ELEMENTARY SCHOOL</t>
  </si>
  <si>
    <t>5145</t>
  </si>
  <si>
    <t>LINCOLN CHARTER ACADEMY</t>
  </si>
  <si>
    <t>5222</t>
  </si>
  <si>
    <t>LITTLE ELEMENTARY SCHOOL</t>
  </si>
  <si>
    <t>5350</t>
  </si>
  <si>
    <t>LUKAS ELEMENTARY SCHOOL</t>
  </si>
  <si>
    <t>5354</t>
  </si>
  <si>
    <t>LUMBERG ELEMENTARY SCHOOL</t>
  </si>
  <si>
    <t>5415</t>
  </si>
  <si>
    <t>ROCKY MOUNTAIN DEAF SCHOOL</t>
  </si>
  <si>
    <t>5454</t>
  </si>
  <si>
    <t>MANDALAY MIDDLE SCHOOL</t>
  </si>
  <si>
    <t>5472</t>
  </si>
  <si>
    <t>MANNING OPTIONS SCHOOL</t>
  </si>
  <si>
    <t>5524</t>
  </si>
  <si>
    <t>MAPLE GROVE ELEMENTARY SCHOOL</t>
  </si>
  <si>
    <t>5580</t>
  </si>
  <si>
    <t>MARSHDALE ELEMENTARY SCHOOL</t>
  </si>
  <si>
    <t>5596</t>
  </si>
  <si>
    <t>MARTENSEN ELEMENTARY SCHOOL</t>
  </si>
  <si>
    <t>5623</t>
  </si>
  <si>
    <t>LONGVIEW HIGH SCHOOL</t>
  </si>
  <si>
    <t>5892</t>
  </si>
  <si>
    <t>MILLER SPECIAL EDUCATION</t>
  </si>
  <si>
    <t>5944</t>
  </si>
  <si>
    <t>5972</t>
  </si>
  <si>
    <t>MOLHOLM ELEMENTARY SCHOOL</t>
  </si>
  <si>
    <t>5994</t>
  </si>
  <si>
    <t>MONTESSORI PEAKS CHARTER ACADEMY</t>
  </si>
  <si>
    <t>6090</t>
  </si>
  <si>
    <t>MOORE MIDDLE SCHOOL</t>
  </si>
  <si>
    <t>6133</t>
  </si>
  <si>
    <t>MORTENSEN ELEMENTARY SCHOOL</t>
  </si>
  <si>
    <t>6135</t>
  </si>
  <si>
    <t>MOUNT CARBON ELEMENTARY SCHOOL</t>
  </si>
  <si>
    <t>6286</t>
  </si>
  <si>
    <t>NORMANDY ELEMENTARY SCHOOL</t>
  </si>
  <si>
    <t>6330</t>
  </si>
  <si>
    <t>NORTH ARVADA MIDDLE SCHOOL</t>
  </si>
  <si>
    <t>6470</t>
  </si>
  <si>
    <t>OBERON JUNIOR HIGH SCHOOL</t>
  </si>
  <si>
    <t>6474</t>
  </si>
  <si>
    <t>O'CONNELL MIDDLE SCHOOL</t>
  </si>
  <si>
    <t>6539</t>
  </si>
  <si>
    <t>JEFFERSON COUNTY OPEN ELEMENTARY SCHOOL</t>
  </si>
  <si>
    <t>6540</t>
  </si>
  <si>
    <t>JEFFERSON COUNTY OPEN JUNIOR HIGH SCHOOL</t>
  </si>
  <si>
    <t>6541</t>
  </si>
  <si>
    <t>JEFFERSON COUNTY OPEN HIGH SCHOOL</t>
  </si>
  <si>
    <t>6804</t>
  </si>
  <si>
    <t>PARMALEE ELEMENTARY SCHOOL</t>
  </si>
  <si>
    <t>6806</t>
  </si>
  <si>
    <t>PARR ELEMENTARY SCHOOL</t>
  </si>
  <si>
    <t>6808</t>
  </si>
  <si>
    <t>PATTERSON ELEMENTARY SCHOOL</t>
  </si>
  <si>
    <t>6828</t>
  </si>
  <si>
    <t>PECK ELEMENTARY SCHOOL</t>
  </si>
  <si>
    <t>6844</t>
  </si>
  <si>
    <t>PEIFFER ELEMENTARY SCHOOL</t>
  </si>
  <si>
    <t>6848</t>
  </si>
  <si>
    <t>PENNINGTON ELEMENTARY SCHOOL</t>
  </si>
  <si>
    <t>7078</t>
  </si>
  <si>
    <t>PLEASANT VIEW ELEMENTARY SCHOOL</t>
  </si>
  <si>
    <t>7114</t>
  </si>
  <si>
    <t>POMONA HIGH SCHOOL</t>
  </si>
  <si>
    <t>7128</t>
  </si>
  <si>
    <t>POWDERHORN ELEMENTARY SCHOOL</t>
  </si>
  <si>
    <t>7190</t>
  </si>
  <si>
    <t>PROSPECT VALLEY ELEMENTARY SCHOOL</t>
  </si>
  <si>
    <t>7238</t>
  </si>
  <si>
    <t>RALSTON ELEMENTARY SCHOOL</t>
  </si>
  <si>
    <t>7239</t>
  </si>
  <si>
    <t>RALSTON VALLEY SENIOR HIGH SCHOOL</t>
  </si>
  <si>
    <t>7282</t>
  </si>
  <si>
    <t>RED ROCKS ELEMENTARY SCHOOL</t>
  </si>
  <si>
    <t>7462</t>
  </si>
  <si>
    <t>ROCKY MOUNTAIN ACADEMY OF EVERGREEN</t>
  </si>
  <si>
    <t>7483</t>
  </si>
  <si>
    <t>ROONEY RANCH ELEMENTARY SCHOOL</t>
  </si>
  <si>
    <t>7520</t>
  </si>
  <si>
    <t>RUSSELL ELEMENTARY SCHOOL</t>
  </si>
  <si>
    <t>7529</t>
  </si>
  <si>
    <t>7701</t>
  </si>
  <si>
    <t>COLLEGIATE CHARTER ACADEMY</t>
  </si>
  <si>
    <t>7708</t>
  </si>
  <si>
    <t>SECREST ELEMENTARY SCHOOL</t>
  </si>
  <si>
    <t>7753</t>
  </si>
  <si>
    <t>SEMPER ELEMENTARY SCHOOL</t>
  </si>
  <si>
    <t>7780</t>
  </si>
  <si>
    <t>SHAFFER ELEMENTARY SCHOOL</t>
  </si>
  <si>
    <t>7833</t>
  </si>
  <si>
    <t>SHELTON ELEMENTARY SCHOOL</t>
  </si>
  <si>
    <t>7870</t>
  </si>
  <si>
    <t>SIERRA ELEMENTARY SCHOOL</t>
  </si>
  <si>
    <t>7962</t>
  </si>
  <si>
    <t>SLATER ELEMENTARY SCHOOL</t>
  </si>
  <si>
    <t>8090</t>
  </si>
  <si>
    <t>DEANE ELEMENTARY SCHOOL</t>
  </si>
  <si>
    <t>8102</t>
  </si>
  <si>
    <t>SOUTH LAKEWOOD ELEMENTARY SCHOOL</t>
  </si>
  <si>
    <t>8209</t>
  </si>
  <si>
    <t>STANDLEY LAKE HIGH SCHOOL</t>
  </si>
  <si>
    <t>8248</t>
  </si>
  <si>
    <t>STEIN ELEMENTARY SCHOOL</t>
  </si>
  <si>
    <t>8272</t>
  </si>
  <si>
    <t>STEVENS ELEMENTARY SCHOOL</t>
  </si>
  <si>
    <t>8276</t>
  </si>
  <si>
    <t>STOBER ELEMENTARY SCHOOL</t>
  </si>
  <si>
    <t>8280</t>
  </si>
  <si>
    <t>STONY CREEK ELEMENTARY SCHOOL</t>
  </si>
  <si>
    <t>8300</t>
  </si>
  <si>
    <t>STOTT ELEMENTARY SCHOOL</t>
  </si>
  <si>
    <t>8381</t>
  </si>
  <si>
    <t>SUMMIT RIDGE MIDDLE SCHOOL</t>
  </si>
  <si>
    <t>8432</t>
  </si>
  <si>
    <t>SWANSON ELEMENTARY SCHOOL</t>
  </si>
  <si>
    <t>8458</t>
  </si>
  <si>
    <t>TANGLEWOOD LANGUAGE DEVELOPMENT PRESCHOOL</t>
  </si>
  <si>
    <t>8834</t>
  </si>
  <si>
    <t>THOMSON ELEMENTARY SCHOOL</t>
  </si>
  <si>
    <t>9008</t>
  </si>
  <si>
    <t>UTE MEADOWS ELEMENTARY SCHOOL</t>
  </si>
  <si>
    <t>9052</t>
  </si>
  <si>
    <t>VAN ARSDALE ELEMENTARY SCHOOL</t>
  </si>
  <si>
    <t>9058</t>
  </si>
  <si>
    <t>VANDERHOOF ELEMENTARY SCHOOL</t>
  </si>
  <si>
    <t>9154</t>
  </si>
  <si>
    <t>VIVIAN ELEMENTARY SCHOOL</t>
  </si>
  <si>
    <t>9232</t>
  </si>
  <si>
    <t>WARDER ELEMENTARY SCHOOL</t>
  </si>
  <si>
    <t>9234</t>
  </si>
  <si>
    <t>WARREN OCCUPATION TECHNICAL CENTER</t>
  </si>
  <si>
    <t>9238</t>
  </si>
  <si>
    <t>WARREN CENTER PRESCHOOL</t>
  </si>
  <si>
    <t>9328</t>
  </si>
  <si>
    <t>WEBER ELEMENTARY SCHOOL</t>
  </si>
  <si>
    <t>9342</t>
  </si>
  <si>
    <t>WELCHESTER ELEMENTARY SCHOOL</t>
  </si>
  <si>
    <t>9412</t>
  </si>
  <si>
    <t>WESTGATE ELEMENTARY SCHOOL</t>
  </si>
  <si>
    <t>9424</t>
  </si>
  <si>
    <t>WEST JEFFERSON ELEMENTARY SCHOOL</t>
  </si>
  <si>
    <t>9427</t>
  </si>
  <si>
    <t>WOODROW WILSON CHARTER ACADEMY</t>
  </si>
  <si>
    <t>9428</t>
  </si>
  <si>
    <t>WEST JEFFERSON MIDDLE SCHOOL</t>
  </si>
  <si>
    <t>9429</t>
  </si>
  <si>
    <t>WEST WOODS ELEMENTARY SCHOOL</t>
  </si>
  <si>
    <t>9432</t>
  </si>
  <si>
    <t>DENNISON ELEMENTARY SCHOOL</t>
  </si>
  <si>
    <t>9490</t>
  </si>
  <si>
    <t>WESTRIDGE ELEMENTARY SCHOOL</t>
  </si>
  <si>
    <t>9506</t>
  </si>
  <si>
    <t>WHEAT RIDGE MIDDLE SCHOOL</t>
  </si>
  <si>
    <t>9510</t>
  </si>
  <si>
    <t>WHEAT RIDGE HIGH SCHOOL</t>
  </si>
  <si>
    <t>9638</t>
  </si>
  <si>
    <t>WILMORE DAVIS ELEMENTARY SCHOOL</t>
  </si>
  <si>
    <t>9648</t>
  </si>
  <si>
    <t>WILMOT ELEMENTARY SCHOOL</t>
  </si>
  <si>
    <t>9678</t>
  </si>
  <si>
    <t>WITT ELEMENTARY SCHOOL</t>
  </si>
  <si>
    <t>9800</t>
  </si>
  <si>
    <t>ZERGER ELEMENTARY SCHOOL</t>
  </si>
  <si>
    <t>JEFFERSON COUNTY R-1 Total</t>
  </si>
  <si>
    <t>JEFFERSON Total</t>
  </si>
  <si>
    <t>31</t>
  </si>
  <si>
    <t>KIOWA</t>
  </si>
  <si>
    <t>1430</t>
  </si>
  <si>
    <t>EADS RE-1</t>
  </si>
  <si>
    <t>2328</t>
  </si>
  <si>
    <t>EADS ELEMENTARY SCHOOL</t>
  </si>
  <si>
    <t>2332</t>
  </si>
  <si>
    <t>EADS MIDDLE SCHOOL</t>
  </si>
  <si>
    <t>2336</t>
  </si>
  <si>
    <t>EADS HIGH SCHOOL</t>
  </si>
  <si>
    <t>EADS RE-1 Total</t>
  </si>
  <si>
    <t>1440</t>
  </si>
  <si>
    <t>PLAINVIEW RE-2</t>
  </si>
  <si>
    <t>6992</t>
  </si>
  <si>
    <t>PLAINVIEW ELEMENTARY SCHOOL</t>
  </si>
  <si>
    <t>7009</t>
  </si>
  <si>
    <t>PLAINVIEW JUNIOR-SENIOR HIGH SCHOOL</t>
  </si>
  <si>
    <t>PLAINVIEW RE-2 Total</t>
  </si>
  <si>
    <t>KIOWA Total</t>
  </si>
  <si>
    <t>32</t>
  </si>
  <si>
    <t>KIT CARSON</t>
  </si>
  <si>
    <t>1450</t>
  </si>
  <si>
    <t>ARRIBA-FLAGLER C-20</t>
  </si>
  <si>
    <t>2956</t>
  </si>
  <si>
    <t>FLAGLER ELEMENTARY SCHOOL</t>
  </si>
  <si>
    <t>2958</t>
  </si>
  <si>
    <t>FLAGLER MIDDLE SCHOOL</t>
  </si>
  <si>
    <t>2960</t>
  </si>
  <si>
    <t>FLAGLER SENIOR HIGH SCHOOL</t>
  </si>
  <si>
    <t>ARRIBA-FLAGLER C-20 Total</t>
  </si>
  <si>
    <t>1460</t>
  </si>
  <si>
    <t>HI-PLAINS R-23</t>
  </si>
  <si>
    <t>7746</t>
  </si>
  <si>
    <t>HI PLAINS UNDIVIDED HIGH SCHOOL</t>
  </si>
  <si>
    <t>9164</t>
  </si>
  <si>
    <t>HI PLAINS ELEMENTARY SCHOOL</t>
  </si>
  <si>
    <t>HI-PLAINS R-23 Total</t>
  </si>
  <si>
    <t>STRATTON R-4</t>
  </si>
  <si>
    <t>8342</t>
  </si>
  <si>
    <t>8351</t>
  </si>
  <si>
    <t>STRATTON MIDDLE SCHOOL</t>
  </si>
  <si>
    <t>8354</t>
  </si>
  <si>
    <t>STRATTON SENIOR HIGH SCHOOL</t>
  </si>
  <si>
    <t>STRATTON R-4 Total</t>
  </si>
  <si>
    <t>BETHUNE R-5</t>
  </si>
  <si>
    <t>0832</t>
  </si>
  <si>
    <t>BETHUNE ELEMENTARY SCHOOL</t>
  </si>
  <si>
    <t>0842</t>
  </si>
  <si>
    <t>BETHUNE JUNIOR-SENIOR HIGH SCHOOL</t>
  </si>
  <si>
    <t>BETHUNE R-5 Total</t>
  </si>
  <si>
    <t>1500</t>
  </si>
  <si>
    <t>BURLINGTON RE-6J</t>
  </si>
  <si>
    <t>1144</t>
  </si>
  <si>
    <t>BURLINGTON MIDDLE SCHOOL</t>
  </si>
  <si>
    <t>1152</t>
  </si>
  <si>
    <t>BURLINGTON HIGH SCHOOL</t>
  </si>
  <si>
    <t>BURLINGTON RE-6J Total</t>
  </si>
  <si>
    <t>KIT CARSON Total</t>
  </si>
  <si>
    <t>33</t>
  </si>
  <si>
    <t>LAKE</t>
  </si>
  <si>
    <t>LAKE COUNTY R-1</t>
  </si>
  <si>
    <t>4901</t>
  </si>
  <si>
    <t>LAKE COUNTY INTERMEDIATE SCHOOL</t>
  </si>
  <si>
    <t>4904</t>
  </si>
  <si>
    <t xml:space="preserve">LAKE COUNTY HIGH SCHOOL </t>
  </si>
  <si>
    <t>8804</t>
  </si>
  <si>
    <t>PITTS ELEMENTARY SCHOOL</t>
  </si>
  <si>
    <t>9486</t>
  </si>
  <si>
    <t>WESTPARK ELEMENTARY SCHOOL</t>
  </si>
  <si>
    <t>LAKE COUNTY R-1 Total</t>
  </si>
  <si>
    <t>LAKE Total</t>
  </si>
  <si>
    <t>34</t>
  </si>
  <si>
    <t>LA PLATA</t>
  </si>
  <si>
    <t>1520</t>
  </si>
  <si>
    <t>DURANGO 9-R</t>
  </si>
  <si>
    <t>0225</t>
  </si>
  <si>
    <t>ANIMAS VALLEY ELEMENTARY SCHOOL</t>
  </si>
  <si>
    <t>2318</t>
  </si>
  <si>
    <t>DURANGO HIGH SCHOOL</t>
  </si>
  <si>
    <t>2319</t>
  </si>
  <si>
    <t>DURANGO SECOND CHANCE</t>
  </si>
  <si>
    <t>2797</t>
  </si>
  <si>
    <t>THE EXCEL CHARTER SCHOOL</t>
  </si>
  <si>
    <t>3012</t>
  </si>
  <si>
    <t>FLORIDA MESA ELEMENTARY SCHOOL</t>
  </si>
  <si>
    <t>3050</t>
  </si>
  <si>
    <t>FORT LEWIS MESA ELEMENTARY SCHOOL</t>
  </si>
  <si>
    <t>5888</t>
  </si>
  <si>
    <t>MILLER MIDDLE SCHOOL</t>
  </si>
  <si>
    <t>6222</t>
  </si>
  <si>
    <t>NEEDHAM ELEMENTARY SCHOOL</t>
  </si>
  <si>
    <t>6738</t>
  </si>
  <si>
    <t>PARK ELEMENTARY SCHOOL</t>
  </si>
  <si>
    <t>7402</t>
  </si>
  <si>
    <t>RIVERVIEW ELEMENTARY SCHOOL</t>
  </si>
  <si>
    <t>7994</t>
  </si>
  <si>
    <t>ESCALANTE MIDDLE SCHOOL</t>
  </si>
  <si>
    <t>8388</t>
  </si>
  <si>
    <t>SUNNYSIDE ELEMENTARY SCHOOL</t>
  </si>
  <si>
    <t>DURANGO 9-R Total</t>
  </si>
  <si>
    <t>1530</t>
  </si>
  <si>
    <t>BAYFIELD 10 JT-R</t>
  </si>
  <si>
    <t>0632</t>
  </si>
  <si>
    <t>BAYFIELD ELEMENTARY SCHOOL</t>
  </si>
  <si>
    <t>0636</t>
  </si>
  <si>
    <t>BAYFIELD MIDDLE SCHOOL</t>
  </si>
  <si>
    <t>BAYFIELD HIGH SCHOOL</t>
  </si>
  <si>
    <t>BAYFIELD 10 JT-R Total</t>
  </si>
  <si>
    <t>1540</t>
  </si>
  <si>
    <t>IGNACIO 11 JT</t>
  </si>
  <si>
    <t>4250</t>
  </si>
  <si>
    <t>IGNACIO ELEMENTARY SCHOOL</t>
  </si>
  <si>
    <t>4252</t>
  </si>
  <si>
    <t>IGNACIO INTERMEDIATE SCHOOL</t>
  </si>
  <si>
    <t>4254</t>
  </si>
  <si>
    <t>IGNACIO JUNIOR HIGH SCHOOL</t>
  </si>
  <si>
    <t>4258</t>
  </si>
  <si>
    <t>IGNACIO HIGH SCHOOL</t>
  </si>
  <si>
    <t>IGNACIO 11 JT Total</t>
  </si>
  <si>
    <t>LA PLATA Total</t>
  </si>
  <si>
    <t>35</t>
  </si>
  <si>
    <t>LARIMER</t>
  </si>
  <si>
    <t>1550</t>
  </si>
  <si>
    <t>POUDRE R-1</t>
  </si>
  <si>
    <t>0145</t>
  </si>
  <si>
    <t>0146</t>
  </si>
  <si>
    <t>RIDGEVIEW CLASSICAL CHARTER SCHOOLS</t>
  </si>
  <si>
    <t>0477</t>
  </si>
  <si>
    <t>ZACH ELEMENTARY SCHOOL</t>
  </si>
  <si>
    <t>BACON ELEMENTARY SCHOOL</t>
  </si>
  <si>
    <t>BARTON PREKINDERGARTEN</t>
  </si>
  <si>
    <t>0612</t>
  </si>
  <si>
    <t>BAUDER ELEMENTARY SCHOOL</t>
  </si>
  <si>
    <t>0678</t>
  </si>
  <si>
    <t>BEATTIE ELEMENTARY SCHOOL</t>
  </si>
  <si>
    <t>0766</t>
  </si>
  <si>
    <t>0892</t>
  </si>
  <si>
    <t>BLEVINS JUNIOR HIGH SCHOOL</t>
  </si>
  <si>
    <t>0898</t>
  </si>
  <si>
    <t>BOLTZ JUNIOR HIGH SCHOOL</t>
  </si>
  <si>
    <t>1186</t>
  </si>
  <si>
    <t>CACHE LA POUDRE ELEMENTARY SCHOOL</t>
  </si>
  <si>
    <t>1190</t>
  </si>
  <si>
    <t>CACHE LA POUDRE JUNIOR HIGH SCHOOL</t>
  </si>
  <si>
    <t>2298</t>
  </si>
  <si>
    <t>DUNN ELEMENTARY SCHOOL</t>
  </si>
  <si>
    <t>3046</t>
  </si>
  <si>
    <t>FORT COLLINS HIGH SCHOOL</t>
  </si>
  <si>
    <t>3240</t>
  </si>
  <si>
    <t>3760</t>
  </si>
  <si>
    <t>3787</t>
  </si>
  <si>
    <t>HARRIS BILINGUAL ELEMENTARY SCHOOL</t>
  </si>
  <si>
    <t>3791</t>
  </si>
  <si>
    <t>LAB ELEMENTARY SCHOOL FOR CREATIVE LEARNING</t>
  </si>
  <si>
    <t>4282</t>
  </si>
  <si>
    <t>IRISH ELEMENTARY SCHOOL</t>
  </si>
  <si>
    <t>4456</t>
  </si>
  <si>
    <t>4793</t>
  </si>
  <si>
    <t>KRUSE ELEMENTARY SCHOOL</t>
  </si>
  <si>
    <t>5014</t>
  </si>
  <si>
    <t>LAUREL ELEMENTARY SCHOOL</t>
  </si>
  <si>
    <t>5068</t>
  </si>
  <si>
    <t>LESHER JUNIOR HIGH SCHOOL</t>
  </si>
  <si>
    <t>5120</t>
  </si>
  <si>
    <t>LIBERTY COMMON CHARTER SCHOOL</t>
  </si>
  <si>
    <t>5168</t>
  </si>
  <si>
    <t>LINCOLN JUNIOR HIGH SCHOOL</t>
  </si>
  <si>
    <t>5196</t>
  </si>
  <si>
    <t>LINTON ELEMENTARY SCHOOL</t>
  </si>
  <si>
    <t>5234</t>
  </si>
  <si>
    <t>LIVERMORE ELEMENTARY SCHOOL</t>
  </si>
  <si>
    <t>5292</t>
  </si>
  <si>
    <t>LOPEZ ELEMENTARY SCHOOL</t>
  </si>
  <si>
    <t>5688</t>
  </si>
  <si>
    <t>MC GRAW ELEMENTARY SCHOOL</t>
  </si>
  <si>
    <t>6078</t>
  </si>
  <si>
    <t>6476</t>
  </si>
  <si>
    <t>O'DEA ELEMENTARY SCHOOL</t>
  </si>
  <si>
    <t>6482</t>
  </si>
  <si>
    <t>OLANDER ELEMENTARY SCHOOL</t>
  </si>
  <si>
    <t>6815</t>
  </si>
  <si>
    <t>PEAK ALTERNATIVE PROGRAM</t>
  </si>
  <si>
    <t>7124</t>
  </si>
  <si>
    <t>POUDRE HIGH SCHOOL</t>
  </si>
  <si>
    <t>7127</t>
  </si>
  <si>
    <t>POUDRE TRANSITION CENTER</t>
  </si>
  <si>
    <t>7161</t>
  </si>
  <si>
    <t>PRESTON JUNIOR HIGH SCHOOL</t>
  </si>
  <si>
    <t>7218</t>
  </si>
  <si>
    <t>PUTNAM ELEMENTARY SCHOOL</t>
  </si>
  <si>
    <t>7290</t>
  </si>
  <si>
    <t>RED FEATHER LAKES ELEMENTARY SCHOOL</t>
  </si>
  <si>
    <t>7350</t>
  </si>
  <si>
    <t>RIFFENBURGH ELEMENTARY SCHOOL</t>
  </si>
  <si>
    <t>7470</t>
  </si>
  <si>
    <t>ROCKY MOUNTAIN HIGH SCHOOL</t>
  </si>
  <si>
    <t>7834</t>
  </si>
  <si>
    <t>SHEPARDSON ELEMENTARY SCHOOL</t>
  </si>
  <si>
    <t>8318</t>
  </si>
  <si>
    <t>STOVE PRAIRIE ELEMENTARY SCHOOL</t>
  </si>
  <si>
    <t>8460</t>
  </si>
  <si>
    <t>TAVELLI ELEMENTARY SCHOOL</t>
  </si>
  <si>
    <t>8540</t>
  </si>
  <si>
    <t>TEEN LEARNING CENTER</t>
  </si>
  <si>
    <t>8852</t>
  </si>
  <si>
    <t>TIMNATH ELEMENTARY SCHOOL</t>
  </si>
  <si>
    <t>9251</t>
  </si>
  <si>
    <t>TRAUT CORE ELEMENTARY SCHOOL</t>
  </si>
  <si>
    <t>9330</t>
  </si>
  <si>
    <t>WEBBER JUNIOR HIGH SCHOOL</t>
  </si>
  <si>
    <t>9370</t>
  </si>
  <si>
    <t>EYESTONE ELEMENTARY SCHOOL</t>
  </si>
  <si>
    <t>9374</t>
  </si>
  <si>
    <t>WELLINGTON JUNIOR HIGH SCHOOL</t>
  </si>
  <si>
    <t>9380</t>
  </si>
  <si>
    <t>WERNER ELEMENTARY SCHOOL</t>
  </si>
  <si>
    <t>POUDRE R-1 Total</t>
  </si>
  <si>
    <t>1560</t>
  </si>
  <si>
    <t>THOMPSON R-2J</t>
  </si>
  <si>
    <t>CONRAD BALL MIDDLE SCHOOL</t>
  </si>
  <si>
    <t>0808</t>
  </si>
  <si>
    <t>BERTHOUD ELEMENTARY SCHOOL</t>
  </si>
  <si>
    <t>0812</t>
  </si>
  <si>
    <t>BERTHOUD HIGH SCHOOL</t>
  </si>
  <si>
    <t>0865</t>
  </si>
  <si>
    <t>B F KITCHEN ELEMENTARY SCHOOL</t>
  </si>
  <si>
    <t>BIG THOMPSON ELEMENTARY SCHOOL</t>
  </si>
  <si>
    <t>MARY BLAIR ELEMENTARY SCHOOL</t>
  </si>
  <si>
    <t>1323</t>
  </si>
  <si>
    <t>CARRIE MARTIN ELEMENTARY SCHOOL</t>
  </si>
  <si>
    <t>1385</t>
  </si>
  <si>
    <t>1920</t>
  </si>
  <si>
    <t>COTTONWOOD PLAINS ELEMENTARY SCHOOL</t>
  </si>
  <si>
    <t>3320</t>
  </si>
  <si>
    <t>GARFIELD ELEMENTARY SCHOOL</t>
  </si>
  <si>
    <t>4332</t>
  </si>
  <si>
    <t>IVY STOCKWELL ELEMENTARY SCHOOL</t>
  </si>
  <si>
    <t>5018</t>
  </si>
  <si>
    <t>LAURENE EDMONDSON ELEMENTARY SCHOOL</t>
  </si>
  <si>
    <t>5170</t>
  </si>
  <si>
    <t>5312</t>
  </si>
  <si>
    <t>BILL REED MIDDLE SCHOOL</t>
  </si>
  <si>
    <t>5316</t>
  </si>
  <si>
    <t>LOVELAND HIGH SCHOOL</t>
  </si>
  <si>
    <t>5335</t>
  </si>
  <si>
    <t>LUCILE ERWIN MIDDLE SCHOOL</t>
  </si>
  <si>
    <t>5393</t>
  </si>
  <si>
    <t>MADISON EARLY CHILDHOOD CENTER</t>
  </si>
  <si>
    <t>5992</t>
  </si>
  <si>
    <t>6163</t>
  </si>
  <si>
    <t>MOUNTAIN VIEW HIGH SCHOOL</t>
  </si>
  <si>
    <t>6194</t>
  </si>
  <si>
    <t>NAMAQUA ELEMENTARY SCHOOL</t>
  </si>
  <si>
    <t>7640</t>
  </si>
  <si>
    <t>SARAH MILNER ELEMENTARY SCHOOL</t>
  </si>
  <si>
    <t>7650</t>
  </si>
  <si>
    <t>STANSBERRY ELEMENTARY SCHOOL</t>
  </si>
  <si>
    <t>8824</t>
  </si>
  <si>
    <t>THOMPSON VALLEY HIGH SCHOOL</t>
  </si>
  <si>
    <t>8918</t>
  </si>
  <si>
    <t>TRUSCOTT ELEMENTARY SCHOOL</t>
  </si>
  <si>
    <t>8925</t>
  </si>
  <si>
    <t>TURNER MIDDLE SCHOOL</t>
  </si>
  <si>
    <t>9055</t>
  </si>
  <si>
    <t>VAN BUREN ELEMENTARY SCHOOL</t>
  </si>
  <si>
    <t>9228</t>
  </si>
  <si>
    <t>WALT CLARK MIDDLE SCHOOL</t>
  </si>
  <si>
    <t>9260</t>
  </si>
  <si>
    <t>HAROLD FERGUSON HIGH SCHOOL</t>
  </si>
  <si>
    <t>9674</t>
  </si>
  <si>
    <t>WINONA ELEMENTARY SCHOOL</t>
  </si>
  <si>
    <t>THOMPSON R-2J Total</t>
  </si>
  <si>
    <t>PARK (ESTES PARK) R-3</t>
  </si>
  <si>
    <t>2790</t>
  </si>
  <si>
    <t>ESTES PARK ELEMENTARY SCHOOL</t>
  </si>
  <si>
    <t>2791</t>
  </si>
  <si>
    <t>ESTES PARK INTERMEDIATE SCHOOL</t>
  </si>
  <si>
    <t>2792</t>
  </si>
  <si>
    <t>ESTES PARK MIDDLE SCHOOL</t>
  </si>
  <si>
    <t>2794</t>
  </si>
  <si>
    <t>ESTES PARK HIGH SCHOOL</t>
  </si>
  <si>
    <t>PARK (ESTES PARK) R-3 Total</t>
  </si>
  <si>
    <t>LARIMER Total</t>
  </si>
  <si>
    <t>36</t>
  </si>
  <si>
    <t>LAS ANIMAS</t>
  </si>
  <si>
    <t>1580</t>
  </si>
  <si>
    <t>TRINIDAD 1</t>
  </si>
  <si>
    <t>1386</t>
  </si>
  <si>
    <t>TRINIDAD JUNIOR HIGH SCHOOL</t>
  </si>
  <si>
    <t>2481</t>
  </si>
  <si>
    <t>ECKHART ELEMENTARY SCHOOL</t>
  </si>
  <si>
    <t>2944</t>
  </si>
  <si>
    <t>FISHER'S PEAK ELEMENTARY SCHOOL</t>
  </si>
  <si>
    <t>8906</t>
  </si>
  <si>
    <t>TRINIDAD HIGH SCHOOL</t>
  </si>
  <si>
    <t>TRINIDAD 1 Total</t>
  </si>
  <si>
    <t>PRIMERO REORGANIZED 2</t>
  </si>
  <si>
    <t>7160</t>
  </si>
  <si>
    <t>PRIMERO ELEMENTARY SCHOOL</t>
  </si>
  <si>
    <t>7164</t>
  </si>
  <si>
    <t>PRIMERO JUNIOR-SENIOR HIGH SCHOOL</t>
  </si>
  <si>
    <t>PRIMERO REORGANIZED 2 Total</t>
  </si>
  <si>
    <t>1600</t>
  </si>
  <si>
    <t>HOEHNE REORGANIZED 3</t>
  </si>
  <si>
    <t>4044</t>
  </si>
  <si>
    <t>HOEHNE ELEMENTARY SCHOOL</t>
  </si>
  <si>
    <t>4045</t>
  </si>
  <si>
    <t>HOEHNE JUNIOR HIGH SCHOOL</t>
  </si>
  <si>
    <t>4048</t>
  </si>
  <si>
    <t>HOEHNE HIGH SCHOOL</t>
  </si>
  <si>
    <t>HOEHNE REORGANIZED 3 Total</t>
  </si>
  <si>
    <t>1620</t>
  </si>
  <si>
    <t>AGUILAR REORGANIZED 6</t>
  </si>
  <si>
    <t>0058</t>
  </si>
  <si>
    <t>AGUILAR ELEMENTARY SCHOOL</t>
  </si>
  <si>
    <t>0066</t>
  </si>
  <si>
    <t>AGUILAR JUNIOR-SENIOR HIGH SCHOOL</t>
  </si>
  <si>
    <t>AGUILAR REORGANIZED 6 Total</t>
  </si>
  <si>
    <t>1750</t>
  </si>
  <si>
    <t>BRANSON REORGANIZED 82</t>
  </si>
  <si>
    <t>0948</t>
  </si>
  <si>
    <t>BRANSON ALTERNATIVE SCHOOL</t>
  </si>
  <si>
    <t>0974</t>
  </si>
  <si>
    <t>BRANSON ELEMENTARY SCHOOL</t>
  </si>
  <si>
    <t>0978</t>
  </si>
  <si>
    <t>BRANSON UNDIVIDED HIGH SCHOOL</t>
  </si>
  <si>
    <t>BRANSON REORGANIZED 82 Total</t>
  </si>
  <si>
    <t>1760</t>
  </si>
  <si>
    <t>KIM REORGANIZED 88</t>
  </si>
  <si>
    <t>4690</t>
  </si>
  <si>
    <t>KIM ELEMENTARY SCHOOL</t>
  </si>
  <si>
    <t>4694</t>
  </si>
  <si>
    <t>KIM UNDIVIDED HIGH SCHOOL</t>
  </si>
  <si>
    <t>KIM REORGANIZED 88 Total</t>
  </si>
  <si>
    <t>STATE TOTAL*</t>
  </si>
  <si>
    <t>ADAMS-ARAPAHOE 28J Total</t>
  </si>
  <si>
    <t>0190</t>
  </si>
  <si>
    <t>BYERS 32J</t>
  </si>
  <si>
    <t>1168</t>
  </si>
  <si>
    <t>BYERS ELEMENTARY SCHOOL</t>
  </si>
  <si>
    <t>1176</t>
  </si>
  <si>
    <t>BYERS JUNIOR-SENIOR HIGH SCHOOL</t>
  </si>
  <si>
    <t>BYERS 32J Total</t>
  </si>
  <si>
    <t>ARAPAHOE Total</t>
  </si>
  <si>
    <t>04</t>
  </si>
  <si>
    <t>ARCHULETA</t>
  </si>
  <si>
    <t>0220</t>
  </si>
  <si>
    <t>ARCHULETA COUNTY 50 JT</t>
  </si>
  <si>
    <t>6652</t>
  </si>
  <si>
    <t>PAGOSA SPRINGS ELEMENTARY SCHOOL</t>
  </si>
  <si>
    <t>6656</t>
  </si>
  <si>
    <t>PAGOSA SPRINGS INTERMEDIATE SCHOOL</t>
  </si>
  <si>
    <t>6657</t>
  </si>
  <si>
    <t>PAGOSA SPRINGS JUNIOR HIGH SCHOOL</t>
  </si>
  <si>
    <t>6658</t>
  </si>
  <si>
    <t>PAGOSA SPRINGS HIGH SCHOOL</t>
  </si>
  <si>
    <t>ARCHULETA COUNTY 50 JT Total</t>
  </si>
  <si>
    <t>ARCHULETA Total</t>
  </si>
  <si>
    <t>05</t>
  </si>
  <si>
    <t>BACA</t>
  </si>
  <si>
    <t>0230</t>
  </si>
  <si>
    <t>WALSH RE-1</t>
  </si>
  <si>
    <t>0144</t>
  </si>
  <si>
    <t>EAGLE VIEW ACADEMY</t>
  </si>
  <si>
    <t>9222</t>
  </si>
  <si>
    <t>WALSH ELEMENTARY SCHOOL</t>
  </si>
  <si>
    <t>9226</t>
  </si>
  <si>
    <t>WALSH HIGH SCHOOL</t>
  </si>
  <si>
    <t>WALSH RE-1 Total</t>
  </si>
  <si>
    <t>0240</t>
  </si>
  <si>
    <t>PRITCHETT RE-3</t>
  </si>
  <si>
    <t>7174</t>
  </si>
  <si>
    <t>PRITCHETT ELEMENTARY SCHOOL</t>
  </si>
  <si>
    <t>7176</t>
  </si>
  <si>
    <t>PRITCHETT MIDDLE SCHOOL</t>
  </si>
  <si>
    <t>7180</t>
  </si>
  <si>
    <t>PRITCHETT HIGH SCHOOL</t>
  </si>
  <si>
    <t>PRITCHETT RE-3 Total</t>
  </si>
  <si>
    <t>0250</t>
  </si>
  <si>
    <t>SPRINGFIELD RE-4</t>
  </si>
  <si>
    <t>8160</t>
  </si>
  <si>
    <t>SPRINGFIELD ELEMENTARY SCHOOL</t>
  </si>
  <si>
    <t>8164</t>
  </si>
  <si>
    <t>SPRINGFIELD JUNIOR HIGH SCHOOL</t>
  </si>
  <si>
    <t>8168</t>
  </si>
  <si>
    <t>SPRINGFIELD HIGH SCHOOL</t>
  </si>
  <si>
    <t>SPRINGFIELD RE-4 Total</t>
  </si>
  <si>
    <t>0260</t>
  </si>
  <si>
    <t>VILAS RE-5</t>
  </si>
  <si>
    <t>9085</t>
  </si>
  <si>
    <t>V.I.L.A.S. ONLINE SCHOOL</t>
  </si>
  <si>
    <t>9090</t>
  </si>
  <si>
    <t>VILAS ELEMENTARY SCHOOL</t>
  </si>
  <si>
    <t>9100</t>
  </si>
  <si>
    <t>VILAS UNDIVIDED HIGH SCHOOL</t>
  </si>
  <si>
    <t>VILAS RE-5 Total</t>
  </si>
  <si>
    <t>0270</t>
  </si>
  <si>
    <t>CAMPO RE-6</t>
  </si>
  <si>
    <t>1248</t>
  </si>
  <si>
    <t>CAMPO ELEMENTARY SCHOOL</t>
  </si>
  <si>
    <t>1252</t>
  </si>
  <si>
    <t>CAMPO UNDIVIDED HIGH SCHOOL</t>
  </si>
  <si>
    <t>CAMPO RE-6 Total</t>
  </si>
  <si>
    <t>BACA Total</t>
  </si>
  <si>
    <t>06</t>
  </si>
  <si>
    <t>BENT</t>
  </si>
  <si>
    <t>0290</t>
  </si>
  <si>
    <t>LAS ANIMAS RE-1</t>
  </si>
  <si>
    <t>1812</t>
  </si>
  <si>
    <t>COLUMBIAN ELEMENTARY SCHOOL</t>
  </si>
  <si>
    <t>4495</t>
  </si>
  <si>
    <t>JUMP START LEARNING CENTER</t>
  </si>
  <si>
    <t>4984</t>
  </si>
  <si>
    <t>LAS ANIMAS ALTERNATIVE SCHOOL</t>
  </si>
  <si>
    <t>4986</t>
  </si>
  <si>
    <t>LAS ANIMAS MIDDLE SCHOOL</t>
  </si>
  <si>
    <t>4990</t>
  </si>
  <si>
    <t>LAS ANIMAS HIGH SCHOOL</t>
  </si>
  <si>
    <t>LAS ANIMAS RE-1 Total</t>
  </si>
  <si>
    <t>MC CLAVE RE-2</t>
  </si>
  <si>
    <t>5666</t>
  </si>
  <si>
    <t>MC CLAVE ELEMENTARY SCHOOL</t>
  </si>
  <si>
    <t>5670</t>
  </si>
  <si>
    <t>MC CLAVE UNDIVIDED HIGH SCHOOL</t>
  </si>
  <si>
    <t>MC CLAVE RE-2 Total</t>
  </si>
  <si>
    <t>BENT Total</t>
  </si>
  <si>
    <t>07</t>
  </si>
  <si>
    <t>BOULDER</t>
  </si>
  <si>
    <t>0470</t>
  </si>
  <si>
    <t>ST VRAIN VALLEY RE 1J</t>
  </si>
  <si>
    <t>1148</t>
  </si>
  <si>
    <t>BURLINGTON ELEMENTARY SCHOOL</t>
  </si>
  <si>
    <t>1434</t>
  </si>
  <si>
    <t>1844</t>
  </si>
  <si>
    <t>COLUMBINE ELEMENTARY SCHOOL</t>
  </si>
  <si>
    <t>2343</t>
  </si>
  <si>
    <t>EAGLE CREST ELEMENTARY SCHOOL</t>
  </si>
  <si>
    <t>2758</t>
  </si>
  <si>
    <t>ERIE ELEMENTARY SCHOOL</t>
  </si>
  <si>
    <t>2760</t>
  </si>
  <si>
    <t>ERIE MIDDLE/SENIOR HIGH SCHOOL</t>
  </si>
  <si>
    <t>2912</t>
  </si>
  <si>
    <t>FALL RIVER ELEMENTARY SCHOOL</t>
  </si>
  <si>
    <t>3192</t>
  </si>
  <si>
    <t>FREDERICK ELEMENTARY SCHOOL</t>
  </si>
  <si>
    <t>3194</t>
  </si>
  <si>
    <t>FREDERICK MIDDLE SCHOOL</t>
  </si>
  <si>
    <t>3196</t>
  </si>
  <si>
    <t>FREDERICK SENIOR HIGH SCHOOL</t>
  </si>
  <si>
    <t>4202</t>
  </si>
  <si>
    <t>HYGIENE ELEMENTARY SCHOOL</t>
  </si>
  <si>
    <t>4278</t>
  </si>
  <si>
    <t>INDIAN PEAKS ELEMENTARY SCHOOL</t>
  </si>
  <si>
    <t>5246</t>
  </si>
  <si>
    <t>LOMA LINDA ELEMENTARY SCHOOL</t>
  </si>
  <si>
    <t>5282</t>
  </si>
  <si>
    <t>LONGMONT HIGH SCHOOL</t>
  </si>
  <si>
    <t>5284</t>
  </si>
  <si>
    <t>LONGMONT ESTATES ELEMENTARY SCHOOL</t>
  </si>
  <si>
    <t>5286</t>
  </si>
  <si>
    <t>SUNSET MIDDLE SCHOOL</t>
  </si>
  <si>
    <t>5288</t>
  </si>
  <si>
    <t>LONGS PEAK MIDDLE SCHOOL</t>
  </si>
  <si>
    <t>5364</t>
  </si>
  <si>
    <t>LYONS ELEMENTARY SCHOOL</t>
  </si>
  <si>
    <t>5368</t>
  </si>
  <si>
    <t>LYONS MIDDLE/SENIOR HIGH SCHOOL</t>
  </si>
  <si>
    <t>5726</t>
  </si>
  <si>
    <t>MEAD ELEMENTARY SCHOOL</t>
  </si>
  <si>
    <t>5730</t>
  </si>
  <si>
    <t>MEAD MIDDLE SCHOOL</t>
  </si>
  <si>
    <t>6156</t>
  </si>
  <si>
    <t>6274</t>
  </si>
  <si>
    <t>NIWOT ELEMENTARY SCHOOL</t>
  </si>
  <si>
    <t>6276</t>
  </si>
  <si>
    <t>NIWOT HIGH SCHOOL</t>
  </si>
  <si>
    <t>6344</t>
  </si>
  <si>
    <t>HERITAGE MIDDLE SCHOOL</t>
  </si>
  <si>
    <t>6404</t>
  </si>
  <si>
    <t>NORTHRIDGE ELEMENTARY SCHOOL</t>
  </si>
  <si>
    <t>6498</t>
  </si>
  <si>
    <t>OLDE COLUMBINE HIGH SCHOOL</t>
  </si>
  <si>
    <t>6499</t>
  </si>
  <si>
    <t>ADULT EDUCATION/LINCOLN CENTER</t>
  </si>
  <si>
    <t>7157</t>
  </si>
  <si>
    <t>PRAIRIE RIDGE ELEMENTARY SCHOOL</t>
  </si>
  <si>
    <t>7464</t>
  </si>
  <si>
    <t>7584</t>
  </si>
  <si>
    <t>SANBORN ELEMENTARY SCHOOL</t>
  </si>
  <si>
    <t>7789</t>
  </si>
  <si>
    <t>SILVER CREEK SCHOOL</t>
  </si>
  <si>
    <t>7954</t>
  </si>
  <si>
    <t>SKYLINE HIGH SCHOOL</t>
  </si>
  <si>
    <t>8140</t>
  </si>
  <si>
    <t>SPANGLER ELEMENTARY SCHOOL</t>
  </si>
  <si>
    <t>8927</t>
  </si>
  <si>
    <t>TWIN PEAKS CHARTER ACADEMY</t>
  </si>
  <si>
    <t>8997</t>
  </si>
  <si>
    <t>UTE CREEK SECONDARY CHARTER ACADEMY</t>
  </si>
  <si>
    <t>9430</t>
  </si>
  <si>
    <t>WESTVIEW MIDDLE SCHOOL</t>
  </si>
  <si>
    <t>ST VRAIN VALLEY RE 1J Total</t>
  </si>
  <si>
    <t>0480</t>
  </si>
  <si>
    <t>BOULDER VALLEY RE 2</t>
  </si>
  <si>
    <t>0125</t>
  </si>
  <si>
    <t>ARAPAHOE RIDGE HIGH SCHOOL</t>
  </si>
  <si>
    <t>0441</t>
  </si>
  <si>
    <t>ASPEN CREEK K-8 ELEMENTARY SCHOOL</t>
  </si>
  <si>
    <t>0652</t>
  </si>
  <si>
    <t>BEAR CREEK ELEMENTARY SCHOOL</t>
  </si>
  <si>
    <t>0872</t>
  </si>
  <si>
    <t>BIRCH ELEMENTARY SCHOOL</t>
  </si>
  <si>
    <t>0919</t>
  </si>
  <si>
    <t>BOULDER COMMUNITY SCHOOL/INTEGRATED STUDIES</t>
  </si>
  <si>
    <t>0924</t>
  </si>
  <si>
    <t>BOULDER HIGH SCHOOL</t>
  </si>
  <si>
    <t>0934</t>
  </si>
  <si>
    <t>BOULDER PREP CHARTER HIGH SCHOOL</t>
  </si>
  <si>
    <t>1066</t>
  </si>
  <si>
    <t>BROOMFIELD HEIGHTS MIDDLE SCHOOL</t>
  </si>
  <si>
    <t>1070</t>
  </si>
  <si>
    <t>BROOMFIELD HIGH SCHOOL</t>
  </si>
  <si>
    <t>1136</t>
  </si>
  <si>
    <t>MANHATTAN SCHOOL OF THE ARTS AND ACADEMICS</t>
  </si>
  <si>
    <t>1352</t>
  </si>
  <si>
    <t>CASEY MIDDLE SCHOOL</t>
  </si>
  <si>
    <t>1380</t>
  </si>
  <si>
    <t>CENTAURUS HIGH SCHOOL</t>
  </si>
  <si>
    <t>1390</t>
  </si>
  <si>
    <t>CENTENNIAL MIDDLE SCHOOL</t>
  </si>
  <si>
    <t>1725</t>
  </si>
  <si>
    <t>COAL CREEK ELEMENTARY SCHOOL</t>
  </si>
  <si>
    <t>1842</t>
  </si>
  <si>
    <t>1883</t>
  </si>
  <si>
    <t>COMMUNITY MONTESSORI SCHOOL</t>
  </si>
  <si>
    <t>1996</t>
  </si>
  <si>
    <t>CREST VIEW ELEMENTARY SCHOOL</t>
  </si>
  <si>
    <t>2240</t>
  </si>
  <si>
    <t>DOUGLASS ELEMENTARY SCHOOL</t>
  </si>
  <si>
    <t>2552</t>
  </si>
  <si>
    <t>EISENHOWER ELEMENTARY SCHOOL</t>
  </si>
  <si>
    <t>2589</t>
  </si>
  <si>
    <t>ELDORADO K-8 ELEMENTARY SCHOOL</t>
  </si>
  <si>
    <t>2702</t>
  </si>
  <si>
    <t>EMERALD ELEMENTARY SCHOOL</t>
  </si>
  <si>
    <t>2892</t>
  </si>
  <si>
    <t>FAIRVIEW HIGH SCHOOL</t>
  </si>
  <si>
    <t>2940</t>
  </si>
  <si>
    <t>FIRESIDE ELEMENTARY SCHOOL</t>
  </si>
  <si>
    <t>2970</t>
  </si>
  <si>
    <t>FLATIRONS ELEMENTARY SCHOOL</t>
  </si>
  <si>
    <t>3022</t>
  </si>
  <si>
    <t>FOOTHILL ELEMENTARY SCHOOL</t>
  </si>
  <si>
    <t>3488</t>
  </si>
  <si>
    <t>GOLD HILL ELEMENTARY SCHOOL</t>
  </si>
  <si>
    <t>3499</t>
  </si>
  <si>
    <t>HALCYON SCHOOL (SPECIAL EDUCATION)</t>
  </si>
  <si>
    <t>3882</t>
  </si>
  <si>
    <t>HEATHERWOOD ELEMENTARY SCHOOL</t>
  </si>
  <si>
    <t>3940</t>
  </si>
  <si>
    <t>HIGH PEAKS ELEMENTARY SCHOOL</t>
  </si>
  <si>
    <t>4386</t>
  </si>
  <si>
    <t>JAMESTOWN ELEMENTARY SCHOOL</t>
  </si>
  <si>
    <t>4792</t>
  </si>
  <si>
    <t>KOHL ELEMENTARY SCHOOL</t>
  </si>
  <si>
    <t>4874</t>
  </si>
  <si>
    <t>LAFAYETTE ELEMENTARY SCHOOL</t>
  </si>
  <si>
    <t>4878</t>
  </si>
  <si>
    <t>ANGEVINE MIDDLE SCHOOL</t>
  </si>
  <si>
    <t>5302</t>
  </si>
  <si>
    <t>LOUISVILLE ELEMENTARY SCHOOL</t>
  </si>
  <si>
    <t>5306</t>
  </si>
  <si>
    <t>LOUISVILLE MIDDLE SCHOOL</t>
  </si>
  <si>
    <t>5606</t>
  </si>
  <si>
    <t>CREEKSIDE ELEMENTARY SCHOOL AT MARTIN PARK</t>
  </si>
  <si>
    <t>5838</t>
  </si>
  <si>
    <t>5999</t>
  </si>
  <si>
    <t>MONARCH HIGH SCHOOL</t>
  </si>
  <si>
    <t>6000</t>
  </si>
  <si>
    <t>MONARCH K-8 SCHOOL</t>
  </si>
  <si>
    <t>6195</t>
  </si>
  <si>
    <t>NEW VISTA HIGH SCHOOL</t>
  </si>
  <si>
    <t>6208</t>
  </si>
  <si>
    <t>NEDERLAND ELEMENTARY SCHOOL</t>
  </si>
  <si>
    <t>6212</t>
  </si>
  <si>
    <t>NEDERLAND MIDDLE-SENIOR HIGH SCHOOL</t>
  </si>
  <si>
    <t>6224</t>
  </si>
  <si>
    <t>NEVIN PLATT MIDDLE SCHOOL</t>
  </si>
  <si>
    <t>6642</t>
  </si>
  <si>
    <t>HORIZONS K-8 ALTERNATIVE CHARTER SCHOOL</t>
  </si>
  <si>
    <t>6816</t>
  </si>
  <si>
    <t>PEAK TO PEAK CHARTER SCHOOL</t>
  </si>
  <si>
    <t>6962</t>
  </si>
  <si>
    <t>PIONEER BILINGUAL ELEMENTARY SCHOOL</t>
  </si>
  <si>
    <t>7528</t>
  </si>
  <si>
    <t>RYAN ELEMENTARY SCHOOL</t>
  </si>
  <si>
    <t>7592</t>
  </si>
  <si>
    <t>SANCHEZ ELEMENTARY SCHOOL</t>
  </si>
  <si>
    <t>8135</t>
  </si>
  <si>
    <t>SOUTHERN HILLS MIDDLE SCHOOL</t>
  </si>
  <si>
    <t>8387</t>
  </si>
  <si>
    <t>SUMMIT MIDDLE CHARTER SCHOOL</t>
  </si>
  <si>
    <t>8418</t>
  </si>
  <si>
    <t>SUPERIOR ELEMENTARY SCHOOL</t>
  </si>
  <si>
    <t>8978</t>
  </si>
  <si>
    <t>UNIVERSITY HILL ELEMENTARY SCHOOL</t>
  </si>
  <si>
    <t>9544</t>
  </si>
  <si>
    <t>WHITTIER ELEMENTARY SCHOOL</t>
  </si>
  <si>
    <t>BOULDER VALLEY RE 2 Total</t>
  </si>
  <si>
    <t>BOULDER Total</t>
  </si>
  <si>
    <t>08</t>
  </si>
  <si>
    <t>CHAFFEE</t>
  </si>
  <si>
    <t>0490</t>
  </si>
  <si>
    <t>BUENA VISTA R-31</t>
  </si>
  <si>
    <t>1130</t>
  </si>
  <si>
    <t>BUENA VISTA HIGH SCHOOL</t>
  </si>
  <si>
    <t>1132</t>
  </si>
  <si>
    <t>HARRY L MC GINNIS MIDDLE SCHOOL</t>
  </si>
  <si>
    <t>1508</t>
  </si>
  <si>
    <t>CHAFFEE COUNTY HIGH SCHOOL</t>
  </si>
  <si>
    <t>4306</t>
  </si>
  <si>
    <t>AVERY/PARSONS ELEMENTARY SCHOOL</t>
  </si>
  <si>
    <t>BUENA VISTA R-31 Total</t>
  </si>
  <si>
    <t>0500</t>
  </si>
  <si>
    <t>SALIDA R-32</t>
  </si>
  <si>
    <t>4680</t>
  </si>
  <si>
    <t>SALIDA MIDDLE SCHOOL</t>
  </si>
  <si>
    <t>5268</t>
  </si>
  <si>
    <t>LONGFELLOW ELEMENTARY SCHOOL</t>
  </si>
  <si>
    <t>7568</t>
  </si>
  <si>
    <t>SALIDA HIGH SCHOOL</t>
  </si>
  <si>
    <t>SALIDA R-32 Total</t>
  </si>
  <si>
    <t>CHAFFEE Total</t>
  </si>
  <si>
    <t>09</t>
  </si>
  <si>
    <t>CHEYENNE</t>
  </si>
  <si>
    <t>0510</t>
  </si>
  <si>
    <t>KIT CARSON R-1</t>
  </si>
  <si>
    <t>4738</t>
  </si>
  <si>
    <t>KIT CARSON ELEMENTARY SCHOOL</t>
  </si>
  <si>
    <t>4742</t>
  </si>
  <si>
    <t>KIT CARSON JUNIOR-SENIOR HIGH SCHOOL</t>
  </si>
  <si>
    <t>KIT CARSON R-1 Total</t>
  </si>
  <si>
    <t>0520</t>
  </si>
  <si>
    <t>CHEYENNE COUNTY RE-5</t>
  </si>
  <si>
    <t>1608</t>
  </si>
  <si>
    <t>CHEYENNE WELLS ELEMENTARY SCHOOL</t>
  </si>
  <si>
    <t>1610</t>
  </si>
  <si>
    <t>CHEYENNE WELLS MIDDLE SCHOOL</t>
  </si>
  <si>
    <t>1612</t>
  </si>
  <si>
    <t>CHEYENNE WELLS HIGH SCHOOL</t>
  </si>
  <si>
    <t>CHEYENNE COUNTY RE-5 Total</t>
  </si>
  <si>
    <t>CHEYENNE Total</t>
  </si>
  <si>
    <t>10</t>
  </si>
  <si>
    <t>CLEAR CREEK</t>
  </si>
  <si>
    <t>0540</t>
  </si>
  <si>
    <t>CLEAR CREEK RE-1</t>
  </si>
  <si>
    <t>1660</t>
  </si>
  <si>
    <t>CLEAR CREEK MIDDLE SCHOOL</t>
  </si>
  <si>
    <t>3388</t>
  </si>
  <si>
    <t>GEORGETOWN ELEMENTARY SCHOOL</t>
  </si>
  <si>
    <t>4212</t>
  </si>
  <si>
    <t>CARLSON ELEMENTARY SCHOOL</t>
  </si>
  <si>
    <t>4216</t>
  </si>
  <si>
    <t>CLEAR CREEK HIGH SCHOOL</t>
  </si>
  <si>
    <t>4700</t>
  </si>
  <si>
    <t>KING-MURPHY ELEMENTARY SCHOOL</t>
  </si>
  <si>
    <t>CLEAR CREEK RE-1 Total</t>
  </si>
  <si>
    <t>CLEAR CREEK Total</t>
  </si>
  <si>
    <t>11</t>
  </si>
  <si>
    <t>CONEJOS</t>
  </si>
  <si>
    <t>0550</t>
  </si>
  <si>
    <t>NORTH CONEJOS RE-1J</t>
  </si>
  <si>
    <t>1276</t>
  </si>
  <si>
    <t>CENTAURI MIDDLE SCHOOL</t>
  </si>
  <si>
    <t>1378</t>
  </si>
  <si>
    <t>CENTAURI HIGH SCHOOL</t>
  </si>
  <si>
    <t>4836</t>
  </si>
  <si>
    <t>LA JARA ELEMENTARY SCHOOL</t>
  </si>
  <si>
    <t>4837</t>
  </si>
  <si>
    <t>LA JARA SECOND CHANCE SCHOOL</t>
  </si>
  <si>
    <t>5422</t>
  </si>
  <si>
    <t>MANASSA ELEMENTARY SCHOOL</t>
  </si>
  <si>
    <t>NORTH CONEJOS RE-1J Total</t>
  </si>
  <si>
    <t>0560</t>
  </si>
  <si>
    <t>SANFORD 6J</t>
  </si>
  <si>
    <t>7612</t>
  </si>
  <si>
    <t>SANFORD ELEMENTARY SCHOOL</t>
  </si>
  <si>
    <t>7616</t>
  </si>
  <si>
    <t>SANFORD JUNIOR/SENIOR HIGH SCHOOL</t>
  </si>
  <si>
    <t>SANFORD 6J Total</t>
  </si>
  <si>
    <t>0580</t>
  </si>
  <si>
    <t>SOUTH CONEJOS RE-10</t>
  </si>
  <si>
    <t>0248</t>
  </si>
  <si>
    <t>GUADALUPE ELEMENTARY SCHOOL</t>
  </si>
  <si>
    <t>ANTONITO JUNIOR HIGH SCHOOL</t>
  </si>
  <si>
    <t>0252</t>
  </si>
  <si>
    <t>ANTONITO HIGH SCHOOL</t>
  </si>
  <si>
    <t>SOUTH CONEJOS RE-10 Total</t>
  </si>
  <si>
    <t>CONEJOS Total</t>
  </si>
  <si>
    <t>12</t>
  </si>
  <si>
    <t>COSTILLA</t>
  </si>
  <si>
    <t>0640</t>
  </si>
  <si>
    <t>CENTENNIAL R-1</t>
  </si>
  <si>
    <t>1396</t>
  </si>
  <si>
    <t>CENTENNIAL JUNIOR HIGH SCHOOL</t>
  </si>
  <si>
    <t>1398</t>
  </si>
  <si>
    <t>CENTENNIAL HIGH SCHOOL</t>
  </si>
  <si>
    <t>7588</t>
  </si>
  <si>
    <t>CENTENNIAL R-1 Total</t>
  </si>
  <si>
    <t>0740</t>
  </si>
  <si>
    <t>SIERRA GRANDE R-30</t>
  </si>
  <si>
    <t>7876</t>
  </si>
  <si>
    <t>SIERRA GRANDE ELEMENTARY SCHOOL</t>
  </si>
  <si>
    <t>7878</t>
  </si>
  <si>
    <t>SIERRA GRANDE JUNIOR HIGH SCHOOL</t>
  </si>
  <si>
    <t>7880</t>
  </si>
  <si>
    <t>SIERRA GRANDE SENIOR HIGH SCHOOL</t>
  </si>
  <si>
    <t>SIERRA GRANDE R-30 Total</t>
  </si>
  <si>
    <t>COSTILLA Total</t>
  </si>
  <si>
    <t>13</t>
  </si>
  <si>
    <t>CROWLEY</t>
  </si>
  <si>
    <t>CROWLEY COUNTY RE-1-J</t>
  </si>
  <si>
    <t>2050</t>
  </si>
  <si>
    <t>CROWLEY COUNTY ELEMENTARY SCHOOL</t>
  </si>
  <si>
    <t>2054</t>
  </si>
  <si>
    <t>CROWLEY COUNTY WARD MIDDLE SCHOOL</t>
  </si>
  <si>
    <t>2058</t>
  </si>
  <si>
    <t>CROWLEY COUNTY HIGH SCHOOL</t>
  </si>
  <si>
    <t>CROWLEY COUNTY RE-1-J Total</t>
  </si>
  <si>
    <t>CROWLEY Total</t>
  </si>
  <si>
    <t>14</t>
  </si>
  <si>
    <t>CUSTER</t>
  </si>
  <si>
    <t>0860</t>
  </si>
  <si>
    <t>CUSTER COUNTY SCHOOL DISTRICT C-1</t>
  </si>
  <si>
    <t>2088</t>
  </si>
  <si>
    <t>CUSTER COUNTY ELEMENTARY SCHOOL</t>
  </si>
  <si>
    <t>2091</t>
  </si>
  <si>
    <t>CUSTER MIDDLE SCHOOL</t>
  </si>
  <si>
    <t>2092</t>
  </si>
  <si>
    <t>CUSTER COUNTY HIGH SCHOOL</t>
  </si>
  <si>
    <t>CUSTER COUNTY SCHOOL DISTRICT C-1 Total</t>
  </si>
  <si>
    <t>CUSTER Total</t>
  </si>
  <si>
    <t>15</t>
  </si>
  <si>
    <t>DELTA</t>
  </si>
  <si>
    <t>0870</t>
  </si>
  <si>
    <t>DELTA COUNTY 50(J)</t>
  </si>
  <si>
    <t>1372</t>
  </si>
  <si>
    <t>CEDAREDGE HIGH SCHOOL</t>
  </si>
  <si>
    <t>1375</t>
  </si>
  <si>
    <t>CEDAREDGE MIDDLE SCHOOL</t>
  </si>
  <si>
    <t>1952</t>
  </si>
  <si>
    <t>2155</t>
  </si>
  <si>
    <t>DELTA COUNTY RECOVERY SCHOOL</t>
  </si>
  <si>
    <t>2160</t>
  </si>
  <si>
    <t>DELTA MIDDLE SCHOOL</t>
  </si>
  <si>
    <t>2164</t>
  </si>
  <si>
    <t>DELTA HIGH SCHOOL</t>
  </si>
  <si>
    <t>3330</t>
  </si>
  <si>
    <t>GARNET MESA ELEMENTARY SCHOOL</t>
  </si>
  <si>
    <t>4124</t>
  </si>
  <si>
    <t>HOTCHKISS ELEMENTARY SCHOOL</t>
  </si>
  <si>
    <t>4128</t>
  </si>
  <si>
    <t>HOTCHKISS HIGH SCHOOL</t>
  </si>
  <si>
    <t>4182</t>
  </si>
  <si>
    <t>CEDAREDGE ELEMENTARY SCHOOL</t>
  </si>
  <si>
    <t>5154</t>
  </si>
  <si>
    <t>LINCOLN ELEMENTARY SCHOOL</t>
  </si>
  <si>
    <t>6700</t>
  </si>
  <si>
    <t>PAONIA ELEMENTARY SCHOOL</t>
  </si>
  <si>
    <t>6708</t>
  </si>
  <si>
    <t>PAONIA HIGH SCHOOL</t>
  </si>
  <si>
    <t>9146</t>
  </si>
  <si>
    <t>VISION SCHOOL</t>
  </si>
  <si>
    <t>DELTA COUNTY 50(J) Total</t>
  </si>
  <si>
    <t>DELTA Total</t>
  </si>
  <si>
    <t>16</t>
  </si>
  <si>
    <t>DENVER</t>
  </si>
  <si>
    <t>0880</t>
  </si>
  <si>
    <t>DENVER COUNTY 1</t>
  </si>
  <si>
    <t>ABRAHAM LINCOLN HIGH SCHOOL</t>
  </si>
  <si>
    <t>RIDGE VIEW ACADEMY CHARTER SCHOOL</t>
  </si>
  <si>
    <t>0133</t>
  </si>
  <si>
    <t>EMERSON STREET SCHOOL</t>
  </si>
  <si>
    <t>AMESSE ELEMENTARY SCHOOL</t>
  </si>
  <si>
    <t>0360</t>
  </si>
  <si>
    <t>ARTS AND CULTURAL STUDIES ACADEMY AT MANUAL</t>
  </si>
  <si>
    <t>0388</t>
  </si>
  <si>
    <t>ASBURY ELEMENTARY SCHOOL</t>
  </si>
  <si>
    <t>0408</t>
  </si>
  <si>
    <t>VALDEZ ELEMENTARY SCHOOL</t>
  </si>
  <si>
    <t>0418</t>
  </si>
  <si>
    <t>ASHLEY ELEMENTARY SCHOOL</t>
  </si>
  <si>
    <t>BAKER MIDDLE SCHOOL</t>
  </si>
  <si>
    <t>BARNUM ELEMENTARY SCHOOL</t>
  </si>
  <si>
    <t>BARRETT ELEMENTARY SCHOOL</t>
  </si>
  <si>
    <t>0650</t>
  </si>
  <si>
    <t>BEACH COURT ELEMENTARY SCHOOL</t>
  </si>
  <si>
    <t>0964</t>
  </si>
  <si>
    <t>BRADLEY ELEMENTARY SCHOOL</t>
  </si>
  <si>
    <t>1056</t>
  </si>
  <si>
    <t>BROMWELL ELEMENTARY SCHOOL</t>
  </si>
  <si>
    <t>1076</t>
  </si>
  <si>
    <t>BROWN ELEMENTARY SCHOOL</t>
  </si>
  <si>
    <t>1106</t>
  </si>
  <si>
    <t>BRYANT WEBSTER ELEMENTARY SCHOOL</t>
  </si>
  <si>
    <t>1319</t>
  </si>
  <si>
    <t>FRED N THOMAS CAREER EDUCATION CENTER</t>
  </si>
  <si>
    <t>1324</t>
  </si>
  <si>
    <t>CARSON ELEMENTARY SCHOOL</t>
  </si>
  <si>
    <t>1400</t>
  </si>
  <si>
    <t>1528</t>
  </si>
  <si>
    <t>CHELTENHAM ELEMENTARY SCHOOL</t>
  </si>
  <si>
    <t>1606</t>
  </si>
  <si>
    <t>CHALLENGES, CHOICES &amp; IMAGES CHARTER SCHOOL</t>
  </si>
  <si>
    <t>1748</t>
  </si>
  <si>
    <t>COLORADO HIGH SCHOOL</t>
  </si>
  <si>
    <t>1764</t>
  </si>
  <si>
    <t>COLE MIDDLE SCHOOL</t>
  </si>
  <si>
    <t>1774</t>
  </si>
  <si>
    <t>COLFAX ELEMENTARY SCHOOL</t>
  </si>
  <si>
    <t>1788</t>
  </si>
  <si>
    <t>COLLEGE VIEW ELEMENTARY SCHOOL</t>
  </si>
  <si>
    <t>1816</t>
  </si>
  <si>
    <t>1846</t>
  </si>
  <si>
    <t>1866</t>
  </si>
  <si>
    <t>ACE COMMUNITY CHALLENGE CHARTER SCHOOL</t>
  </si>
  <si>
    <t>1887</t>
  </si>
  <si>
    <t>CONNECTIONS ACADEMY</t>
  </si>
  <si>
    <t>1908</t>
  </si>
  <si>
    <t>CORY ELEMENTARY SCHOOL</t>
  </si>
  <si>
    <t>1928</t>
  </si>
  <si>
    <t>COWELL ELEMENTARY SCHOOL</t>
  </si>
  <si>
    <t>2027</t>
  </si>
  <si>
    <t>CROFTON ELEMENTARY SCHOOL</t>
  </si>
  <si>
    <t>2174</t>
  </si>
  <si>
    <t>DENISON MONTESSORI SCHOOL</t>
  </si>
  <si>
    <t>2180</t>
  </si>
  <si>
    <t>DENVER ALTERNATIVE SCHOOL</t>
  </si>
  <si>
    <t>2182</t>
  </si>
  <si>
    <t>DENVER ARTS &amp; TECHNOLOGY ACADEMY</t>
  </si>
  <si>
    <t>2184</t>
  </si>
  <si>
    <t>DENVER SCHOOL OF THE ARTS</t>
  </si>
  <si>
    <t>2258</t>
  </si>
  <si>
    <t>DOULL ELEMENTARY SCHOOL</t>
  </si>
  <si>
    <t>2364</t>
  </si>
  <si>
    <t>EAGLETON ELEMENTARY SCHOOL</t>
  </si>
  <si>
    <t>2398</t>
  </si>
  <si>
    <t>EAST HIGH SCHOOL</t>
  </si>
  <si>
    <t>2466</t>
  </si>
  <si>
    <t>EBERT ELEMENTARY SCHOOL</t>
  </si>
  <si>
    <t>2506</t>
  </si>
  <si>
    <t>EDISON ELEMENTARY SCHOOL</t>
  </si>
  <si>
    <t>2652</t>
  </si>
  <si>
    <t>ELLIS ELEMENTARY SCHOOL</t>
  </si>
  <si>
    <t>2672</t>
  </si>
  <si>
    <t>DEL PUEBLO ELEMENTARY SCHOOL</t>
  </si>
  <si>
    <t>2726</t>
  </si>
  <si>
    <t>EMILY GRIFFITH OPPORTUNITY SCHOOL</t>
  </si>
  <si>
    <t>2783</t>
  </si>
  <si>
    <t>D P S NIGHT HIGH SCHOOL</t>
  </si>
  <si>
    <t>2856</t>
  </si>
  <si>
    <t>FAIRMONT ELEMENTARY SCHOOL</t>
  </si>
  <si>
    <t>2880</t>
  </si>
  <si>
    <t>2916</t>
  </si>
  <si>
    <t>FALLIS ELEMENTARY SCHOOL</t>
  </si>
  <si>
    <t>3000</t>
  </si>
  <si>
    <t>FLORENCE CRITTENTON HIGH SCHOOL</t>
  </si>
  <si>
    <t>3032</t>
  </si>
  <si>
    <t>FORCE ELEMENTARY SCHOOL</t>
  </si>
  <si>
    <t>3038</t>
  </si>
  <si>
    <t>FORD ELEMENTARY SCHOOL</t>
  </si>
  <si>
    <t>3296</t>
  </si>
  <si>
    <t>GARDEN PLACE ELEMENTARY SCHOOL</t>
  </si>
  <si>
    <t>3340</t>
  </si>
  <si>
    <t>DESERT SAGE ELEMENTARY SCHOOL</t>
  </si>
  <si>
    <t>0472</t>
  </si>
  <si>
    <t>AVONDALE ELEMENTARY SCHOOL</t>
  </si>
  <si>
    <t>0852</t>
  </si>
  <si>
    <t>BEULAH ELEMENTARY SCHOOL</t>
  </si>
  <si>
    <t>0856</t>
  </si>
  <si>
    <t>BEULAH MIDDLE SCHOOL</t>
  </si>
  <si>
    <t>3279</t>
  </si>
  <si>
    <t>FUTURES ACADEMY</t>
  </si>
  <si>
    <t>6354</t>
  </si>
  <si>
    <t>NORTH MESA ELEMENTARY SCHOOL</t>
  </si>
  <si>
    <t>7086</t>
  </si>
  <si>
    <t>PLEASANT VIEW MIDDLE SCHOOL</t>
  </si>
  <si>
    <t>7208</t>
  </si>
  <si>
    <t>PUEBLO COUNTY HIGH SCHOOL</t>
  </si>
  <si>
    <t>7210</t>
  </si>
  <si>
    <t>PUEBLO WEST ELEMENTARY SCHOOL</t>
  </si>
  <si>
    <t>7211</t>
  </si>
  <si>
    <t>PUEBLO TECHNICAL ACADEMY</t>
  </si>
  <si>
    <t>7212</t>
  </si>
  <si>
    <t>PUEBLO WEST MIDDLE SCHOOL</t>
  </si>
  <si>
    <t>7214</t>
  </si>
  <si>
    <t>PUEBLO WEST HIGH SCHOOL</t>
  </si>
  <si>
    <t>7530</t>
  </si>
  <si>
    <t>RYE ELEMENTARY SCHOOL</t>
  </si>
  <si>
    <t>7532</t>
  </si>
  <si>
    <t>CRAVER MIDDLE SCHOOL</t>
  </si>
  <si>
    <t>7534</t>
  </si>
  <si>
    <t>RYE HIGH SCHOOL</t>
  </si>
  <si>
    <t>7886</t>
  </si>
  <si>
    <t>SIERRA VISTA ELEMENTARY SCHOOL</t>
  </si>
  <si>
    <t>8110</t>
  </si>
  <si>
    <t>SOUTH MESA ELEMENTARY SCHOOL</t>
  </si>
  <si>
    <t>8420</t>
  </si>
  <si>
    <t>SWALLOWS CHARTER ACADEMY</t>
  </si>
  <si>
    <t>8810</t>
  </si>
  <si>
    <t>THE CONNECT CHARTER SCHOOL</t>
  </si>
  <si>
    <t>9130</t>
  </si>
  <si>
    <t>VINELAND ELEMENTARY SCHOOL</t>
  </si>
  <si>
    <t>9134</t>
  </si>
  <si>
    <t>VINELAND MIDDLE SCHOOL</t>
  </si>
  <si>
    <t>PUEBLO COUNTY RURAL 70 Total</t>
  </si>
  <si>
    <t>PUEBLO Total</t>
  </si>
  <si>
    <t>52</t>
  </si>
  <si>
    <t>RIO BLANCO</t>
  </si>
  <si>
    <t>2710</t>
  </si>
  <si>
    <t>MEEKER RE1</t>
  </si>
  <si>
    <t>5750</t>
  </si>
  <si>
    <t>MEEKER ELEMENTARY SCHOOL</t>
  </si>
  <si>
    <t>5754</t>
  </si>
  <si>
    <t>BARONE MIDDLE SCHOOL</t>
  </si>
  <si>
    <t>5762</t>
  </si>
  <si>
    <t>MEEKER HIGH SCHOOL</t>
  </si>
  <si>
    <t>MEEKER RE1 Total</t>
  </si>
  <si>
    <t>2720</t>
  </si>
  <si>
    <t>RANGELY RE-4</t>
  </si>
  <si>
    <t>7268</t>
  </si>
  <si>
    <t>7272</t>
  </si>
  <si>
    <t>RANGELY MIDDLE SCHOOL</t>
  </si>
  <si>
    <t>7276</t>
  </si>
  <si>
    <t>RANGELY HIGH SCHOOL</t>
  </si>
  <si>
    <t>RANGELY RE-4 Total</t>
  </si>
  <si>
    <t>RIO BLANCO Total</t>
  </si>
  <si>
    <t>53</t>
  </si>
  <si>
    <t>RIO GRANDE</t>
  </si>
  <si>
    <t>2730</t>
  </si>
  <si>
    <t>DEL NORTE C-7</t>
  </si>
  <si>
    <t>2148</t>
  </si>
  <si>
    <t>DEL NORTE MIDDLE SCHOOL</t>
  </si>
  <si>
    <t>2150</t>
  </si>
  <si>
    <t>DEL NORTE HIGH SCHOOL</t>
  </si>
  <si>
    <t>5840</t>
  </si>
  <si>
    <t>8960</t>
  </si>
  <si>
    <t>UNDERWOOD ELEMENTARY SCHOOL</t>
  </si>
  <si>
    <t>DEL NORTE C-7 Total</t>
  </si>
  <si>
    <t>2740</t>
  </si>
  <si>
    <t>MONTE VISTA C-8</t>
  </si>
  <si>
    <t>5579</t>
  </si>
  <si>
    <t>MARSH ELEMENTARY SCHOOL</t>
  </si>
  <si>
    <t>6030</t>
  </si>
  <si>
    <t>BYRON SYRING DELTA CENTER</t>
  </si>
  <si>
    <t>6036</t>
  </si>
  <si>
    <t>BILL METZ ELEMENTARY SCHOOL</t>
  </si>
  <si>
    <t>6044</t>
  </si>
  <si>
    <t>MONTE VISTA MIDDLE SCHOOL</t>
  </si>
  <si>
    <t>6046</t>
  </si>
  <si>
    <t>MONTE VISTA SENIOR HIGH SCHOOL</t>
  </si>
  <si>
    <t>6520</t>
  </si>
  <si>
    <t>MONTE VISTA ON-LINE ACADEMY</t>
  </si>
  <si>
    <t>MONTE VISTA C-8 Total</t>
  </si>
  <si>
    <t>SARGENT RE-33J</t>
  </si>
  <si>
    <t>7660</t>
  </si>
  <si>
    <t>SARGENT ELEMENTARY SCHOOL</t>
  </si>
  <si>
    <t>7664</t>
  </si>
  <si>
    <t>SARGENT JUNIOR-SENIOR HIGH SCHOOL</t>
  </si>
  <si>
    <t>SARGENT RE-33J Total</t>
  </si>
  <si>
    <t>RIO GRANDE Total</t>
  </si>
  <si>
    <t>54</t>
  </si>
  <si>
    <t>ROUTT</t>
  </si>
  <si>
    <t>HAYDEN RE-1</t>
  </si>
  <si>
    <t>2522</t>
  </si>
  <si>
    <t>HAYDEN VALLEY ELEMENTARY SCHOOL</t>
  </si>
  <si>
    <t>3860</t>
  </si>
  <si>
    <t>HAYDEN MIDDLE SCHOOL</t>
  </si>
  <si>
    <t>3862</t>
  </si>
  <si>
    <t>HAYDEN HIGH SCHOOL</t>
  </si>
  <si>
    <t>HAYDEN RE-1 Total</t>
  </si>
  <si>
    <t>2770</t>
  </si>
  <si>
    <t>STEAMBOAT SPRINGS RE-2</t>
  </si>
  <si>
    <t>6363</t>
  </si>
  <si>
    <t>NORTH ROUTT CHARTER SCHOOL</t>
  </si>
  <si>
    <t>8208</t>
  </si>
  <si>
    <t>SODA CREEK ELEMENTARY SCHOOL</t>
  </si>
  <si>
    <t>8210</t>
  </si>
  <si>
    <t>STEAMBOAT SPRINGS MIDDLE SCHOOL</t>
  </si>
  <si>
    <t>8212</t>
  </si>
  <si>
    <t>STEAMBOAT SPRINGS HIGH SCHOOL</t>
  </si>
  <si>
    <t>8358</t>
  </si>
  <si>
    <t>STRAWBERRY PARK ELEMENTARY SCHOOL</t>
  </si>
  <si>
    <t>STEAMBOAT SPRINGS RE-2 Total</t>
  </si>
  <si>
    <t>2780</t>
  </si>
  <si>
    <t>SOUTH ROUTT RE 3</t>
  </si>
  <si>
    <t>7511</t>
  </si>
  <si>
    <t>ROUTT COUNTY ALTERNATIVE SCHOOL</t>
  </si>
  <si>
    <t>8048</t>
  </si>
  <si>
    <t>SOROCO MIDDLE SCHOOL</t>
  </si>
  <si>
    <t>8050</t>
  </si>
  <si>
    <t>SOROCO HIGH SCHOOL</t>
  </si>
  <si>
    <t>8120</t>
  </si>
  <si>
    <t>SOUTH ROUTT ELEMENTARY SCHOOL</t>
  </si>
  <si>
    <t>SOUTH ROUTT RE 3 Total</t>
  </si>
  <si>
    <t>ROUTT Total</t>
  </si>
  <si>
    <t>55</t>
  </si>
  <si>
    <t>SAGUACHE</t>
  </si>
  <si>
    <t>MOUNTAIN VALLEY RE 1</t>
  </si>
  <si>
    <t>6142</t>
  </si>
  <si>
    <t>MOUNTAIN VALLEY ELEMENTARY SCHOOL</t>
  </si>
  <si>
    <t>6144</t>
  </si>
  <si>
    <t>MOUNTAIN VALLEY MIDDLE SCHOOL</t>
  </si>
  <si>
    <t>6146</t>
  </si>
  <si>
    <t>MOUNTAIN VALLEY SENIOR HIGH SCHOOL</t>
  </si>
  <si>
    <t>MOUNTAIN VALLEY RE 1 Total</t>
  </si>
  <si>
    <t>MOFFAT 2</t>
  </si>
  <si>
    <t>2018</t>
  </si>
  <si>
    <t>CRESTONE CHARTER SCHOOL</t>
  </si>
  <si>
    <t>5954</t>
  </si>
  <si>
    <t>MOFFAT ELEMENTARY SCHOOL</t>
  </si>
  <si>
    <t>5956</t>
  </si>
  <si>
    <t>MOFFAT MIDDLE SCHOOL</t>
  </si>
  <si>
    <t>5958</t>
  </si>
  <si>
    <t>MOFFAT SENIOR HIGH SCHOOL</t>
  </si>
  <si>
    <t>MOFFAT 2 Total</t>
  </si>
  <si>
    <t>2810</t>
  </si>
  <si>
    <t>CENTER 26 JT</t>
  </si>
  <si>
    <t>0051</t>
  </si>
  <si>
    <t>THE ACADEMIC RECOVERY CENTER OF SAN LUIS VALLEY</t>
  </si>
  <si>
    <t>1412</t>
  </si>
  <si>
    <t>HASKIN ELEMENTARY SCHOOL</t>
  </si>
  <si>
    <t>1416</t>
  </si>
  <si>
    <t>SKOGLUND MIDDLE SCHOOL</t>
  </si>
  <si>
    <t>CENTER HIGH SCHOOL</t>
  </si>
  <si>
    <t>CENTER 26 JT Total</t>
  </si>
  <si>
    <t>SAGUACHE Total</t>
  </si>
  <si>
    <t>56</t>
  </si>
  <si>
    <t>SAN JUAN</t>
  </si>
  <si>
    <t>SILVERTON 1</t>
  </si>
  <si>
    <t>7900</t>
  </si>
  <si>
    <t>SILVERTON ELEMENTARY SCHOOL</t>
  </si>
  <si>
    <t>7902</t>
  </si>
  <si>
    <t>SILVERTON MIDDLE SCHOOL</t>
  </si>
  <si>
    <t>7904</t>
  </si>
  <si>
    <t>SILVERTON HIGH SCHOOL</t>
  </si>
  <si>
    <t>SILVERTON 1 Total</t>
  </si>
  <si>
    <t>SAN JUAN Total</t>
  </si>
  <si>
    <t>57</t>
  </si>
  <si>
    <t>SAN MIGUEL</t>
  </si>
  <si>
    <t>2830</t>
  </si>
  <si>
    <t>TELLURIDE R-1</t>
  </si>
  <si>
    <t>8786</t>
  </si>
  <si>
    <t>TELLURIDE ELEMENTARY SCHOOL</t>
  </si>
  <si>
    <t>8790</t>
  </si>
  <si>
    <t>TELLURIDE MIDDLE SCHOOL</t>
  </si>
  <si>
    <t>8794</t>
  </si>
  <si>
    <t>TELLURIDE HIGH SCHOOL</t>
  </si>
  <si>
    <t>TELLURIDE R-1 Total</t>
  </si>
  <si>
    <t>2840</t>
  </si>
  <si>
    <t>NORWOOD R-2J</t>
  </si>
  <si>
    <t>6418</t>
  </si>
  <si>
    <t>NORWOOD ELEMENTARY SCHOOL</t>
  </si>
  <si>
    <t>6422</t>
  </si>
  <si>
    <t>NORWOOD HIGH SCHOOL</t>
  </si>
  <si>
    <t>NORWOOD R-2J Total</t>
  </si>
  <si>
    <t>SAN MIGUEL Total</t>
  </si>
  <si>
    <t>58</t>
  </si>
  <si>
    <t>SEDGWICK</t>
  </si>
  <si>
    <t>2862</t>
  </si>
  <si>
    <t>JULESBURG RE-1</t>
  </si>
  <si>
    <t>4488</t>
  </si>
  <si>
    <t>JULESBURG ELEMENTARY SCHOOL</t>
  </si>
  <si>
    <t>4492</t>
  </si>
  <si>
    <t>JULESBURG HIGH SCHOOL</t>
  </si>
  <si>
    <t>JULESBURG RE-1 Total</t>
  </si>
  <si>
    <t>2865</t>
  </si>
  <si>
    <t>PLATTE VALLEY RE-3</t>
  </si>
  <si>
    <t>7050</t>
  </si>
  <si>
    <t>PLATTE VALLEY ELEMENTARY SCHOOL</t>
  </si>
  <si>
    <t>7322</t>
  </si>
  <si>
    <t>REVERE JUNIOR-SENIOR HIGH SCHOOL</t>
  </si>
  <si>
    <t>PLATTE VALLEY RE-3 Total</t>
  </si>
  <si>
    <t>SEDGWICK Total</t>
  </si>
  <si>
    <t>59</t>
  </si>
  <si>
    <t>SUMMIT</t>
  </si>
  <si>
    <t>SUMMIT RE-1</t>
  </si>
  <si>
    <t>8370</t>
  </si>
  <si>
    <t>DILLON VALLEY ELEMENTARY SCHOOL</t>
  </si>
  <si>
    <t>8372</t>
  </si>
  <si>
    <t>BRECKENRIDGE ELEMENTARY SCHOOL</t>
  </si>
  <si>
    <t>8374</t>
  </si>
  <si>
    <t>FRISCO ELEMENTARY SCHOOL</t>
  </si>
  <si>
    <t>8376</t>
  </si>
  <si>
    <t>SILVERTHORNE ELEMENTARY SCHOOL</t>
  </si>
  <si>
    <t>8377</t>
  </si>
  <si>
    <t>SUMMIT MIDDLE SCHOOL</t>
  </si>
  <si>
    <t>8378</t>
  </si>
  <si>
    <t>SUMMIT HIGH SCHOOL</t>
  </si>
  <si>
    <t>8385</t>
  </si>
  <si>
    <t>SUMMIT COVE ELEMENTARY SCHOOL</t>
  </si>
  <si>
    <t>8993</t>
  </si>
  <si>
    <t>UPPER BLUE ELEMENTARY SCHOOL</t>
  </si>
  <si>
    <t>SUMMIT RE-1 Total</t>
  </si>
  <si>
    <t>SUMMIT Total</t>
  </si>
  <si>
    <t>60</t>
  </si>
  <si>
    <t>TELLER</t>
  </si>
  <si>
    <t>3010</t>
  </si>
  <si>
    <t>CRIPPLE CREEK-VICTOR RE-1</t>
  </si>
  <si>
    <t>2024</t>
  </si>
  <si>
    <t>CRIPPLE CREEK-VICTOR JUNIOR-SENIOR HIGH SCHOOL</t>
  </si>
  <si>
    <t>9080</t>
  </si>
  <si>
    <t>CRESSON ELEMENTARY SCHOOL</t>
  </si>
  <si>
    <t>CRIPPLE CREEK-VICTOR RE-1 Total</t>
  </si>
  <si>
    <t>3020</t>
  </si>
  <si>
    <t>WOODLAND PARK RE-2</t>
  </si>
  <si>
    <t>8379</t>
  </si>
  <si>
    <t>9692</t>
  </si>
  <si>
    <t>GATEWAY ELEMENTARY SCHOOL</t>
  </si>
  <si>
    <t>9694</t>
  </si>
  <si>
    <t>WOODLAND PARK MIDDLE SCHOOL</t>
  </si>
  <si>
    <t>9696</t>
  </si>
  <si>
    <t>WOODLAND PARK HIGH SCHOOL</t>
  </si>
  <si>
    <t>9698</t>
  </si>
  <si>
    <t>WOODLAND PARK RE-2 Total</t>
  </si>
  <si>
    <t>TELLER Total</t>
  </si>
  <si>
    <t>61</t>
  </si>
  <si>
    <t>WASHINGTON</t>
  </si>
  <si>
    <t>3030</t>
  </si>
  <si>
    <t>AKRON R-1</t>
  </si>
  <si>
    <t>0086</t>
  </si>
  <si>
    <t>AKRON ELEMENTARY SCHOOL</t>
  </si>
  <si>
    <t>0090</t>
  </si>
  <si>
    <t>AKRON HIGH SCHOOL</t>
  </si>
  <si>
    <t>AKRON R-1 Total</t>
  </si>
  <si>
    <t>3040</t>
  </si>
  <si>
    <t>ARICKAREE R-2</t>
  </si>
  <si>
    <t>0304</t>
  </si>
  <si>
    <t>ARICKAREE ELEMENTARY SCHOOL</t>
  </si>
  <si>
    <t>0308</t>
  </si>
  <si>
    <t>ARICKAREE UNDIVIDED HIGH SCHOOL</t>
  </si>
  <si>
    <t>ARICKAREE R-2 Total</t>
  </si>
  <si>
    <t>OTIS R-3</t>
  </si>
  <si>
    <t>6582</t>
  </si>
  <si>
    <t>OTIS ELEMENTARY SCHOOL</t>
  </si>
  <si>
    <t>6586</t>
  </si>
  <si>
    <t>OTIS JUNIOR-SENIOR HIGH SCHOOL</t>
  </si>
  <si>
    <t>OTIS R-3 Total</t>
  </si>
  <si>
    <t>3060</t>
  </si>
  <si>
    <t>LONE STAR 101</t>
  </si>
  <si>
    <t>5254</t>
  </si>
  <si>
    <t>LONE STAR ELEMENTARY SCHOOL</t>
  </si>
  <si>
    <t>5258</t>
  </si>
  <si>
    <t>LONE STAR UNDIVIDED HIGH SCHOOL</t>
  </si>
  <si>
    <t>LONE STAR 101 Total</t>
  </si>
  <si>
    <t>3070</t>
  </si>
  <si>
    <t>WOODLIN R-104</t>
  </si>
  <si>
    <t>9700</t>
  </si>
  <si>
    <t>WOODLIN ELEMENTARY SCHOOL</t>
  </si>
  <si>
    <t>9704</t>
  </si>
  <si>
    <t>WOODLIN UNDIVIDED HIGH SCHOOL</t>
  </si>
  <si>
    <t>WOODLIN R-104 Total</t>
  </si>
  <si>
    <t>WASHINGTON Total</t>
  </si>
  <si>
    <t>62</t>
  </si>
  <si>
    <t>WELD</t>
  </si>
  <si>
    <t>3080</t>
  </si>
  <si>
    <t>WELD COUNTY RE-1</t>
  </si>
  <si>
    <t>3398</t>
  </si>
  <si>
    <t>GILCREST ELEMENTARY SCHOOL</t>
  </si>
  <si>
    <t>4852</t>
  </si>
  <si>
    <t>PETE MIRICH ELEMENTARY SCHOOL</t>
  </si>
  <si>
    <t>4854</t>
  </si>
  <si>
    <t>NORTH VALLEY MIDDLE SCHOOL</t>
  </si>
  <si>
    <t>7056</t>
  </si>
  <si>
    <t>PLATTEVILLE ELEMENTARY SCHOOL</t>
  </si>
  <si>
    <t>7058</t>
  </si>
  <si>
    <t>SOUTH VALLEY MIDDLE SCHOOL</t>
  </si>
  <si>
    <t>9032</t>
  </si>
  <si>
    <t>VALLEY HIGH SCHOOL</t>
  </si>
  <si>
    <t>WELD COUNTY RE-1 Total</t>
  </si>
  <si>
    <t>3085</t>
  </si>
  <si>
    <t>EATON RE-2</t>
  </si>
  <si>
    <t>0754</t>
  </si>
  <si>
    <t>BENJAMIN EATON ELEMENTARY SCHOOL</t>
  </si>
  <si>
    <t>2448</t>
  </si>
  <si>
    <t>EATON ELEMENTARY SCHOOL</t>
  </si>
  <si>
    <t>2452</t>
  </si>
  <si>
    <t>EATON MIDDLE SCHOOL</t>
  </si>
  <si>
    <t>2456</t>
  </si>
  <si>
    <t>EATON HIGH SCHOOL</t>
  </si>
  <si>
    <t>3286</t>
  </si>
  <si>
    <t>GALETON ELEMENTARY SCHOOL</t>
  </si>
  <si>
    <t>EATON RE-2 Total</t>
  </si>
  <si>
    <t>3090</t>
  </si>
  <si>
    <t>KEENESBURG RE-3(J)</t>
  </si>
  <si>
    <t>1299</t>
  </si>
  <si>
    <t>CARDINAL COMMUNITY ACADEMY CHARTER SCHOOL</t>
  </si>
  <si>
    <t>1446</t>
  </si>
  <si>
    <t>WELD CENTRAL SENIOR HIGH SCHOOL</t>
  </si>
  <si>
    <t>LOCHBUIE ELEMENTARY SCHOOL</t>
  </si>
  <si>
    <t>4148</t>
  </si>
  <si>
    <t>HUDSON ELEMENTARY SCHOOL</t>
  </si>
  <si>
    <t>4526</t>
  </si>
  <si>
    <t>HOFF ELEMENTARY SCHOOL</t>
  </si>
  <si>
    <t>9347</t>
  </si>
  <si>
    <t>WELD CENTRAL JUNIOR HIGH SCHOOL</t>
  </si>
  <si>
    <t>KEENESBURG RE-3(J) Total</t>
  </si>
  <si>
    <t>3100</t>
  </si>
  <si>
    <t>WINDSOR RE-4</t>
  </si>
  <si>
    <t>0055</t>
  </si>
  <si>
    <t>GRANDVIEW ELEMENTARY SCHOOL</t>
  </si>
  <si>
    <t>6750</t>
  </si>
  <si>
    <t>7958</t>
  </si>
  <si>
    <t>8886</t>
  </si>
  <si>
    <t>TOZER ELEMENTARY SCHOOL</t>
  </si>
  <si>
    <t>9665</t>
  </si>
  <si>
    <t>WINDSOR CHARTER ACADEMY</t>
  </si>
  <si>
    <t>9670</t>
  </si>
  <si>
    <t>WINDSOR MIDDLE SCHOOL</t>
  </si>
  <si>
    <t>9672</t>
  </si>
  <si>
    <t>WINDSOR HIGH SCHOOL</t>
  </si>
  <si>
    <t>WINDSOR RE-4 Total</t>
  </si>
  <si>
    <t>JOHNSTOWN-MILLIKEN RE-5J</t>
  </si>
  <si>
    <t>4785</t>
  </si>
  <si>
    <t>KNOWLEDGE QUEST ACADEMY</t>
  </si>
  <si>
    <t>5078</t>
  </si>
  <si>
    <t>LETFORD ELEMENTARY SCHOOL</t>
  </si>
  <si>
    <t>5896</t>
  </si>
  <si>
    <t>MILLIKEN ELEMENTARY SCHOOL</t>
  </si>
  <si>
    <t>5902</t>
  </si>
  <si>
    <t>MILLIKEN MIDDLE SCHOOL</t>
  </si>
  <si>
    <t>7490</t>
  </si>
  <si>
    <t>ROOSEVELT HIGH SCHOOL</t>
  </si>
  <si>
    <t>JOHNSTOWN-MILLIKEN RE-5J Total</t>
  </si>
  <si>
    <t>3120</t>
  </si>
  <si>
    <t>GREELEY 6</t>
  </si>
  <si>
    <t>0052</t>
  </si>
  <si>
    <t>ANN K HEIMAN ELEMENTARY SCHOOL</t>
  </si>
  <si>
    <t>0053</t>
  </si>
  <si>
    <t>HAROLD S WINOGRAD ELEMENTARY SCHOOL</t>
  </si>
  <si>
    <t>0054</t>
  </si>
  <si>
    <t>BELLA ROMERO ELEMEMTARY SCHOOL</t>
  </si>
  <si>
    <t>0988</t>
  </si>
  <si>
    <t>BRENTWOOD MIDDLE SCHOOL</t>
  </si>
  <si>
    <t>1228</t>
  </si>
  <si>
    <t>CAMERON ELEMENTARY SCHOOL</t>
  </si>
  <si>
    <t>1384</t>
  </si>
  <si>
    <t>CHAPPELOW ARTS &amp; LITERACY MAGNET SCHOOL</t>
  </si>
  <si>
    <t>COLORADO HIGH SCHOOL OF GREELEY</t>
  </si>
  <si>
    <t>1875</t>
  </si>
  <si>
    <t>2222</t>
  </si>
  <si>
    <t>2414</t>
  </si>
  <si>
    <t>EAST MEMORIAL ELEMENTARY SCHOOL</t>
  </si>
  <si>
    <t>2850</t>
  </si>
  <si>
    <t>UNIVERSITY SCHOOLS</t>
  </si>
  <si>
    <t>3162</t>
  </si>
  <si>
    <t>FRANKLIN MIDDLE SCHOOL</t>
  </si>
  <si>
    <t>3610</t>
  </si>
  <si>
    <t>GREELEY CENTRAL HIGH SCHOOL</t>
  </si>
  <si>
    <t>3614</t>
  </si>
  <si>
    <t>GREELEY WEST HIGH SCHOOL</t>
  </si>
  <si>
    <t>3880</t>
  </si>
  <si>
    <t>HEATH MIDDLE SCHOOL</t>
  </si>
  <si>
    <t>4356</t>
  </si>
  <si>
    <t>4438</t>
  </si>
  <si>
    <t>JOHN EVANS MIDDLE SCHOOL</t>
  </si>
  <si>
    <t>5199</t>
  </si>
  <si>
    <t>5412</t>
  </si>
  <si>
    <t>5552</t>
  </si>
  <si>
    <t>MAPLEWOOD MIDDLE SCHOOL</t>
  </si>
  <si>
    <t>5660</t>
  </si>
  <si>
    <t>CHRISTA MC AULIFFE ELEMENTARY SCHOOL</t>
  </si>
  <si>
    <t>5752</t>
  </si>
  <si>
    <t>5985</t>
  </si>
  <si>
    <t>MONFORT ELEMENTARY SCHOOL</t>
  </si>
  <si>
    <t>6364</t>
  </si>
  <si>
    <t>NORTHRIDGE HIGH SCHOOL</t>
  </si>
  <si>
    <t>6774</t>
  </si>
  <si>
    <t>BILLIE MARTINEZ ELEMENTARY SCHOOL</t>
  </si>
  <si>
    <t>7700</t>
  </si>
  <si>
    <t>7814</t>
  </si>
  <si>
    <t>SHAWSHEEN ELEMENTARY SCHOOL</t>
  </si>
  <si>
    <t>8150</t>
  </si>
  <si>
    <t>DEAF OR HARD OF HEARING PROGRAM</t>
  </si>
  <si>
    <t>8890</t>
  </si>
  <si>
    <t>TRADEMARK LEARNING CENTER</t>
  </si>
  <si>
    <t>8965</t>
  </si>
  <si>
    <t>UNION COLONY PREPATORY SCHOOL</t>
  </si>
  <si>
    <t>GREELEY 6 Total</t>
  </si>
  <si>
    <t>PLATTE VALLEY RE-7</t>
  </si>
  <si>
    <t>4670</t>
  </si>
  <si>
    <t>PLATTE VALLEY HIGH SCHOOL</t>
  </si>
  <si>
    <t>7052</t>
  </si>
  <si>
    <t>7054</t>
  </si>
  <si>
    <t>PLATTE VALLEY MIDDLE SCHOOL</t>
  </si>
  <si>
    <t>PLATTE VALLEY RE-7 Total</t>
  </si>
  <si>
    <t>3140</t>
  </si>
  <si>
    <t>WELD COUNTY S/D RE-8</t>
  </si>
  <si>
    <t>3066</t>
  </si>
  <si>
    <t>FORT LUPTON MIDDLE SCHOOL</t>
  </si>
  <si>
    <t>FORT LUPTON HIGH SCHOOL</t>
  </si>
  <si>
    <t>5050</t>
  </si>
  <si>
    <t>LEO WILLIAM BUTLER ELEMENTARY SCHOOL</t>
  </si>
  <si>
    <t>8930</t>
  </si>
  <si>
    <t>TWOMBLY PRIMARY SCHOOL</t>
  </si>
  <si>
    <t>WELD COUNTY S/D RE-8 Total</t>
  </si>
  <si>
    <t>3145</t>
  </si>
  <si>
    <t>AULT-HIGHLAND RE-9</t>
  </si>
  <si>
    <t>3958</t>
  </si>
  <si>
    <t>3961</t>
  </si>
  <si>
    <t>HIGHLAND MIDDLE SCHOOL</t>
  </si>
  <si>
    <t>3962</t>
  </si>
  <si>
    <t>HIGHLAND HIGH SCHOOL</t>
  </si>
  <si>
    <t>AULT-HIGHLAND RE-9 Total</t>
  </si>
  <si>
    <t>3146</t>
  </si>
  <si>
    <t>BRIGGSDALE RE-10</t>
  </si>
  <si>
    <t>1008</t>
  </si>
  <si>
    <t>BRIGGSDALE ELEMENTARY SCHOOL</t>
  </si>
  <si>
    <t>1012</t>
  </si>
  <si>
    <t>BRIGGSDALE UNDIVIDED HIGH SCHOOL</t>
  </si>
  <si>
    <t>BRIGGSDALE RE-10 Total</t>
  </si>
  <si>
    <t>3147</t>
  </si>
  <si>
    <t>PRAIRIE RE-11</t>
  </si>
  <si>
    <t>7154</t>
  </si>
  <si>
    <t>PRAIRIE ELEMENTARY SCHOOL</t>
  </si>
  <si>
    <t>7156</t>
  </si>
  <si>
    <t>PRAIRIE JUNIOR-SENIOR HIGH SCHOOL</t>
  </si>
  <si>
    <t>PRAIRIE RE-11 Total</t>
  </si>
  <si>
    <t>3148</t>
  </si>
  <si>
    <t>PAWNEE RE-12</t>
  </si>
  <si>
    <t>3672</t>
  </si>
  <si>
    <t>PAWNEE ELEMENTARY SCHOOL</t>
  </si>
  <si>
    <t>6812</t>
  </si>
  <si>
    <t>PAWNEE JUNIOR-SENIOR HIGH SCHOOL</t>
  </si>
  <si>
    <t>PAWNEE RE-12 Total</t>
  </si>
  <si>
    <t>WELD Total</t>
  </si>
  <si>
    <t>63</t>
  </si>
  <si>
    <t>YUMA</t>
  </si>
  <si>
    <t>3200</t>
  </si>
  <si>
    <t>YUMA 1</t>
  </si>
  <si>
    <t>5221</t>
  </si>
  <si>
    <t>LITTLE INDIANS PRESCHOOL</t>
  </si>
  <si>
    <t>9791</t>
  </si>
  <si>
    <t>YUMA MIDDLE SCHOOL</t>
  </si>
  <si>
    <t>9795</t>
  </si>
  <si>
    <t>KENNETH P MORRIS PRIMARY SCHOOL</t>
  </si>
  <si>
    <t>9799</t>
  </si>
  <si>
    <t>YUMA HIGH SCHOOL</t>
  </si>
  <si>
    <t>YUMA 1 Total</t>
  </si>
  <si>
    <t>3210</t>
  </si>
  <si>
    <t>WRAY RD-2</t>
  </si>
  <si>
    <t>9725</t>
  </si>
  <si>
    <t>WRAY ELEMENTARY SCHOOL</t>
  </si>
  <si>
    <t>9729</t>
  </si>
  <si>
    <t>BUCHANAN MIDDLE SCHOOL</t>
  </si>
  <si>
    <t>9733</t>
  </si>
  <si>
    <t>WRAY HIGH SCHOOL</t>
  </si>
  <si>
    <t>WRAY RD-2 Total</t>
  </si>
  <si>
    <t>IDALIA RJ-3</t>
  </si>
  <si>
    <t>4227</t>
  </si>
  <si>
    <t>IDALIA ELEMENTARY SCHOOL</t>
  </si>
  <si>
    <t>4231</t>
  </si>
  <si>
    <t>IDALIA JUNIOR-SENIOR HIGH SCHOOL</t>
  </si>
  <si>
    <t>IDALIA RJ-3 Total</t>
  </si>
  <si>
    <t>3230</t>
  </si>
  <si>
    <t>LIBERTY J-4</t>
  </si>
  <si>
    <t>5119</t>
  </si>
  <si>
    <t>5123</t>
  </si>
  <si>
    <t>LIBERTY JUNIOR-SENIOR HIGH SCHOOL</t>
  </si>
  <si>
    <t>LIBERTY J-4 Total</t>
  </si>
  <si>
    <t>YUMA Total</t>
  </si>
  <si>
    <t>90</t>
  </si>
  <si>
    <t>COLORADO BOCS</t>
  </si>
  <si>
    <t>9030</t>
  </si>
  <si>
    <t>MOUNTAIN BOCES</t>
  </si>
  <si>
    <t>1128</t>
  </si>
  <si>
    <t>ARROWHEAD LEARNING CENTER</t>
  </si>
  <si>
    <t>6134</t>
  </si>
  <si>
    <t>YAMPAH MOUNTAIN SCHOOL</t>
  </si>
  <si>
    <t>6136</t>
  </si>
  <si>
    <t>MOUNTAIN BOCES DAY TREATMENT CENTER</t>
  </si>
  <si>
    <t>MOUNTAIN BOCES Total</t>
  </si>
  <si>
    <t>9035</t>
  </si>
  <si>
    <t>CENTENNIAL BOCES</t>
  </si>
  <si>
    <t>9351</t>
  </si>
  <si>
    <t>WELD OPPORTUNITY HIGH SCHOOL</t>
  </si>
  <si>
    <t>CENTENNIAL BOCES Total</t>
  </si>
  <si>
    <t>EXPEDITIONARY BOCES</t>
  </si>
  <si>
    <t>EXPEDITIONARY LEARNING SCHOOL</t>
  </si>
  <si>
    <t>EXPEDITIONARY BOCES Total</t>
  </si>
  <si>
    <t>COLORADO BOCS Total</t>
  </si>
  <si>
    <t>91</t>
  </si>
  <si>
    <t>COLORADO DETENTION CENTERS</t>
  </si>
  <si>
    <t>9801</t>
  </si>
  <si>
    <t>ADAMS YOUTH SERVICE CENTER, BRIGHTON 27J</t>
  </si>
  <si>
    <t>9802</t>
  </si>
  <si>
    <t>MARVIN W FOOTE YOUTH SERVICES CENTER, CHERRY CREEK 5</t>
  </si>
  <si>
    <t>9805</t>
  </si>
  <si>
    <t>MOUNTVIEW YOUTH SERVICES CENTER, JEFFERSON COUNTY R-1</t>
  </si>
  <si>
    <t>9806</t>
  </si>
  <si>
    <t>ROBERT DENIER YOUTH SERVICES CENTER, DURANGO 9-R</t>
  </si>
  <si>
    <t>9807</t>
  </si>
  <si>
    <t>GRAND MESA YOUTH SERVICES CENTER, MESA COUNTY VALLEY 51</t>
  </si>
  <si>
    <t>9808</t>
  </si>
  <si>
    <t>PUEBLO YOUTH SERVICES CENTER, PUEBLO CITY 60</t>
  </si>
  <si>
    <t>COLORADO DETENTION CENTERS Total</t>
  </si>
  <si>
    <t>COLORADO DEPARTMENT OF EDUCATION</t>
  </si>
  <si>
    <t>FALL 2003 PK-12 FREE AND REDUCED LUNCH ELIGIBILITY BY COUNTY, DISTRICT, AND SCHOOL</t>
  </si>
  <si>
    <t>COUNTY/DISTRICT/SCHOOL</t>
  </si>
  <si>
    <t>PK-12 MEMBERSHIP</t>
  </si>
  <si>
    <t>PK-12 FREE ELIGIBLE</t>
  </si>
  <si>
    <t>PK-12 REDUCED ELIGIBLE</t>
  </si>
  <si>
    <t>PK-12 FREE / REDUCED ELIGIBLE</t>
  </si>
  <si>
    <t>PK-12 FREE ELIGIBLE %</t>
  </si>
  <si>
    <t>PK-12 REDUCED ELIGIBLE %</t>
  </si>
  <si>
    <t>PK-12 FREE / REDUCED ELIGIBLE %</t>
  </si>
  <si>
    <t>1010</t>
  </si>
  <si>
    <t>COLORADO SPRINGS 11</t>
  </si>
  <si>
    <t>0028</t>
  </si>
  <si>
    <t>ADAMS ELEMENTARY SCHOOL</t>
  </si>
  <si>
    <t>0452</t>
  </si>
  <si>
    <t>AUDUBON ELEMENTARY SCHOOL</t>
  </si>
  <si>
    <t>0594</t>
  </si>
  <si>
    <t>BATES ELEMENTARY SCHOOL</t>
  </si>
  <si>
    <t>0871</t>
  </si>
  <si>
    <t>BIJOU ALTERNATIVE PROGRAM</t>
  </si>
  <si>
    <t>1032</t>
  </si>
  <si>
    <t>BRISTOL ELEMENTARY SCHOOL</t>
  </si>
  <si>
    <t>1126</t>
  </si>
  <si>
    <t>BUENA VISTA ELEMENTARY SCHOOL</t>
  </si>
  <si>
    <t>1340</t>
  </si>
  <si>
    <t>CARVER ELEMENTARY SCHOOL</t>
  </si>
  <si>
    <t>1613</t>
  </si>
  <si>
    <t>CHIPETA ELEMENTARY SCHOOL</t>
  </si>
  <si>
    <t>1616</t>
  </si>
  <si>
    <t>CIVA CHARTER SCHOOL</t>
  </si>
  <si>
    <t>1798</t>
  </si>
  <si>
    <t>COLUMBIA ELEMENTARY SCHOOL</t>
  </si>
  <si>
    <t>1870</t>
  </si>
  <si>
    <t>CORONADO HIGH SCHOOL</t>
  </si>
  <si>
    <t>1885</t>
  </si>
  <si>
    <t>COMMUNITY PREP CHARTER SCHOOL</t>
  </si>
  <si>
    <t>2202</t>
  </si>
  <si>
    <t>DOHERTY HIGH SCHOOL</t>
  </si>
  <si>
    <t>2390</t>
  </si>
  <si>
    <t>2510</t>
  </si>
  <si>
    <t>2528</t>
  </si>
  <si>
    <t>NIKOLA TESLA EDUCATION OPPORTUNITY CENTER</t>
  </si>
  <si>
    <t>2722</t>
  </si>
  <si>
    <t>EMERSON-EDISON JUNIOR CHARTER ACADEMY</t>
  </si>
  <si>
    <t>3218</t>
  </si>
  <si>
    <t>FREMONT ELEMENTARY SCHOOL</t>
  </si>
  <si>
    <t>3470</t>
  </si>
  <si>
    <t>GLOBE CHARTER SCHOOL</t>
  </si>
  <si>
    <t>3592</t>
  </si>
  <si>
    <t>GRANT ELEMENTARY SCHOOL</t>
  </si>
  <si>
    <t>3890</t>
  </si>
  <si>
    <t>HUNT ELEMENTARY SCHOOL</t>
  </si>
  <si>
    <t>3920</t>
  </si>
  <si>
    <t>HENRY ELEMENTARY SCHOOL</t>
  </si>
  <si>
    <t>4070</t>
  </si>
  <si>
    <t>HOLMES MIDDLE SCHOOL</t>
  </si>
  <si>
    <t>4090</t>
  </si>
  <si>
    <t>MANN MIDDLE SCHOOL</t>
  </si>
  <si>
    <t>4138</t>
  </si>
  <si>
    <t>HOWBERT ELEMENTARY SCHOOL</t>
  </si>
  <si>
    <t>4336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</si>
</sst>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10" fontId="0" fillId="0" borderId="0" xfId="21" applyNumberFormat="1" applyAlignment="1">
      <alignment/>
    </xf>
    <xf numFmtId="10" fontId="0" fillId="0" borderId="1" xfId="21" applyNumberFormat="1" applyBorder="1" applyAlignment="1">
      <alignment horizont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0" fontId="1" fillId="0" borderId="0" xfId="2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0" fontId="2" fillId="0" borderId="0" xfId="21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42"/>
  <sheetViews>
    <sheetView tabSelected="1" zoomScale="85" zoomScaleNormal="85" workbookViewId="0" topLeftCell="B1">
      <pane ySplit="3" topLeftCell="BM4" activePane="bottomLeft" state="frozen"/>
      <selection pane="topLeft" activeCell="B1" sqref="B1"/>
      <selection pane="bottomLeft" activeCell="B4" sqref="B4"/>
    </sheetView>
  </sheetViews>
  <sheetFormatPr defaultColWidth="9.140625" defaultRowHeight="12.75"/>
  <cols>
    <col min="1" max="1" width="9.140625" style="0" hidden="1" customWidth="1"/>
    <col min="2" max="2" width="1.7109375" style="9" customWidth="1"/>
    <col min="3" max="3" width="9.140625" style="8" hidden="1" customWidth="1"/>
    <col min="4" max="4" width="1.7109375" style="8" customWidth="1"/>
    <col min="5" max="5" width="9.140625" style="0" hidden="1" customWidth="1"/>
    <col min="6" max="6" width="65.28125" style="0" bestFit="1" customWidth="1"/>
    <col min="7" max="7" width="13.7109375" style="7" bestFit="1" customWidth="1"/>
    <col min="8" max="8" width="9.140625" style="7" customWidth="1"/>
    <col min="9" max="9" width="10.00390625" style="7" bestFit="1" customWidth="1"/>
    <col min="10" max="10" width="9.7109375" style="7" customWidth="1"/>
    <col min="11" max="11" width="11.140625" style="5" customWidth="1"/>
    <col min="12" max="12" width="10.28125" style="5" customWidth="1"/>
    <col min="13" max="13" width="11.28125" style="5" customWidth="1"/>
  </cols>
  <sheetData>
    <row r="1" spans="2:13" ht="27" customHeight="1">
      <c r="B1" s="12" t="s">
        <v>3843</v>
      </c>
      <c r="C1" s="12"/>
      <c r="D1" s="12"/>
      <c r="E1" s="12"/>
      <c r="F1" s="12"/>
      <c r="G1" s="13"/>
      <c r="H1" s="13"/>
      <c r="I1" s="13"/>
      <c r="J1" s="13"/>
      <c r="K1" s="14"/>
      <c r="L1" s="14"/>
      <c r="M1" s="14"/>
    </row>
    <row r="2" spans="2:13" ht="25.5" customHeight="1">
      <c r="B2" s="15" t="s">
        <v>3844</v>
      </c>
      <c r="C2" s="16"/>
      <c r="D2" s="15"/>
      <c r="E2" s="16"/>
      <c r="F2" s="15"/>
      <c r="G2" s="17"/>
      <c r="H2" s="17"/>
      <c r="I2" s="17"/>
      <c r="J2" s="17"/>
      <c r="K2" s="18"/>
      <c r="L2" s="18"/>
      <c r="M2" s="18"/>
    </row>
    <row r="3" spans="2:13" ht="63.75">
      <c r="B3" s="1" t="s">
        <v>3845</v>
      </c>
      <c r="C3" s="3"/>
      <c r="D3" s="3"/>
      <c r="E3" s="2"/>
      <c r="F3" s="2"/>
      <c r="G3" s="4" t="s">
        <v>3846</v>
      </c>
      <c r="H3" s="4" t="s">
        <v>3847</v>
      </c>
      <c r="I3" s="4" t="s">
        <v>3848</v>
      </c>
      <c r="J3" s="4" t="s">
        <v>3849</v>
      </c>
      <c r="K3" s="6" t="s">
        <v>3850</v>
      </c>
      <c r="L3" s="6" t="s">
        <v>3851</v>
      </c>
      <c r="M3" s="6" t="s">
        <v>3852</v>
      </c>
    </row>
    <row r="4" spans="1:13" ht="12.75">
      <c r="A4" t="s">
        <v>2185</v>
      </c>
      <c r="B4" s="9" t="s">
        <v>2186</v>
      </c>
      <c r="G4"/>
      <c r="K4"/>
      <c r="L4"/>
      <c r="M4"/>
    </row>
    <row r="5" spans="3:13" ht="12.75">
      <c r="C5" s="8" t="s">
        <v>2187</v>
      </c>
      <c r="D5" s="8" t="s">
        <v>2188</v>
      </c>
      <c r="G5"/>
      <c r="K5"/>
      <c r="L5"/>
      <c r="M5"/>
    </row>
    <row r="6" spans="5:13" ht="12.75">
      <c r="E6" t="s">
        <v>2189</v>
      </c>
      <c r="F6" t="s">
        <v>2190</v>
      </c>
      <c r="G6" s="7">
        <v>5</v>
      </c>
      <c r="H6" s="7">
        <v>2</v>
      </c>
      <c r="I6" s="7">
        <v>0</v>
      </c>
      <c r="J6" s="7">
        <v>2</v>
      </c>
      <c r="K6" s="5">
        <f>H6/$G6</f>
        <v>0.4</v>
      </c>
      <c r="L6" s="5">
        <f>I6/$G6</f>
        <v>0</v>
      </c>
      <c r="M6" s="5">
        <f>J6/$G6</f>
        <v>0.4</v>
      </c>
    </row>
    <row r="7" spans="5:13" ht="12.75">
      <c r="E7" t="s">
        <v>2191</v>
      </c>
      <c r="F7" t="s">
        <v>2192</v>
      </c>
      <c r="G7" s="7">
        <v>966</v>
      </c>
      <c r="H7" s="7">
        <v>377</v>
      </c>
      <c r="I7" s="7">
        <v>125</v>
      </c>
      <c r="J7" s="7">
        <v>502</v>
      </c>
      <c r="K7" s="5">
        <f aca="true" t="shared" si="0" ref="K7:K16">H7/$G7</f>
        <v>0.39026915113871635</v>
      </c>
      <c r="L7" s="5">
        <f aca="true" t="shared" si="1" ref="L7:L16">I7/$G7</f>
        <v>0.12939958592132506</v>
      </c>
      <c r="M7" s="5">
        <f aca="true" t="shared" si="2" ref="M7:M16">J7/$G7</f>
        <v>0.5196687370600414</v>
      </c>
    </row>
    <row r="8" spans="5:13" ht="12.75">
      <c r="E8" t="s">
        <v>2193</v>
      </c>
      <c r="F8" t="s">
        <v>2194</v>
      </c>
      <c r="G8" s="7">
        <v>1472</v>
      </c>
      <c r="H8" s="7">
        <v>279</v>
      </c>
      <c r="I8" s="7">
        <v>90</v>
      </c>
      <c r="J8" s="7">
        <v>369</v>
      </c>
      <c r="K8" s="5">
        <f t="shared" si="0"/>
        <v>0.18953804347826086</v>
      </c>
      <c r="L8" s="5">
        <f t="shared" si="1"/>
        <v>0.06114130434782609</v>
      </c>
      <c r="M8" s="5">
        <f t="shared" si="2"/>
        <v>0.250679347826087</v>
      </c>
    </row>
    <row r="9" spans="5:13" ht="12.75">
      <c r="E9" t="s">
        <v>2195</v>
      </c>
      <c r="F9" t="s">
        <v>2196</v>
      </c>
      <c r="G9" s="7">
        <v>587</v>
      </c>
      <c r="H9" s="7">
        <v>223</v>
      </c>
      <c r="I9" s="7">
        <v>67</v>
      </c>
      <c r="J9" s="7">
        <v>290</v>
      </c>
      <c r="K9" s="5">
        <f t="shared" si="0"/>
        <v>0.3798977853492334</v>
      </c>
      <c r="L9" s="5">
        <f t="shared" si="1"/>
        <v>0.1141396933560477</v>
      </c>
      <c r="M9" s="5">
        <f t="shared" si="2"/>
        <v>0.4940374787052811</v>
      </c>
    </row>
    <row r="10" spans="5:13" ht="12.75">
      <c r="E10" t="s">
        <v>2197</v>
      </c>
      <c r="F10" t="s">
        <v>2198</v>
      </c>
      <c r="G10" s="7">
        <v>249</v>
      </c>
      <c r="H10" s="7">
        <v>75</v>
      </c>
      <c r="I10" s="7">
        <v>32</v>
      </c>
      <c r="J10" s="7">
        <v>107</v>
      </c>
      <c r="K10" s="5">
        <f t="shared" si="0"/>
        <v>0.30120481927710846</v>
      </c>
      <c r="L10" s="5">
        <f t="shared" si="1"/>
        <v>0.1285140562248996</v>
      </c>
      <c r="M10" s="5">
        <f t="shared" si="2"/>
        <v>0.42971887550200805</v>
      </c>
    </row>
    <row r="11" spans="5:13" ht="12.75">
      <c r="E11" t="s">
        <v>2199</v>
      </c>
      <c r="F11" t="s">
        <v>2200</v>
      </c>
      <c r="G11" s="7">
        <v>558</v>
      </c>
      <c r="H11" s="7">
        <v>176</v>
      </c>
      <c r="I11" s="7">
        <v>68</v>
      </c>
      <c r="J11" s="7">
        <v>244</v>
      </c>
      <c r="K11" s="5">
        <f t="shared" si="0"/>
        <v>0.3154121863799283</v>
      </c>
      <c r="L11" s="5">
        <f t="shared" si="1"/>
        <v>0.12186379928315412</v>
      </c>
      <c r="M11" s="5">
        <f t="shared" si="2"/>
        <v>0.43727598566308246</v>
      </c>
    </row>
    <row r="12" spans="5:13" ht="12.75">
      <c r="E12" t="s">
        <v>2201</v>
      </c>
      <c r="F12" t="s">
        <v>2202</v>
      </c>
      <c r="G12" s="7">
        <v>326</v>
      </c>
      <c r="H12" s="7">
        <v>120</v>
      </c>
      <c r="I12" s="7">
        <v>38</v>
      </c>
      <c r="J12" s="7">
        <v>158</v>
      </c>
      <c r="K12" s="5">
        <f t="shared" si="0"/>
        <v>0.36809815950920244</v>
      </c>
      <c r="L12" s="5">
        <f t="shared" si="1"/>
        <v>0.1165644171779141</v>
      </c>
      <c r="M12" s="5">
        <f t="shared" si="2"/>
        <v>0.48466257668711654</v>
      </c>
    </row>
    <row r="13" spans="5:13" ht="12.75">
      <c r="E13" t="s">
        <v>2203</v>
      </c>
      <c r="F13" t="s">
        <v>2204</v>
      </c>
      <c r="G13" s="7">
        <v>260</v>
      </c>
      <c r="H13" s="7">
        <v>58</v>
      </c>
      <c r="I13" s="7">
        <v>47</v>
      </c>
      <c r="J13" s="7">
        <v>105</v>
      </c>
      <c r="K13" s="5">
        <f t="shared" si="0"/>
        <v>0.2230769230769231</v>
      </c>
      <c r="L13" s="5">
        <f t="shared" si="1"/>
        <v>0.18076923076923077</v>
      </c>
      <c r="M13" s="5">
        <f t="shared" si="2"/>
        <v>0.40384615384615385</v>
      </c>
    </row>
    <row r="14" spans="5:13" ht="12.75">
      <c r="E14" t="s">
        <v>2205</v>
      </c>
      <c r="F14" t="s">
        <v>2206</v>
      </c>
      <c r="G14" s="7">
        <v>615</v>
      </c>
      <c r="H14" s="7">
        <v>365</v>
      </c>
      <c r="I14" s="7">
        <v>73</v>
      </c>
      <c r="J14" s="7">
        <v>438</v>
      </c>
      <c r="K14" s="5">
        <f t="shared" si="0"/>
        <v>0.5934959349593496</v>
      </c>
      <c r="L14" s="5">
        <f t="shared" si="1"/>
        <v>0.11869918699186992</v>
      </c>
      <c r="M14" s="5">
        <f t="shared" si="2"/>
        <v>0.7121951219512195</v>
      </c>
    </row>
    <row r="15" spans="5:13" ht="12.75">
      <c r="E15" t="s">
        <v>2207</v>
      </c>
      <c r="F15" t="s">
        <v>2208</v>
      </c>
      <c r="G15" s="7">
        <v>683</v>
      </c>
      <c r="H15" s="7">
        <v>199</v>
      </c>
      <c r="I15" s="7">
        <v>79</v>
      </c>
      <c r="J15" s="7">
        <v>278</v>
      </c>
      <c r="K15" s="5">
        <f t="shared" si="0"/>
        <v>0.2913616398243045</v>
      </c>
      <c r="L15" s="5">
        <f t="shared" si="1"/>
        <v>0.11566617862371889</v>
      </c>
      <c r="M15" s="5">
        <f t="shared" si="2"/>
        <v>0.40702781844802344</v>
      </c>
    </row>
    <row r="16" spans="4:13" ht="12.75">
      <c r="D16" s="8" t="s">
        <v>2209</v>
      </c>
      <c r="G16" s="7">
        <v>5721</v>
      </c>
      <c r="H16" s="7">
        <v>1874</v>
      </c>
      <c r="I16" s="7">
        <v>619</v>
      </c>
      <c r="J16" s="7">
        <v>2493</v>
      </c>
      <c r="K16" s="5">
        <f t="shared" si="0"/>
        <v>0.32756511099458135</v>
      </c>
      <c r="L16" s="5">
        <f t="shared" si="1"/>
        <v>0.10819786750568082</v>
      </c>
      <c r="M16" s="5">
        <f t="shared" si="2"/>
        <v>0.4357629785002622</v>
      </c>
    </row>
    <row r="17" spans="7:13" ht="12.75">
      <c r="G17"/>
      <c r="K17"/>
      <c r="L17"/>
      <c r="M17"/>
    </row>
    <row r="18" spans="3:13" ht="12.75">
      <c r="C18" s="8" t="s">
        <v>2210</v>
      </c>
      <c r="D18" s="8" t="s">
        <v>2211</v>
      </c>
      <c r="G18"/>
      <c r="K18"/>
      <c r="L18"/>
      <c r="M18"/>
    </row>
    <row r="19" spans="5:13" ht="12.75">
      <c r="E19" t="s">
        <v>2212</v>
      </c>
      <c r="F19" t="s">
        <v>2213</v>
      </c>
      <c r="G19" s="7">
        <v>497</v>
      </c>
      <c r="H19" s="7">
        <v>37</v>
      </c>
      <c r="I19" s="7">
        <v>29</v>
      </c>
      <c r="J19" s="7">
        <v>66</v>
      </c>
      <c r="K19" s="5">
        <f aca="true" t="shared" si="3" ref="K19:K66">H19/$G19</f>
        <v>0.0744466800804829</v>
      </c>
      <c r="L19" s="5">
        <f aca="true" t="shared" si="4" ref="L19:L66">I19/$G19</f>
        <v>0.05835010060362173</v>
      </c>
      <c r="M19" s="5">
        <f aca="true" t="shared" si="5" ref="M19:M66">J19/$G19</f>
        <v>0.13279678068410464</v>
      </c>
    </row>
    <row r="20" spans="5:13" ht="12.75">
      <c r="E20" t="s">
        <v>2214</v>
      </c>
      <c r="F20" t="s">
        <v>2215</v>
      </c>
      <c r="G20" s="7">
        <v>993</v>
      </c>
      <c r="H20" s="7">
        <v>149</v>
      </c>
      <c r="I20" s="7">
        <v>71</v>
      </c>
      <c r="J20" s="7">
        <v>220</v>
      </c>
      <c r="K20" s="5">
        <f t="shared" si="3"/>
        <v>0.1500503524672709</v>
      </c>
      <c r="L20" s="5">
        <f t="shared" si="4"/>
        <v>0.07150050352467271</v>
      </c>
      <c r="M20" s="5">
        <f t="shared" si="5"/>
        <v>0.2215508559919436</v>
      </c>
    </row>
    <row r="21" spans="5:13" ht="12.75">
      <c r="E21" t="s">
        <v>2216</v>
      </c>
      <c r="F21" t="s">
        <v>2217</v>
      </c>
      <c r="G21" s="7">
        <v>62</v>
      </c>
      <c r="H21" s="7">
        <v>0</v>
      </c>
      <c r="I21" s="7">
        <v>0</v>
      </c>
      <c r="J21" s="7">
        <v>0</v>
      </c>
      <c r="K21" s="5">
        <f t="shared" si="3"/>
        <v>0</v>
      </c>
      <c r="L21" s="5">
        <f t="shared" si="4"/>
        <v>0</v>
      </c>
      <c r="M21" s="5">
        <f t="shared" si="5"/>
        <v>0</v>
      </c>
    </row>
    <row r="22" spans="5:13" ht="12.75">
      <c r="E22" t="s">
        <v>2218</v>
      </c>
      <c r="F22" t="s">
        <v>2219</v>
      </c>
      <c r="G22" s="7">
        <v>267</v>
      </c>
      <c r="H22" s="7">
        <v>38</v>
      </c>
      <c r="I22" s="7">
        <v>10</v>
      </c>
      <c r="J22" s="7">
        <v>48</v>
      </c>
      <c r="K22" s="5">
        <f t="shared" si="3"/>
        <v>0.14232209737827714</v>
      </c>
      <c r="L22" s="5">
        <f t="shared" si="4"/>
        <v>0.03745318352059925</v>
      </c>
      <c r="M22" s="5">
        <f t="shared" si="5"/>
        <v>0.1797752808988764</v>
      </c>
    </row>
    <row r="23" spans="5:13" ht="12.75">
      <c r="E23" t="s">
        <v>2220</v>
      </c>
      <c r="F23" t="s">
        <v>2221</v>
      </c>
      <c r="G23" s="7">
        <v>570</v>
      </c>
      <c r="H23" s="7">
        <v>80</v>
      </c>
      <c r="I23" s="7">
        <v>16</v>
      </c>
      <c r="J23" s="7">
        <v>96</v>
      </c>
      <c r="K23" s="5">
        <f t="shared" si="3"/>
        <v>0.14035087719298245</v>
      </c>
      <c r="L23" s="5">
        <f t="shared" si="4"/>
        <v>0.028070175438596492</v>
      </c>
      <c r="M23" s="5">
        <f t="shared" si="5"/>
        <v>0.16842105263157894</v>
      </c>
    </row>
    <row r="24" spans="5:13" ht="12.75">
      <c r="E24" t="s">
        <v>2222</v>
      </c>
      <c r="F24" t="s">
        <v>2223</v>
      </c>
      <c r="G24" s="7">
        <v>26</v>
      </c>
      <c r="H24" s="7">
        <v>0</v>
      </c>
      <c r="I24" s="7">
        <v>0</v>
      </c>
      <c r="J24" s="7">
        <v>0</v>
      </c>
      <c r="K24" s="5">
        <f t="shared" si="3"/>
        <v>0</v>
      </c>
      <c r="L24" s="5">
        <f t="shared" si="4"/>
        <v>0</v>
      </c>
      <c r="M24" s="5">
        <f t="shared" si="5"/>
        <v>0</v>
      </c>
    </row>
    <row r="25" spans="5:13" ht="12.75">
      <c r="E25" t="s">
        <v>2224</v>
      </c>
      <c r="F25" t="s">
        <v>2225</v>
      </c>
      <c r="G25" s="7">
        <v>576</v>
      </c>
      <c r="H25" s="7">
        <v>71</v>
      </c>
      <c r="I25" s="7">
        <v>52</v>
      </c>
      <c r="J25" s="7">
        <v>123</v>
      </c>
      <c r="K25" s="5">
        <f t="shared" si="3"/>
        <v>0.1232638888888889</v>
      </c>
      <c r="L25" s="5">
        <f t="shared" si="4"/>
        <v>0.09027777777777778</v>
      </c>
      <c r="M25" s="5">
        <f t="shared" si="5"/>
        <v>0.21354166666666666</v>
      </c>
    </row>
    <row r="26" spans="5:13" ht="12.75">
      <c r="E26" t="s">
        <v>2226</v>
      </c>
      <c r="F26" t="s">
        <v>2227</v>
      </c>
      <c r="G26" s="7">
        <v>1309</v>
      </c>
      <c r="H26" s="7">
        <v>87</v>
      </c>
      <c r="I26" s="7">
        <v>49</v>
      </c>
      <c r="J26" s="7">
        <v>136</v>
      </c>
      <c r="K26" s="5">
        <f t="shared" si="3"/>
        <v>0.06646294881588999</v>
      </c>
      <c r="L26" s="5">
        <f t="shared" si="4"/>
        <v>0.0374331550802139</v>
      </c>
      <c r="M26" s="5">
        <f t="shared" si="5"/>
        <v>0.1038961038961039</v>
      </c>
    </row>
    <row r="27" spans="5:13" ht="12.75">
      <c r="E27" t="s">
        <v>2228</v>
      </c>
      <c r="F27" t="s">
        <v>2229</v>
      </c>
      <c r="G27" s="7">
        <v>489</v>
      </c>
      <c r="H27" s="7">
        <v>6</v>
      </c>
      <c r="I27" s="7">
        <v>11</v>
      </c>
      <c r="J27" s="7">
        <v>17</v>
      </c>
      <c r="K27" s="5">
        <f t="shared" si="3"/>
        <v>0.012269938650306749</v>
      </c>
      <c r="L27" s="5">
        <f t="shared" si="4"/>
        <v>0.022494887525562373</v>
      </c>
      <c r="M27" s="5">
        <f t="shared" si="5"/>
        <v>0.034764826175869123</v>
      </c>
    </row>
    <row r="28" spans="5:13" ht="12.75">
      <c r="E28" t="s">
        <v>2230</v>
      </c>
      <c r="F28" t="s">
        <v>2231</v>
      </c>
      <c r="G28" s="7">
        <v>1477</v>
      </c>
      <c r="H28" s="7">
        <v>79</v>
      </c>
      <c r="I28" s="7">
        <v>56</v>
      </c>
      <c r="J28" s="7">
        <v>135</v>
      </c>
      <c r="K28" s="5">
        <f t="shared" si="3"/>
        <v>0.05348679756262695</v>
      </c>
      <c r="L28" s="5">
        <f t="shared" si="4"/>
        <v>0.037914691943127965</v>
      </c>
      <c r="M28" s="5">
        <f t="shared" si="5"/>
        <v>0.09140148950575491</v>
      </c>
    </row>
    <row r="29" spans="5:13" ht="12.75">
      <c r="E29" t="s">
        <v>2232</v>
      </c>
      <c r="F29" t="s">
        <v>2233</v>
      </c>
      <c r="G29" s="7">
        <v>526</v>
      </c>
      <c r="H29" s="7">
        <v>334</v>
      </c>
      <c r="I29" s="7">
        <v>51</v>
      </c>
      <c r="J29" s="7">
        <v>385</v>
      </c>
      <c r="K29" s="5">
        <f t="shared" si="3"/>
        <v>0.6349809885931559</v>
      </c>
      <c r="L29" s="5">
        <f t="shared" si="4"/>
        <v>0.09695817490494296</v>
      </c>
      <c r="M29" s="5">
        <f t="shared" si="5"/>
        <v>0.7319391634980988</v>
      </c>
    </row>
    <row r="30" spans="5:13" ht="12.75">
      <c r="E30" t="s">
        <v>2234</v>
      </c>
      <c r="F30" t="s">
        <v>2235</v>
      </c>
      <c r="G30" s="7">
        <v>589</v>
      </c>
      <c r="H30" s="7">
        <v>70</v>
      </c>
      <c r="I30" s="7">
        <v>17</v>
      </c>
      <c r="J30" s="7">
        <v>87</v>
      </c>
      <c r="K30" s="5">
        <f t="shared" si="3"/>
        <v>0.11884550084889643</v>
      </c>
      <c r="L30" s="5">
        <f t="shared" si="4"/>
        <v>0.028862478777589132</v>
      </c>
      <c r="M30" s="5">
        <f t="shared" si="5"/>
        <v>0.14770797962648557</v>
      </c>
    </row>
    <row r="31" spans="5:13" ht="12.75">
      <c r="E31" t="s">
        <v>2236</v>
      </c>
      <c r="F31" t="s">
        <v>2237</v>
      </c>
      <c r="G31" s="7">
        <v>473</v>
      </c>
      <c r="H31" s="7">
        <v>12</v>
      </c>
      <c r="I31" s="7">
        <v>7</v>
      </c>
      <c r="J31" s="7">
        <v>19</v>
      </c>
      <c r="K31" s="5">
        <f t="shared" si="3"/>
        <v>0.02536997885835095</v>
      </c>
      <c r="L31" s="5">
        <f t="shared" si="4"/>
        <v>0.014799154334038054</v>
      </c>
      <c r="M31" s="5">
        <f t="shared" si="5"/>
        <v>0.040169133192389</v>
      </c>
    </row>
    <row r="32" spans="5:13" ht="12.75">
      <c r="E32" t="s">
        <v>2238</v>
      </c>
      <c r="F32" t="s">
        <v>2239</v>
      </c>
      <c r="G32" s="7">
        <v>33</v>
      </c>
      <c r="H32" s="7">
        <v>15</v>
      </c>
      <c r="I32" s="7">
        <v>3</v>
      </c>
      <c r="J32" s="7">
        <v>18</v>
      </c>
      <c r="K32" s="5">
        <f t="shared" si="3"/>
        <v>0.45454545454545453</v>
      </c>
      <c r="L32" s="5">
        <f t="shared" si="4"/>
        <v>0.09090909090909091</v>
      </c>
      <c r="M32" s="5">
        <f t="shared" si="5"/>
        <v>0.5454545454545454</v>
      </c>
    </row>
    <row r="33" spans="5:13" ht="12.75">
      <c r="E33" t="s">
        <v>2240</v>
      </c>
      <c r="F33" t="s">
        <v>2241</v>
      </c>
      <c r="G33" s="7">
        <v>649</v>
      </c>
      <c r="H33" s="7">
        <v>33</v>
      </c>
      <c r="I33" s="7">
        <v>16</v>
      </c>
      <c r="J33" s="7">
        <v>49</v>
      </c>
      <c r="K33" s="5">
        <f t="shared" si="3"/>
        <v>0.05084745762711865</v>
      </c>
      <c r="L33" s="5">
        <f t="shared" si="4"/>
        <v>0.02465331278890601</v>
      </c>
      <c r="M33" s="5">
        <f t="shared" si="5"/>
        <v>0.07550077041602465</v>
      </c>
    </row>
    <row r="34" spans="5:13" ht="12.75">
      <c r="E34" t="s">
        <v>0</v>
      </c>
      <c r="F34" t="s">
        <v>1</v>
      </c>
      <c r="G34" s="7">
        <v>618</v>
      </c>
      <c r="H34" s="7">
        <v>15</v>
      </c>
      <c r="I34" s="7">
        <v>23</v>
      </c>
      <c r="J34" s="7">
        <v>38</v>
      </c>
      <c r="K34" s="5">
        <f t="shared" si="3"/>
        <v>0.024271844660194174</v>
      </c>
      <c r="L34" s="5">
        <f t="shared" si="4"/>
        <v>0.0372168284789644</v>
      </c>
      <c r="M34" s="5">
        <f t="shared" si="5"/>
        <v>0.061488673139158574</v>
      </c>
    </row>
    <row r="35" spans="5:13" ht="12.75">
      <c r="E35" t="s">
        <v>2</v>
      </c>
      <c r="F35" t="s">
        <v>3</v>
      </c>
      <c r="G35" s="7">
        <v>620</v>
      </c>
      <c r="H35" s="7">
        <v>118</v>
      </c>
      <c r="I35" s="7">
        <v>41</v>
      </c>
      <c r="J35" s="7">
        <v>159</v>
      </c>
      <c r="K35" s="5">
        <f t="shared" si="3"/>
        <v>0.19032258064516128</v>
      </c>
      <c r="L35" s="5">
        <f t="shared" si="4"/>
        <v>0.06612903225806452</v>
      </c>
      <c r="M35" s="5">
        <f t="shared" si="5"/>
        <v>0.2564516129032258</v>
      </c>
    </row>
    <row r="36" spans="5:13" ht="12.75">
      <c r="E36" t="s">
        <v>4</v>
      </c>
      <c r="F36" t="s">
        <v>5</v>
      </c>
      <c r="G36" s="7">
        <v>593</v>
      </c>
      <c r="H36" s="7">
        <v>61</v>
      </c>
      <c r="I36" s="7">
        <v>24</v>
      </c>
      <c r="J36" s="7">
        <v>85</v>
      </c>
      <c r="K36" s="5">
        <f t="shared" si="3"/>
        <v>0.10286677908937605</v>
      </c>
      <c r="L36" s="5">
        <f t="shared" si="4"/>
        <v>0.04047217537942664</v>
      </c>
      <c r="M36" s="5">
        <f t="shared" si="5"/>
        <v>0.1433389544688027</v>
      </c>
    </row>
    <row r="37" spans="5:13" ht="12.75">
      <c r="E37" t="s">
        <v>6</v>
      </c>
      <c r="F37" t="s">
        <v>7</v>
      </c>
      <c r="G37" s="7">
        <v>697</v>
      </c>
      <c r="H37" s="7">
        <v>38</v>
      </c>
      <c r="I37" s="7">
        <v>11</v>
      </c>
      <c r="J37" s="7">
        <v>49</v>
      </c>
      <c r="K37" s="5">
        <f t="shared" si="3"/>
        <v>0.054519368723098996</v>
      </c>
      <c r="L37" s="5">
        <f t="shared" si="4"/>
        <v>0.015781922525107604</v>
      </c>
      <c r="M37" s="5">
        <f t="shared" si="5"/>
        <v>0.0703012912482066</v>
      </c>
    </row>
    <row r="38" spans="5:13" ht="12.75">
      <c r="E38" t="s">
        <v>8</v>
      </c>
      <c r="F38" t="s">
        <v>9</v>
      </c>
      <c r="G38" s="7">
        <v>483</v>
      </c>
      <c r="H38" s="7">
        <v>139</v>
      </c>
      <c r="I38" s="7">
        <v>46</v>
      </c>
      <c r="J38" s="7">
        <v>185</v>
      </c>
      <c r="K38" s="5">
        <f t="shared" si="3"/>
        <v>0.28778467908902694</v>
      </c>
      <c r="L38" s="5">
        <f t="shared" si="4"/>
        <v>0.09523809523809523</v>
      </c>
      <c r="M38" s="5">
        <f t="shared" si="5"/>
        <v>0.3830227743271222</v>
      </c>
    </row>
    <row r="39" spans="5:13" ht="12.75">
      <c r="E39" t="s">
        <v>10</v>
      </c>
      <c r="F39" t="s">
        <v>11</v>
      </c>
      <c r="G39" s="7">
        <v>485</v>
      </c>
      <c r="H39" s="7">
        <v>92</v>
      </c>
      <c r="I39" s="7">
        <v>29</v>
      </c>
      <c r="J39" s="7">
        <v>121</v>
      </c>
      <c r="K39" s="5">
        <f t="shared" si="3"/>
        <v>0.18969072164948453</v>
      </c>
      <c r="L39" s="5">
        <f t="shared" si="4"/>
        <v>0.05979381443298969</v>
      </c>
      <c r="M39" s="5">
        <f t="shared" si="5"/>
        <v>0.24948453608247423</v>
      </c>
    </row>
    <row r="40" spans="5:13" ht="12.75">
      <c r="E40" t="s">
        <v>12</v>
      </c>
      <c r="F40" t="s">
        <v>13</v>
      </c>
      <c r="G40" s="7">
        <v>497</v>
      </c>
      <c r="H40" s="7">
        <v>227</v>
      </c>
      <c r="I40" s="7">
        <v>63</v>
      </c>
      <c r="J40" s="7">
        <v>290</v>
      </c>
      <c r="K40" s="5">
        <f t="shared" si="3"/>
        <v>0.4567404426559356</v>
      </c>
      <c r="L40" s="5">
        <f t="shared" si="4"/>
        <v>0.1267605633802817</v>
      </c>
      <c r="M40" s="5">
        <f t="shared" si="5"/>
        <v>0.5835010060362174</v>
      </c>
    </row>
    <row r="41" spans="5:13" ht="12.75">
      <c r="E41" t="s">
        <v>14</v>
      </c>
      <c r="F41" t="s">
        <v>15</v>
      </c>
      <c r="G41" s="7">
        <v>480</v>
      </c>
      <c r="H41" s="7">
        <v>159</v>
      </c>
      <c r="I41" s="7">
        <v>62</v>
      </c>
      <c r="J41" s="7">
        <v>221</v>
      </c>
      <c r="K41" s="5">
        <f t="shared" si="3"/>
        <v>0.33125</v>
      </c>
      <c r="L41" s="5">
        <f t="shared" si="4"/>
        <v>0.12916666666666668</v>
      </c>
      <c r="M41" s="5">
        <f t="shared" si="5"/>
        <v>0.46041666666666664</v>
      </c>
    </row>
    <row r="42" spans="5:13" ht="12.75">
      <c r="E42" t="s">
        <v>16</v>
      </c>
      <c r="F42" t="s">
        <v>17</v>
      </c>
      <c r="G42" s="7">
        <v>2094</v>
      </c>
      <c r="H42" s="7">
        <v>171</v>
      </c>
      <c r="I42" s="7">
        <v>66</v>
      </c>
      <c r="J42" s="7">
        <v>237</v>
      </c>
      <c r="K42" s="5">
        <f t="shared" si="3"/>
        <v>0.08166189111747851</v>
      </c>
      <c r="L42" s="5">
        <f t="shared" si="4"/>
        <v>0.03151862464183381</v>
      </c>
      <c r="M42" s="5">
        <f t="shared" si="5"/>
        <v>0.11318051575931232</v>
      </c>
    </row>
    <row r="43" spans="5:13" ht="12.75">
      <c r="E43" t="s">
        <v>18</v>
      </c>
      <c r="F43" t="s">
        <v>19</v>
      </c>
      <c r="G43" s="7">
        <v>445</v>
      </c>
      <c r="H43" s="7">
        <v>33</v>
      </c>
      <c r="I43" s="7">
        <v>20</v>
      </c>
      <c r="J43" s="7">
        <v>53</v>
      </c>
      <c r="K43" s="5">
        <f t="shared" si="3"/>
        <v>0.07415730337078652</v>
      </c>
      <c r="L43" s="5">
        <f t="shared" si="4"/>
        <v>0.0449438202247191</v>
      </c>
      <c r="M43" s="5">
        <f t="shared" si="5"/>
        <v>0.11910112359550562</v>
      </c>
    </row>
    <row r="44" spans="5:13" ht="12.75">
      <c r="E44" t="s">
        <v>20</v>
      </c>
      <c r="F44" t="s">
        <v>21</v>
      </c>
      <c r="G44" s="7">
        <v>788</v>
      </c>
      <c r="H44" s="7">
        <v>118</v>
      </c>
      <c r="I44" s="7">
        <v>52</v>
      </c>
      <c r="J44" s="7">
        <v>170</v>
      </c>
      <c r="K44" s="5">
        <f t="shared" si="3"/>
        <v>0.14974619289340102</v>
      </c>
      <c r="L44" s="5">
        <f t="shared" si="4"/>
        <v>0.06598984771573604</v>
      </c>
      <c r="M44" s="5">
        <f t="shared" si="5"/>
        <v>0.21573604060913706</v>
      </c>
    </row>
    <row r="45" spans="5:13" ht="12.75">
      <c r="E45" t="s">
        <v>22</v>
      </c>
      <c r="F45" t="s">
        <v>23</v>
      </c>
      <c r="G45" s="7">
        <v>1932</v>
      </c>
      <c r="H45" s="7">
        <v>125</v>
      </c>
      <c r="I45" s="7">
        <v>62</v>
      </c>
      <c r="J45" s="7">
        <v>187</v>
      </c>
      <c r="K45" s="5">
        <f t="shared" si="3"/>
        <v>0.06469979296066253</v>
      </c>
      <c r="L45" s="5">
        <f t="shared" si="4"/>
        <v>0.032091097308488616</v>
      </c>
      <c r="M45" s="5">
        <f t="shared" si="5"/>
        <v>0.09679089026915114</v>
      </c>
    </row>
    <row r="46" spans="5:13" ht="12.75">
      <c r="E46" t="s">
        <v>24</v>
      </c>
      <c r="F46" t="s">
        <v>25</v>
      </c>
      <c r="G46" s="7">
        <v>328</v>
      </c>
      <c r="H46" s="7">
        <v>118</v>
      </c>
      <c r="I46" s="7">
        <v>34</v>
      </c>
      <c r="J46" s="7">
        <v>152</v>
      </c>
      <c r="K46" s="5">
        <f t="shared" si="3"/>
        <v>0.3597560975609756</v>
      </c>
      <c r="L46" s="5">
        <f t="shared" si="4"/>
        <v>0.10365853658536585</v>
      </c>
      <c r="M46" s="5">
        <f t="shared" si="5"/>
        <v>0.4634146341463415</v>
      </c>
    </row>
    <row r="47" spans="5:13" ht="12.75">
      <c r="E47" t="s">
        <v>26</v>
      </c>
      <c r="F47" t="s">
        <v>27</v>
      </c>
      <c r="G47" s="7">
        <v>379</v>
      </c>
      <c r="H47" s="7">
        <v>129</v>
      </c>
      <c r="I47" s="7">
        <v>47</v>
      </c>
      <c r="J47" s="7">
        <v>176</v>
      </c>
      <c r="K47" s="5">
        <f t="shared" si="3"/>
        <v>0.3403693931398417</v>
      </c>
      <c r="L47" s="5">
        <f t="shared" si="4"/>
        <v>0.12401055408970976</v>
      </c>
      <c r="M47" s="5">
        <f t="shared" si="5"/>
        <v>0.46437994722955145</v>
      </c>
    </row>
    <row r="48" spans="5:13" ht="12.75">
      <c r="E48" t="s">
        <v>28</v>
      </c>
      <c r="F48" t="s">
        <v>29</v>
      </c>
      <c r="G48" s="7">
        <v>386</v>
      </c>
      <c r="H48" s="7">
        <v>278</v>
      </c>
      <c r="I48" s="7">
        <v>29</v>
      </c>
      <c r="J48" s="7">
        <v>307</v>
      </c>
      <c r="K48" s="5">
        <f t="shared" si="3"/>
        <v>0.7202072538860104</v>
      </c>
      <c r="L48" s="5">
        <f t="shared" si="4"/>
        <v>0.07512953367875648</v>
      </c>
      <c r="M48" s="5">
        <f t="shared" si="5"/>
        <v>0.7953367875647669</v>
      </c>
    </row>
    <row r="49" spans="5:13" ht="12.75">
      <c r="E49" t="s">
        <v>30</v>
      </c>
      <c r="F49" t="s">
        <v>31</v>
      </c>
      <c r="G49" s="7">
        <v>889</v>
      </c>
      <c r="H49" s="7">
        <v>461</v>
      </c>
      <c r="I49" s="7">
        <v>98</v>
      </c>
      <c r="J49" s="7">
        <v>559</v>
      </c>
      <c r="K49" s="5">
        <f t="shared" si="3"/>
        <v>0.5185601799775028</v>
      </c>
      <c r="L49" s="5">
        <f t="shared" si="4"/>
        <v>0.11023622047244094</v>
      </c>
      <c r="M49" s="5">
        <f t="shared" si="5"/>
        <v>0.6287964004499438</v>
      </c>
    </row>
    <row r="50" spans="5:13" ht="12.75">
      <c r="E50" t="s">
        <v>32</v>
      </c>
      <c r="F50" t="s">
        <v>33</v>
      </c>
      <c r="G50" s="7">
        <v>2282</v>
      </c>
      <c r="H50" s="7">
        <v>489</v>
      </c>
      <c r="I50" s="7">
        <v>142</v>
      </c>
      <c r="J50" s="7">
        <v>631</v>
      </c>
      <c r="K50" s="5">
        <f t="shared" si="3"/>
        <v>0.21428571428571427</v>
      </c>
      <c r="L50" s="5">
        <f t="shared" si="4"/>
        <v>0.06222611744084137</v>
      </c>
      <c r="M50" s="5">
        <f t="shared" si="5"/>
        <v>0.27651183172655563</v>
      </c>
    </row>
    <row r="51" spans="5:13" ht="12.75">
      <c r="E51" t="s">
        <v>34</v>
      </c>
      <c r="F51" t="s">
        <v>35</v>
      </c>
      <c r="G51" s="7">
        <v>634</v>
      </c>
      <c r="H51" s="7">
        <v>40</v>
      </c>
      <c r="I51" s="7">
        <v>15</v>
      </c>
      <c r="J51" s="7">
        <v>55</v>
      </c>
      <c r="K51" s="5">
        <f t="shared" si="3"/>
        <v>0.06309148264984227</v>
      </c>
      <c r="L51" s="5">
        <f t="shared" si="4"/>
        <v>0.02365930599369085</v>
      </c>
      <c r="M51" s="5">
        <f t="shared" si="5"/>
        <v>0.08675078864353312</v>
      </c>
    </row>
    <row r="52" spans="5:13" ht="12.75">
      <c r="E52" t="s">
        <v>36</v>
      </c>
      <c r="F52" t="s">
        <v>37</v>
      </c>
      <c r="G52" s="7">
        <v>1335</v>
      </c>
      <c r="H52" s="7">
        <v>205</v>
      </c>
      <c r="I52" s="7">
        <v>101</v>
      </c>
      <c r="J52" s="7">
        <v>306</v>
      </c>
      <c r="K52" s="5">
        <f t="shared" si="3"/>
        <v>0.15355805243445692</v>
      </c>
      <c r="L52" s="5">
        <f t="shared" si="4"/>
        <v>0.07565543071161049</v>
      </c>
      <c r="M52" s="5">
        <f t="shared" si="5"/>
        <v>0.2292134831460674</v>
      </c>
    </row>
    <row r="53" spans="5:13" ht="12.75">
      <c r="E53" t="s">
        <v>38</v>
      </c>
      <c r="F53" t="s">
        <v>39</v>
      </c>
      <c r="G53" s="7">
        <v>396</v>
      </c>
      <c r="H53" s="7">
        <v>148</v>
      </c>
      <c r="I53" s="7">
        <v>42</v>
      </c>
      <c r="J53" s="7">
        <v>190</v>
      </c>
      <c r="K53" s="5">
        <f t="shared" si="3"/>
        <v>0.37373737373737376</v>
      </c>
      <c r="L53" s="5">
        <f t="shared" si="4"/>
        <v>0.10606060606060606</v>
      </c>
      <c r="M53" s="5">
        <f t="shared" si="5"/>
        <v>0.4797979797979798</v>
      </c>
    </row>
    <row r="54" spans="5:13" ht="12.75">
      <c r="E54" t="s">
        <v>40</v>
      </c>
      <c r="F54" t="s">
        <v>41</v>
      </c>
      <c r="G54" s="7">
        <v>503</v>
      </c>
      <c r="H54" s="7">
        <v>340</v>
      </c>
      <c r="I54" s="7">
        <v>67</v>
      </c>
      <c r="J54" s="7">
        <v>407</v>
      </c>
      <c r="K54" s="5">
        <f t="shared" si="3"/>
        <v>0.6759443339960238</v>
      </c>
      <c r="L54" s="5">
        <f t="shared" si="4"/>
        <v>0.13320079522862824</v>
      </c>
      <c r="M54" s="5">
        <f t="shared" si="5"/>
        <v>0.8091451292246521</v>
      </c>
    </row>
    <row r="55" spans="5:13" ht="12.75">
      <c r="E55" t="s">
        <v>42</v>
      </c>
      <c r="F55" t="s">
        <v>43</v>
      </c>
      <c r="G55" s="7">
        <v>786</v>
      </c>
      <c r="H55" s="7">
        <v>250</v>
      </c>
      <c r="I55" s="7">
        <v>95</v>
      </c>
      <c r="J55" s="7">
        <v>345</v>
      </c>
      <c r="K55" s="5">
        <f t="shared" si="3"/>
        <v>0.31806615776081426</v>
      </c>
      <c r="L55" s="5">
        <f t="shared" si="4"/>
        <v>0.12086513994910941</v>
      </c>
      <c r="M55" s="5">
        <f t="shared" si="5"/>
        <v>0.4389312977099237</v>
      </c>
    </row>
    <row r="56" spans="5:13" ht="12.75">
      <c r="E56" t="s">
        <v>44</v>
      </c>
      <c r="F56" t="s">
        <v>45</v>
      </c>
      <c r="G56" s="7">
        <v>2366</v>
      </c>
      <c r="H56" s="7">
        <v>437</v>
      </c>
      <c r="I56" s="7">
        <v>124</v>
      </c>
      <c r="J56" s="7">
        <v>561</v>
      </c>
      <c r="K56" s="5">
        <f t="shared" si="3"/>
        <v>0.18469991546914624</v>
      </c>
      <c r="L56" s="5">
        <f t="shared" si="4"/>
        <v>0.052409129332206254</v>
      </c>
      <c r="M56" s="5">
        <f t="shared" si="5"/>
        <v>0.2371090448013525</v>
      </c>
    </row>
    <row r="57" spans="5:13" ht="12.75">
      <c r="E57" t="s">
        <v>46</v>
      </c>
      <c r="F57" t="s">
        <v>47</v>
      </c>
      <c r="G57" s="7">
        <v>895</v>
      </c>
      <c r="H57" s="7">
        <v>456</v>
      </c>
      <c r="I57" s="7">
        <v>86</v>
      </c>
      <c r="J57" s="7">
        <v>542</v>
      </c>
      <c r="K57" s="5">
        <f t="shared" si="3"/>
        <v>0.5094972067039106</v>
      </c>
      <c r="L57" s="5">
        <f t="shared" si="4"/>
        <v>0.09608938547486033</v>
      </c>
      <c r="M57" s="5">
        <f t="shared" si="5"/>
        <v>0.605586592178771</v>
      </c>
    </row>
    <row r="58" spans="5:13" ht="12.75">
      <c r="E58" t="s">
        <v>48</v>
      </c>
      <c r="F58" t="s">
        <v>49</v>
      </c>
      <c r="G58" s="7">
        <v>1308</v>
      </c>
      <c r="H58" s="7">
        <v>121</v>
      </c>
      <c r="I58" s="7">
        <v>16</v>
      </c>
      <c r="J58" s="7">
        <v>137</v>
      </c>
      <c r="K58" s="5">
        <f t="shared" si="3"/>
        <v>0.09250764525993883</v>
      </c>
      <c r="L58" s="5">
        <f t="shared" si="4"/>
        <v>0.012232415902140673</v>
      </c>
      <c r="M58" s="5">
        <f t="shared" si="5"/>
        <v>0.10474006116207951</v>
      </c>
    </row>
    <row r="59" spans="5:13" ht="12.75">
      <c r="E59" t="s">
        <v>50</v>
      </c>
      <c r="F59" t="s">
        <v>51</v>
      </c>
      <c r="G59" s="7">
        <v>483</v>
      </c>
      <c r="H59" s="7">
        <v>30</v>
      </c>
      <c r="I59" s="7">
        <v>19</v>
      </c>
      <c r="J59" s="7">
        <v>49</v>
      </c>
      <c r="K59" s="5">
        <f t="shared" si="3"/>
        <v>0.062111801242236024</v>
      </c>
      <c r="L59" s="5">
        <f t="shared" si="4"/>
        <v>0.039337474120082816</v>
      </c>
      <c r="M59" s="5">
        <f t="shared" si="5"/>
        <v>0.10144927536231885</v>
      </c>
    </row>
    <row r="60" spans="5:13" ht="12.75">
      <c r="E60" t="s">
        <v>52</v>
      </c>
      <c r="F60" t="s">
        <v>53</v>
      </c>
      <c r="G60" s="7">
        <v>461</v>
      </c>
      <c r="H60" s="7">
        <v>166</v>
      </c>
      <c r="I60" s="7">
        <v>33</v>
      </c>
      <c r="J60" s="7">
        <v>199</v>
      </c>
      <c r="K60" s="5">
        <f t="shared" si="3"/>
        <v>0.3600867678958785</v>
      </c>
      <c r="L60" s="5">
        <f t="shared" si="4"/>
        <v>0.07158351409978309</v>
      </c>
      <c r="M60" s="5">
        <f t="shared" si="5"/>
        <v>0.4316702819956616</v>
      </c>
    </row>
    <row r="61" spans="5:13" ht="12.75">
      <c r="E61" t="s">
        <v>54</v>
      </c>
      <c r="F61" t="s">
        <v>55</v>
      </c>
      <c r="G61" s="7">
        <v>579</v>
      </c>
      <c r="H61" s="7">
        <v>273</v>
      </c>
      <c r="I61" s="7">
        <v>62</v>
      </c>
      <c r="J61" s="7">
        <v>335</v>
      </c>
      <c r="K61" s="5">
        <f t="shared" si="3"/>
        <v>0.47150259067357514</v>
      </c>
      <c r="L61" s="5">
        <f t="shared" si="4"/>
        <v>0.1070811744386874</v>
      </c>
      <c r="M61" s="5">
        <f t="shared" si="5"/>
        <v>0.5785837651122625</v>
      </c>
    </row>
    <row r="62" spans="5:13" ht="12.75">
      <c r="E62" t="s">
        <v>56</v>
      </c>
      <c r="F62" t="s">
        <v>57</v>
      </c>
      <c r="G62" s="7">
        <v>1145</v>
      </c>
      <c r="H62" s="7">
        <v>113</v>
      </c>
      <c r="I62" s="7">
        <v>55</v>
      </c>
      <c r="J62" s="7">
        <v>168</v>
      </c>
      <c r="K62" s="5">
        <f t="shared" si="3"/>
        <v>0.09868995633187773</v>
      </c>
      <c r="L62" s="5">
        <f t="shared" si="4"/>
        <v>0.048034934497816595</v>
      </c>
      <c r="M62" s="5">
        <f t="shared" si="5"/>
        <v>0.1467248908296943</v>
      </c>
    </row>
    <row r="63" spans="5:13" ht="12.75">
      <c r="E63" t="s">
        <v>58</v>
      </c>
      <c r="F63" t="s">
        <v>59</v>
      </c>
      <c r="G63" s="7">
        <v>504</v>
      </c>
      <c r="H63" s="7">
        <v>134</v>
      </c>
      <c r="I63" s="7">
        <v>37</v>
      </c>
      <c r="J63" s="7">
        <v>171</v>
      </c>
      <c r="K63" s="5">
        <f t="shared" si="3"/>
        <v>0.26587301587301587</v>
      </c>
      <c r="L63" s="5">
        <f t="shared" si="4"/>
        <v>0.07341269841269842</v>
      </c>
      <c r="M63" s="5">
        <f t="shared" si="5"/>
        <v>0.3392857142857143</v>
      </c>
    </row>
    <row r="64" spans="5:13" ht="12.75">
      <c r="E64" t="s">
        <v>60</v>
      </c>
      <c r="F64" t="s">
        <v>61</v>
      </c>
      <c r="G64" s="7">
        <v>520</v>
      </c>
      <c r="H64" s="7">
        <v>76</v>
      </c>
      <c r="I64" s="7">
        <v>28</v>
      </c>
      <c r="J64" s="7">
        <v>104</v>
      </c>
      <c r="K64" s="5">
        <f t="shared" si="3"/>
        <v>0.14615384615384616</v>
      </c>
      <c r="L64" s="5">
        <f t="shared" si="4"/>
        <v>0.05384615384615385</v>
      </c>
      <c r="M64" s="5">
        <f t="shared" si="5"/>
        <v>0.2</v>
      </c>
    </row>
    <row r="65" spans="5:13" ht="12.75">
      <c r="E65" t="s">
        <v>62</v>
      </c>
      <c r="F65" t="s">
        <v>63</v>
      </c>
      <c r="G65" s="7">
        <v>422</v>
      </c>
      <c r="H65" s="7">
        <v>104</v>
      </c>
      <c r="I65" s="7">
        <v>50</v>
      </c>
      <c r="J65" s="7">
        <v>154</v>
      </c>
      <c r="K65" s="5">
        <f t="shared" si="3"/>
        <v>0.24644549763033174</v>
      </c>
      <c r="L65" s="5">
        <f t="shared" si="4"/>
        <v>0.11848341232227488</v>
      </c>
      <c r="M65" s="5">
        <f t="shared" si="5"/>
        <v>0.36492890995260663</v>
      </c>
    </row>
    <row r="66" spans="4:13" ht="12.75">
      <c r="D66" s="8" t="s">
        <v>64</v>
      </c>
      <c r="G66" s="7">
        <v>34869</v>
      </c>
      <c r="H66" s="7">
        <v>6675</v>
      </c>
      <c r="I66" s="7">
        <v>2067</v>
      </c>
      <c r="J66" s="7">
        <v>8742</v>
      </c>
      <c r="K66" s="5">
        <f t="shared" si="3"/>
        <v>0.1914307837907597</v>
      </c>
      <c r="L66" s="5">
        <f t="shared" si="4"/>
        <v>0.05927901574464424</v>
      </c>
      <c r="M66" s="5">
        <f t="shared" si="5"/>
        <v>0.25070979953540395</v>
      </c>
    </row>
    <row r="67" spans="7:13" ht="12.75">
      <c r="G67"/>
      <c r="K67"/>
      <c r="L67"/>
      <c r="M67"/>
    </row>
    <row r="68" spans="3:13" ht="12.75">
      <c r="C68" s="8" t="s">
        <v>65</v>
      </c>
      <c r="D68" s="8" t="s">
        <v>66</v>
      </c>
      <c r="G68"/>
      <c r="K68"/>
      <c r="L68"/>
      <c r="M68"/>
    </row>
    <row r="69" spans="5:13" ht="12.75">
      <c r="E69" t="s">
        <v>2210</v>
      </c>
      <c r="F69" t="s">
        <v>67</v>
      </c>
      <c r="G69" s="7">
        <v>695</v>
      </c>
      <c r="H69" s="7">
        <v>433</v>
      </c>
      <c r="I69" s="7">
        <v>94</v>
      </c>
      <c r="J69" s="7">
        <v>527</v>
      </c>
      <c r="K69" s="5">
        <f aca="true" t="shared" si="6" ref="K69:K82">H69/$G69</f>
        <v>0.6230215827338129</v>
      </c>
      <c r="L69" s="5">
        <f aca="true" t="shared" si="7" ref="L69:L82">I69/$G69</f>
        <v>0.13525179856115108</v>
      </c>
      <c r="M69" s="5">
        <f aca="true" t="shared" si="8" ref="M69:M82">J69/$G69</f>
        <v>0.758273381294964</v>
      </c>
    </row>
    <row r="70" spans="5:13" ht="12.75">
      <c r="E70" t="s">
        <v>68</v>
      </c>
      <c r="F70" t="s">
        <v>69</v>
      </c>
      <c r="G70" s="7">
        <v>283</v>
      </c>
      <c r="H70" s="7">
        <v>33</v>
      </c>
      <c r="I70" s="7">
        <v>3</v>
      </c>
      <c r="J70" s="7">
        <v>36</v>
      </c>
      <c r="K70" s="5">
        <f t="shared" si="6"/>
        <v>0.1166077738515901</v>
      </c>
      <c r="L70" s="5">
        <f t="shared" si="7"/>
        <v>0.01060070671378092</v>
      </c>
      <c r="M70" s="5">
        <f t="shared" si="8"/>
        <v>0.127208480565371</v>
      </c>
    </row>
    <row r="71" spans="5:13" ht="12.75">
      <c r="E71" t="s">
        <v>70</v>
      </c>
      <c r="F71" t="s">
        <v>71</v>
      </c>
      <c r="G71" s="7">
        <v>1465</v>
      </c>
      <c r="H71" s="7">
        <v>806</v>
      </c>
      <c r="I71" s="7">
        <v>118</v>
      </c>
      <c r="J71" s="7">
        <v>924</v>
      </c>
      <c r="K71" s="5">
        <f t="shared" si="6"/>
        <v>0.5501706484641639</v>
      </c>
      <c r="L71" s="5">
        <f t="shared" si="7"/>
        <v>0.08054607508532423</v>
      </c>
      <c r="M71" s="5">
        <f t="shared" si="8"/>
        <v>0.630716723549488</v>
      </c>
    </row>
    <row r="72" spans="5:13" ht="12.75">
      <c r="E72" t="s">
        <v>72</v>
      </c>
      <c r="F72" t="s">
        <v>73</v>
      </c>
      <c r="G72" s="7">
        <v>80</v>
      </c>
      <c r="H72" s="7">
        <v>13</v>
      </c>
      <c r="I72" s="7">
        <v>1</v>
      </c>
      <c r="J72" s="7">
        <v>14</v>
      </c>
      <c r="K72" s="5">
        <f t="shared" si="6"/>
        <v>0.1625</v>
      </c>
      <c r="L72" s="5">
        <f t="shared" si="7"/>
        <v>0.0125</v>
      </c>
      <c r="M72" s="5">
        <f t="shared" si="8"/>
        <v>0.175</v>
      </c>
    </row>
    <row r="73" spans="5:13" ht="12.75">
      <c r="E73" t="s">
        <v>74</v>
      </c>
      <c r="F73" t="s">
        <v>75</v>
      </c>
      <c r="G73" s="7">
        <v>468</v>
      </c>
      <c r="H73" s="7">
        <v>289</v>
      </c>
      <c r="I73" s="7">
        <v>46</v>
      </c>
      <c r="J73" s="7">
        <v>335</v>
      </c>
      <c r="K73" s="5">
        <f t="shared" si="6"/>
        <v>0.6175213675213675</v>
      </c>
      <c r="L73" s="5">
        <f t="shared" si="7"/>
        <v>0.09829059829059829</v>
      </c>
      <c r="M73" s="5">
        <f t="shared" si="8"/>
        <v>0.7158119658119658</v>
      </c>
    </row>
    <row r="74" spans="5:13" ht="12.75">
      <c r="E74" t="s">
        <v>76</v>
      </c>
      <c r="F74" t="s">
        <v>77</v>
      </c>
      <c r="G74" s="7">
        <v>588</v>
      </c>
      <c r="H74" s="7">
        <v>439</v>
      </c>
      <c r="I74" s="7">
        <v>46</v>
      </c>
      <c r="J74" s="7">
        <v>485</v>
      </c>
      <c r="K74" s="5">
        <f t="shared" si="6"/>
        <v>0.7465986394557823</v>
      </c>
      <c r="L74" s="5">
        <f t="shared" si="7"/>
        <v>0.0782312925170068</v>
      </c>
      <c r="M74" s="5">
        <f t="shared" si="8"/>
        <v>0.8248299319727891</v>
      </c>
    </row>
    <row r="75" spans="5:13" ht="12.75">
      <c r="E75" t="s">
        <v>78</v>
      </c>
      <c r="F75" t="s">
        <v>79</v>
      </c>
      <c r="G75" s="7">
        <v>533</v>
      </c>
      <c r="H75" s="7">
        <v>356</v>
      </c>
      <c r="I75" s="7">
        <v>53</v>
      </c>
      <c r="J75" s="7">
        <v>409</v>
      </c>
      <c r="K75" s="5">
        <f t="shared" si="6"/>
        <v>0.6679174484052532</v>
      </c>
      <c r="L75" s="5">
        <f t="shared" si="7"/>
        <v>0.09943714821763602</v>
      </c>
      <c r="M75" s="5">
        <f t="shared" si="8"/>
        <v>0.7673545966228893</v>
      </c>
    </row>
    <row r="76" spans="5:13" ht="12.75">
      <c r="E76" t="s">
        <v>80</v>
      </c>
      <c r="F76" t="s">
        <v>81</v>
      </c>
      <c r="G76" s="7">
        <v>771</v>
      </c>
      <c r="H76" s="7">
        <v>579</v>
      </c>
      <c r="I76" s="7">
        <v>60</v>
      </c>
      <c r="J76" s="7">
        <v>639</v>
      </c>
      <c r="K76" s="5">
        <f t="shared" si="6"/>
        <v>0.7509727626459144</v>
      </c>
      <c r="L76" s="5">
        <f t="shared" si="7"/>
        <v>0.07782101167315175</v>
      </c>
      <c r="M76" s="5">
        <f t="shared" si="8"/>
        <v>0.8287937743190662</v>
      </c>
    </row>
    <row r="77" spans="5:13" ht="12.75">
      <c r="E77" t="s">
        <v>82</v>
      </c>
      <c r="F77" t="s">
        <v>83</v>
      </c>
      <c r="G77" s="7">
        <v>383</v>
      </c>
      <c r="H77" s="7">
        <v>237</v>
      </c>
      <c r="I77" s="7">
        <v>39</v>
      </c>
      <c r="J77" s="7">
        <v>276</v>
      </c>
      <c r="K77" s="5">
        <f t="shared" si="6"/>
        <v>0.618798955613577</v>
      </c>
      <c r="L77" s="5">
        <f t="shared" si="7"/>
        <v>0.10182767624020887</v>
      </c>
      <c r="M77" s="5">
        <f t="shared" si="8"/>
        <v>0.720626631853786</v>
      </c>
    </row>
    <row r="78" spans="5:13" ht="12.75">
      <c r="E78" t="s">
        <v>84</v>
      </c>
      <c r="F78" t="s">
        <v>85</v>
      </c>
      <c r="G78" s="7">
        <v>79</v>
      </c>
      <c r="H78" s="7">
        <v>6</v>
      </c>
      <c r="I78" s="7">
        <v>0</v>
      </c>
      <c r="J78" s="7">
        <v>6</v>
      </c>
      <c r="K78" s="5">
        <f t="shared" si="6"/>
        <v>0.0759493670886076</v>
      </c>
      <c r="L78" s="5">
        <f t="shared" si="7"/>
        <v>0</v>
      </c>
      <c r="M78" s="5">
        <f t="shared" si="8"/>
        <v>0.0759493670886076</v>
      </c>
    </row>
    <row r="79" spans="5:13" ht="12.75">
      <c r="E79" t="s">
        <v>86</v>
      </c>
      <c r="F79" t="s">
        <v>87</v>
      </c>
      <c r="G79" s="7">
        <v>473</v>
      </c>
      <c r="H79" s="7">
        <v>293</v>
      </c>
      <c r="I79" s="7">
        <v>38</v>
      </c>
      <c r="J79" s="7">
        <v>331</v>
      </c>
      <c r="K79" s="5">
        <f t="shared" si="6"/>
        <v>0.6194503171247357</v>
      </c>
      <c r="L79" s="5">
        <f t="shared" si="7"/>
        <v>0.080338266384778</v>
      </c>
      <c r="M79" s="5">
        <f t="shared" si="8"/>
        <v>0.6997885835095138</v>
      </c>
    </row>
    <row r="80" spans="5:13" ht="12.75">
      <c r="E80" t="s">
        <v>88</v>
      </c>
      <c r="F80" t="s">
        <v>89</v>
      </c>
      <c r="G80" s="7">
        <v>268</v>
      </c>
      <c r="H80" s="7">
        <v>193</v>
      </c>
      <c r="I80" s="7">
        <v>13</v>
      </c>
      <c r="J80" s="7">
        <v>206</v>
      </c>
      <c r="K80" s="5">
        <f t="shared" si="6"/>
        <v>0.7201492537313433</v>
      </c>
      <c r="L80" s="5">
        <f t="shared" si="7"/>
        <v>0.048507462686567165</v>
      </c>
      <c r="M80" s="5">
        <f t="shared" si="8"/>
        <v>0.7686567164179104</v>
      </c>
    </row>
    <row r="81" spans="5:13" ht="12.75">
      <c r="E81" t="s">
        <v>90</v>
      </c>
      <c r="F81" t="s">
        <v>91</v>
      </c>
      <c r="G81" s="7">
        <v>442</v>
      </c>
      <c r="H81" s="7">
        <v>296</v>
      </c>
      <c r="I81" s="7">
        <v>30</v>
      </c>
      <c r="J81" s="7">
        <v>326</v>
      </c>
      <c r="K81" s="5">
        <f t="shared" si="6"/>
        <v>0.669683257918552</v>
      </c>
      <c r="L81" s="5">
        <f t="shared" si="7"/>
        <v>0.06787330316742081</v>
      </c>
      <c r="M81" s="5">
        <f t="shared" si="8"/>
        <v>0.7375565610859729</v>
      </c>
    </row>
    <row r="82" spans="4:13" ht="12.75">
      <c r="D82" s="8" t="s">
        <v>92</v>
      </c>
      <c r="G82" s="7">
        <v>6528</v>
      </c>
      <c r="H82" s="7">
        <v>3973</v>
      </c>
      <c r="I82" s="7">
        <v>541</v>
      </c>
      <c r="J82" s="7">
        <v>4514</v>
      </c>
      <c r="K82" s="5">
        <f t="shared" si="6"/>
        <v>0.608609068627451</v>
      </c>
      <c r="L82" s="5">
        <f t="shared" si="7"/>
        <v>0.08287377450980392</v>
      </c>
      <c r="M82" s="5">
        <f t="shared" si="8"/>
        <v>0.6914828431372549</v>
      </c>
    </row>
    <row r="83" spans="7:13" ht="12.75">
      <c r="G83"/>
      <c r="K83"/>
      <c r="L83"/>
      <c r="M83"/>
    </row>
    <row r="84" spans="3:13" ht="12.75">
      <c r="C84" s="8" t="s">
        <v>93</v>
      </c>
      <c r="D84" s="8" t="s">
        <v>94</v>
      </c>
      <c r="G84"/>
      <c r="K84"/>
      <c r="L84"/>
      <c r="M84"/>
    </row>
    <row r="85" spans="5:13" ht="12.75">
      <c r="E85" t="s">
        <v>2189</v>
      </c>
      <c r="F85" t="s">
        <v>2190</v>
      </c>
      <c r="G85" s="7">
        <v>4</v>
      </c>
      <c r="H85" s="7">
        <v>0</v>
      </c>
      <c r="I85" s="7">
        <v>0</v>
      </c>
      <c r="J85" s="7">
        <v>0</v>
      </c>
      <c r="K85" s="5">
        <f aca="true" t="shared" si="9" ref="K85:K101">H85/$G85</f>
        <v>0</v>
      </c>
      <c r="L85" s="5">
        <f aca="true" t="shared" si="10" ref="L85:L101">I85/$G85</f>
        <v>0</v>
      </c>
      <c r="M85" s="5">
        <f aca="true" t="shared" si="11" ref="M85:M101">J85/$G85</f>
        <v>0</v>
      </c>
    </row>
    <row r="86" spans="5:13" ht="12.75">
      <c r="E86" t="s">
        <v>95</v>
      </c>
      <c r="F86" t="s">
        <v>96</v>
      </c>
      <c r="G86" s="7">
        <v>374</v>
      </c>
      <c r="H86" s="7">
        <v>70</v>
      </c>
      <c r="I86" s="7">
        <v>27</v>
      </c>
      <c r="J86" s="7">
        <v>97</v>
      </c>
      <c r="K86" s="5">
        <f t="shared" si="9"/>
        <v>0.18716577540106952</v>
      </c>
      <c r="L86" s="5">
        <f t="shared" si="10"/>
        <v>0.07219251336898395</v>
      </c>
      <c r="M86" s="5">
        <f t="shared" si="11"/>
        <v>0.25935828877005346</v>
      </c>
    </row>
    <row r="87" spans="5:13" ht="12.75">
      <c r="E87" t="s">
        <v>97</v>
      </c>
      <c r="F87" t="s">
        <v>98</v>
      </c>
      <c r="G87" s="7">
        <v>231</v>
      </c>
      <c r="H87" s="7">
        <v>57</v>
      </c>
      <c r="I87" s="7">
        <v>8</v>
      </c>
      <c r="J87" s="7">
        <v>65</v>
      </c>
      <c r="K87" s="5">
        <f t="shared" si="9"/>
        <v>0.24675324675324675</v>
      </c>
      <c r="L87" s="5">
        <f t="shared" si="10"/>
        <v>0.03463203463203463</v>
      </c>
      <c r="M87" s="5">
        <f t="shared" si="11"/>
        <v>0.2813852813852814</v>
      </c>
    </row>
    <row r="88" spans="5:13" ht="12.75">
      <c r="E88" t="s">
        <v>99</v>
      </c>
      <c r="F88" t="s">
        <v>100</v>
      </c>
      <c r="G88" s="7">
        <v>1681</v>
      </c>
      <c r="H88" s="7">
        <v>252</v>
      </c>
      <c r="I88" s="7">
        <v>89</v>
      </c>
      <c r="J88" s="7">
        <v>341</v>
      </c>
      <c r="K88" s="5">
        <f t="shared" si="9"/>
        <v>0.14991076740035694</v>
      </c>
      <c r="L88" s="5">
        <f t="shared" si="10"/>
        <v>0.0529446757882213</v>
      </c>
      <c r="M88" s="5">
        <f t="shared" si="11"/>
        <v>0.20285544318857823</v>
      </c>
    </row>
    <row r="89" spans="5:13" ht="12.75">
      <c r="E89" t="s">
        <v>101</v>
      </c>
      <c r="F89" t="s">
        <v>102</v>
      </c>
      <c r="G89" s="7">
        <v>214</v>
      </c>
      <c r="H89" s="7">
        <v>30</v>
      </c>
      <c r="I89" s="7">
        <v>17</v>
      </c>
      <c r="J89" s="7">
        <v>47</v>
      </c>
      <c r="K89" s="5">
        <f t="shared" si="9"/>
        <v>0.14018691588785046</v>
      </c>
      <c r="L89" s="5">
        <f t="shared" si="10"/>
        <v>0.0794392523364486</v>
      </c>
      <c r="M89" s="5">
        <f t="shared" si="11"/>
        <v>0.21962616822429906</v>
      </c>
    </row>
    <row r="90" spans="5:13" ht="12.75">
      <c r="E90" t="s">
        <v>103</v>
      </c>
      <c r="F90" t="s">
        <v>104</v>
      </c>
      <c r="G90" s="7">
        <v>696</v>
      </c>
      <c r="H90" s="7">
        <v>80</v>
      </c>
      <c r="I90" s="7">
        <v>39</v>
      </c>
      <c r="J90" s="7">
        <v>119</v>
      </c>
      <c r="K90" s="5">
        <f t="shared" si="9"/>
        <v>0.11494252873563218</v>
      </c>
      <c r="L90" s="5">
        <f t="shared" si="10"/>
        <v>0.05603448275862069</v>
      </c>
      <c r="M90" s="5">
        <f t="shared" si="11"/>
        <v>0.17097701149425287</v>
      </c>
    </row>
    <row r="91" spans="5:13" ht="12.75">
      <c r="E91" t="s">
        <v>105</v>
      </c>
      <c r="F91" t="s">
        <v>106</v>
      </c>
      <c r="G91" s="7">
        <v>419</v>
      </c>
      <c r="H91" s="7">
        <v>76</v>
      </c>
      <c r="I91" s="7">
        <v>27</v>
      </c>
      <c r="J91" s="7">
        <v>103</v>
      </c>
      <c r="K91" s="5">
        <f t="shared" si="9"/>
        <v>0.18138424821002386</v>
      </c>
      <c r="L91" s="5">
        <f t="shared" si="10"/>
        <v>0.06443914081145585</v>
      </c>
      <c r="M91" s="5">
        <f t="shared" si="11"/>
        <v>0.2458233890214797</v>
      </c>
    </row>
    <row r="92" spans="5:13" ht="12.75">
      <c r="E92" t="s">
        <v>107</v>
      </c>
      <c r="F92" t="s">
        <v>108</v>
      </c>
      <c r="G92" s="7">
        <v>611</v>
      </c>
      <c r="H92" s="7">
        <v>117</v>
      </c>
      <c r="I92" s="7">
        <v>44</v>
      </c>
      <c r="J92" s="7">
        <v>161</v>
      </c>
      <c r="K92" s="5">
        <f t="shared" si="9"/>
        <v>0.19148936170212766</v>
      </c>
      <c r="L92" s="5">
        <f t="shared" si="10"/>
        <v>0.07201309328968904</v>
      </c>
      <c r="M92" s="5">
        <f t="shared" si="11"/>
        <v>0.2635024549918167</v>
      </c>
    </row>
    <row r="93" spans="5:13" ht="12.75">
      <c r="E93" t="s">
        <v>109</v>
      </c>
      <c r="F93" t="s">
        <v>110</v>
      </c>
      <c r="G93" s="7">
        <v>410</v>
      </c>
      <c r="H93" s="7">
        <v>222</v>
      </c>
      <c r="I93" s="7">
        <v>45</v>
      </c>
      <c r="J93" s="7">
        <v>267</v>
      </c>
      <c r="K93" s="5">
        <f t="shared" si="9"/>
        <v>0.5414634146341464</v>
      </c>
      <c r="L93" s="5">
        <f t="shared" si="10"/>
        <v>0.10975609756097561</v>
      </c>
      <c r="M93" s="5">
        <f t="shared" si="11"/>
        <v>0.651219512195122</v>
      </c>
    </row>
    <row r="94" spans="5:13" ht="12.75">
      <c r="E94" t="s">
        <v>111</v>
      </c>
      <c r="F94" t="s">
        <v>112</v>
      </c>
      <c r="G94" s="7">
        <v>441</v>
      </c>
      <c r="H94" s="7">
        <v>163</v>
      </c>
      <c r="I94" s="7">
        <v>42</v>
      </c>
      <c r="J94" s="7">
        <v>205</v>
      </c>
      <c r="K94" s="5">
        <f t="shared" si="9"/>
        <v>0.36961451247165533</v>
      </c>
      <c r="L94" s="5">
        <f t="shared" si="10"/>
        <v>0.09523809523809523</v>
      </c>
      <c r="M94" s="5">
        <f t="shared" si="11"/>
        <v>0.46485260770975056</v>
      </c>
    </row>
    <row r="95" spans="5:13" ht="12.75">
      <c r="E95" t="s">
        <v>113</v>
      </c>
      <c r="F95" t="s">
        <v>114</v>
      </c>
      <c r="G95" s="7">
        <v>583</v>
      </c>
      <c r="H95" s="7">
        <v>177</v>
      </c>
      <c r="I95" s="7">
        <v>44</v>
      </c>
      <c r="J95" s="7">
        <v>221</v>
      </c>
      <c r="K95" s="5">
        <f t="shared" si="9"/>
        <v>0.30360205831903947</v>
      </c>
      <c r="L95" s="5">
        <f t="shared" si="10"/>
        <v>0.07547169811320754</v>
      </c>
      <c r="M95" s="5">
        <f t="shared" si="11"/>
        <v>0.379073756432247</v>
      </c>
    </row>
    <row r="96" spans="5:13" ht="12.75">
      <c r="E96" t="s">
        <v>115</v>
      </c>
      <c r="F96" t="s">
        <v>116</v>
      </c>
      <c r="G96" s="7">
        <v>321</v>
      </c>
      <c r="H96" s="7">
        <v>29</v>
      </c>
      <c r="I96" s="7">
        <v>22</v>
      </c>
      <c r="J96" s="7">
        <v>51</v>
      </c>
      <c r="K96" s="5">
        <f t="shared" si="9"/>
        <v>0.09034267912772585</v>
      </c>
      <c r="L96" s="5">
        <f t="shared" si="10"/>
        <v>0.06853582554517133</v>
      </c>
      <c r="M96" s="5">
        <f t="shared" si="11"/>
        <v>0.1588785046728972</v>
      </c>
    </row>
    <row r="97" spans="5:13" ht="12.75">
      <c r="E97" t="s">
        <v>117</v>
      </c>
      <c r="F97" t="s">
        <v>118</v>
      </c>
      <c r="G97" s="7">
        <v>654</v>
      </c>
      <c r="H97" s="7">
        <v>125</v>
      </c>
      <c r="I97" s="7">
        <v>38</v>
      </c>
      <c r="J97" s="7">
        <v>163</v>
      </c>
      <c r="K97" s="5">
        <f t="shared" si="9"/>
        <v>0.191131498470948</v>
      </c>
      <c r="L97" s="5">
        <f t="shared" si="10"/>
        <v>0.0581039755351682</v>
      </c>
      <c r="M97" s="5">
        <f t="shared" si="11"/>
        <v>0.2492354740061162</v>
      </c>
    </row>
    <row r="98" spans="5:13" ht="12.75">
      <c r="E98" t="s">
        <v>119</v>
      </c>
      <c r="F98" t="s">
        <v>120</v>
      </c>
      <c r="G98" s="7">
        <v>516</v>
      </c>
      <c r="H98" s="7">
        <v>232</v>
      </c>
      <c r="I98" s="7">
        <v>42</v>
      </c>
      <c r="J98" s="7">
        <v>274</v>
      </c>
      <c r="K98" s="5">
        <f t="shared" si="9"/>
        <v>0.4496124031007752</v>
      </c>
      <c r="L98" s="5">
        <f t="shared" si="10"/>
        <v>0.08139534883720931</v>
      </c>
      <c r="M98" s="5">
        <f t="shared" si="11"/>
        <v>0.5310077519379846</v>
      </c>
    </row>
    <row r="99" spans="5:13" ht="12.75">
      <c r="E99" t="s">
        <v>121</v>
      </c>
      <c r="F99" t="s">
        <v>122</v>
      </c>
      <c r="G99" s="7">
        <v>576</v>
      </c>
      <c r="H99" s="7">
        <v>112</v>
      </c>
      <c r="I99" s="7">
        <v>55</v>
      </c>
      <c r="J99" s="7">
        <v>167</v>
      </c>
      <c r="K99" s="5">
        <f t="shared" si="9"/>
        <v>0.19444444444444445</v>
      </c>
      <c r="L99" s="5">
        <f t="shared" si="10"/>
        <v>0.0954861111111111</v>
      </c>
      <c r="M99" s="5">
        <f t="shared" si="11"/>
        <v>0.2899305555555556</v>
      </c>
    </row>
    <row r="100" spans="5:13" ht="12.75">
      <c r="E100" t="s">
        <v>123</v>
      </c>
      <c r="F100" t="s">
        <v>124</v>
      </c>
      <c r="G100" s="7">
        <v>534</v>
      </c>
      <c r="H100" s="7">
        <v>185</v>
      </c>
      <c r="I100" s="7">
        <v>33</v>
      </c>
      <c r="J100" s="7">
        <v>218</v>
      </c>
      <c r="K100" s="5">
        <f t="shared" si="9"/>
        <v>0.3464419475655431</v>
      </c>
      <c r="L100" s="5">
        <f t="shared" si="10"/>
        <v>0.06179775280898876</v>
      </c>
      <c r="M100" s="5">
        <f t="shared" si="11"/>
        <v>0.40823970037453183</v>
      </c>
    </row>
    <row r="101" spans="4:13" ht="12.75">
      <c r="D101" s="8" t="s">
        <v>125</v>
      </c>
      <c r="G101" s="7">
        <v>8265</v>
      </c>
      <c r="H101" s="7">
        <v>1927</v>
      </c>
      <c r="I101" s="7">
        <v>572</v>
      </c>
      <c r="J101" s="7">
        <v>2499</v>
      </c>
      <c r="K101" s="5">
        <f t="shared" si="9"/>
        <v>0.23315184513006654</v>
      </c>
      <c r="L101" s="5">
        <f t="shared" si="10"/>
        <v>0.0692075015124017</v>
      </c>
      <c r="M101" s="5">
        <f t="shared" si="11"/>
        <v>0.3023593466424682</v>
      </c>
    </row>
    <row r="102" spans="7:13" ht="12.75">
      <c r="G102"/>
      <c r="K102"/>
      <c r="L102"/>
      <c r="M102"/>
    </row>
    <row r="103" spans="3:13" ht="12.75">
      <c r="C103" s="8" t="s">
        <v>126</v>
      </c>
      <c r="D103" s="8" t="s">
        <v>127</v>
      </c>
      <c r="G103"/>
      <c r="K103"/>
      <c r="L103"/>
      <c r="M103"/>
    </row>
    <row r="104" spans="5:13" ht="12.75">
      <c r="E104" t="s">
        <v>2189</v>
      </c>
      <c r="F104" t="s">
        <v>2190</v>
      </c>
      <c r="G104" s="7">
        <v>1</v>
      </c>
      <c r="H104" s="7">
        <v>0</v>
      </c>
      <c r="I104" s="7">
        <v>0</v>
      </c>
      <c r="J104" s="7">
        <v>0</v>
      </c>
      <c r="K104" s="5">
        <f aca="true" t="shared" si="12" ref="K104:K109">H104/$G104</f>
        <v>0</v>
      </c>
      <c r="L104" s="5">
        <f aca="true" t="shared" si="13" ref="L104:L109">I104/$G104</f>
        <v>0</v>
      </c>
      <c r="M104" s="5">
        <f aca="true" t="shared" si="14" ref="M104:M109">J104/$G104</f>
        <v>0</v>
      </c>
    </row>
    <row r="105" spans="5:13" ht="12.75">
      <c r="E105" t="s">
        <v>128</v>
      </c>
      <c r="F105" t="s">
        <v>129</v>
      </c>
      <c r="G105" s="7">
        <v>60</v>
      </c>
      <c r="H105" s="7">
        <v>0</v>
      </c>
      <c r="I105" s="7">
        <v>0</v>
      </c>
      <c r="J105" s="7">
        <v>0</v>
      </c>
      <c r="K105" s="5">
        <f t="shared" si="12"/>
        <v>0</v>
      </c>
      <c r="L105" s="5">
        <f t="shared" si="13"/>
        <v>0</v>
      </c>
      <c r="M105" s="5">
        <f t="shared" si="14"/>
        <v>0</v>
      </c>
    </row>
    <row r="106" spans="5:13" ht="12.75">
      <c r="E106" t="s">
        <v>130</v>
      </c>
      <c r="F106" t="s">
        <v>131</v>
      </c>
      <c r="G106" s="7">
        <v>443</v>
      </c>
      <c r="H106" s="7">
        <v>54</v>
      </c>
      <c r="I106" s="7">
        <v>48</v>
      </c>
      <c r="J106" s="7">
        <v>102</v>
      </c>
      <c r="K106" s="5">
        <f t="shared" si="12"/>
        <v>0.12189616252821671</v>
      </c>
      <c r="L106" s="5">
        <f t="shared" si="13"/>
        <v>0.10835214446952596</v>
      </c>
      <c r="M106" s="5">
        <f t="shared" si="14"/>
        <v>0.23024830699774265</v>
      </c>
    </row>
    <row r="107" spans="5:13" ht="12.75">
      <c r="E107" t="s">
        <v>132</v>
      </c>
      <c r="F107" t="s">
        <v>133</v>
      </c>
      <c r="G107" s="7">
        <v>263</v>
      </c>
      <c r="H107" s="7">
        <v>26</v>
      </c>
      <c r="I107" s="7">
        <v>27</v>
      </c>
      <c r="J107" s="7">
        <v>53</v>
      </c>
      <c r="K107" s="5">
        <f t="shared" si="12"/>
        <v>0.09885931558935361</v>
      </c>
      <c r="L107" s="5">
        <f t="shared" si="13"/>
        <v>0.10266159695817491</v>
      </c>
      <c r="M107" s="5">
        <f t="shared" si="14"/>
        <v>0.20152091254752852</v>
      </c>
    </row>
    <row r="108" spans="5:13" ht="12.75">
      <c r="E108" t="s">
        <v>134</v>
      </c>
      <c r="F108" t="s">
        <v>135</v>
      </c>
      <c r="G108" s="7">
        <v>301</v>
      </c>
      <c r="H108" s="7">
        <v>31</v>
      </c>
      <c r="I108" s="7">
        <v>12</v>
      </c>
      <c r="J108" s="7">
        <v>43</v>
      </c>
      <c r="K108" s="5">
        <f t="shared" si="12"/>
        <v>0.10299003322259136</v>
      </c>
      <c r="L108" s="5">
        <f t="shared" si="13"/>
        <v>0.03986710963455149</v>
      </c>
      <c r="M108" s="5">
        <f t="shared" si="14"/>
        <v>0.14285714285714285</v>
      </c>
    </row>
    <row r="109" spans="4:13" ht="12.75">
      <c r="D109" s="8" t="s">
        <v>136</v>
      </c>
      <c r="G109" s="7">
        <v>1068</v>
      </c>
      <c r="H109" s="7">
        <v>111</v>
      </c>
      <c r="I109" s="7">
        <v>87</v>
      </c>
      <c r="J109" s="7">
        <v>198</v>
      </c>
      <c r="K109" s="5">
        <f t="shared" si="12"/>
        <v>0.10393258426966293</v>
      </c>
      <c r="L109" s="5">
        <f t="shared" si="13"/>
        <v>0.08146067415730338</v>
      </c>
      <c r="M109" s="5">
        <f t="shared" si="14"/>
        <v>0.1853932584269663</v>
      </c>
    </row>
    <row r="110" spans="7:13" ht="12.75">
      <c r="G110"/>
      <c r="K110"/>
      <c r="L110"/>
      <c r="M110"/>
    </row>
    <row r="111" spans="3:13" ht="12.75">
      <c r="C111" s="8" t="s">
        <v>137</v>
      </c>
      <c r="D111" s="8" t="s">
        <v>138</v>
      </c>
      <c r="G111"/>
      <c r="K111"/>
      <c r="L111"/>
      <c r="M111"/>
    </row>
    <row r="112" spans="5:13" ht="12.75">
      <c r="E112" t="s">
        <v>139</v>
      </c>
      <c r="F112" t="s">
        <v>140</v>
      </c>
      <c r="G112" s="7">
        <v>13</v>
      </c>
      <c r="H112" s="7">
        <v>1</v>
      </c>
      <c r="I112" s="7">
        <v>0</v>
      </c>
      <c r="J112" s="7">
        <v>1</v>
      </c>
      <c r="K112" s="5">
        <f aca="true" t="shared" si="15" ref="K112:M116">H112/$G112</f>
        <v>0.07692307692307693</v>
      </c>
      <c r="L112" s="5">
        <f t="shared" si="15"/>
        <v>0</v>
      </c>
      <c r="M112" s="5">
        <f t="shared" si="15"/>
        <v>0.07692307692307693</v>
      </c>
    </row>
    <row r="113" spans="5:13" ht="12.75">
      <c r="E113" t="s">
        <v>141</v>
      </c>
      <c r="F113" t="s">
        <v>142</v>
      </c>
      <c r="G113" s="7">
        <v>489</v>
      </c>
      <c r="H113" s="7">
        <v>54</v>
      </c>
      <c r="I113" s="7">
        <v>34</v>
      </c>
      <c r="J113" s="7">
        <v>88</v>
      </c>
      <c r="K113" s="5">
        <f t="shared" si="15"/>
        <v>0.11042944785276074</v>
      </c>
      <c r="L113" s="5">
        <f t="shared" si="15"/>
        <v>0.06952965235173825</v>
      </c>
      <c r="M113" s="5">
        <f t="shared" si="15"/>
        <v>0.17995910020449898</v>
      </c>
    </row>
    <row r="114" spans="5:13" ht="12.75">
      <c r="E114" t="s">
        <v>143</v>
      </c>
      <c r="F114" t="s">
        <v>144</v>
      </c>
      <c r="G114" s="7">
        <v>137</v>
      </c>
      <c r="H114" s="7">
        <v>15</v>
      </c>
      <c r="I114" s="7">
        <v>5</v>
      </c>
      <c r="J114" s="7">
        <v>20</v>
      </c>
      <c r="K114" s="5">
        <f t="shared" si="15"/>
        <v>0.10948905109489052</v>
      </c>
      <c r="L114" s="5">
        <f t="shared" si="15"/>
        <v>0.0364963503649635</v>
      </c>
      <c r="M114" s="5">
        <f t="shared" si="15"/>
        <v>0.145985401459854</v>
      </c>
    </row>
    <row r="115" spans="5:13" ht="12.75">
      <c r="E115" t="s">
        <v>145</v>
      </c>
      <c r="F115" t="s">
        <v>146</v>
      </c>
      <c r="G115" s="7">
        <v>251</v>
      </c>
      <c r="H115" s="7">
        <v>13</v>
      </c>
      <c r="I115" s="7">
        <v>15</v>
      </c>
      <c r="J115" s="7">
        <v>28</v>
      </c>
      <c r="K115" s="5">
        <f t="shared" si="15"/>
        <v>0.05179282868525897</v>
      </c>
      <c r="L115" s="5">
        <f t="shared" si="15"/>
        <v>0.05976095617529881</v>
      </c>
      <c r="M115" s="5">
        <f t="shared" si="15"/>
        <v>0.11155378486055777</v>
      </c>
    </row>
    <row r="116" spans="4:13" ht="12.75">
      <c r="D116" s="8" t="s">
        <v>147</v>
      </c>
      <c r="G116" s="7">
        <v>890</v>
      </c>
      <c r="H116" s="7">
        <v>83</v>
      </c>
      <c r="I116" s="7">
        <v>54</v>
      </c>
      <c r="J116" s="7">
        <v>137</v>
      </c>
      <c r="K116" s="5">
        <f t="shared" si="15"/>
        <v>0.09325842696629214</v>
      </c>
      <c r="L116" s="5">
        <f t="shared" si="15"/>
        <v>0.060674157303370786</v>
      </c>
      <c r="M116" s="5">
        <f t="shared" si="15"/>
        <v>0.15393258426966291</v>
      </c>
    </row>
    <row r="117" spans="7:13" ht="12.75">
      <c r="G117"/>
      <c r="K117"/>
      <c r="L117"/>
      <c r="M117"/>
    </row>
    <row r="118" spans="3:13" ht="12.75">
      <c r="C118" s="8" t="s">
        <v>148</v>
      </c>
      <c r="D118" s="8" t="s">
        <v>149</v>
      </c>
      <c r="G118"/>
      <c r="K118"/>
      <c r="L118"/>
      <c r="M118"/>
    </row>
    <row r="119" spans="5:13" ht="12.75">
      <c r="E119" t="s">
        <v>2189</v>
      </c>
      <c r="F119" t="s">
        <v>2190</v>
      </c>
      <c r="G119" s="7">
        <v>95</v>
      </c>
      <c r="H119" s="7">
        <v>13</v>
      </c>
      <c r="I119" s="7">
        <v>2</v>
      </c>
      <c r="J119" s="7">
        <v>15</v>
      </c>
      <c r="K119" s="5">
        <f aca="true" t="shared" si="16" ref="K119:K143">H119/$G119</f>
        <v>0.1368421052631579</v>
      </c>
      <c r="L119" s="5">
        <f aca="true" t="shared" si="17" ref="L119:L143">I119/$G119</f>
        <v>0.021052631578947368</v>
      </c>
      <c r="M119" s="5">
        <f aca="true" t="shared" si="18" ref="M119:M143">J119/$G119</f>
        <v>0.15789473684210525</v>
      </c>
    </row>
    <row r="120" spans="5:13" ht="12.75">
      <c r="E120" t="s">
        <v>150</v>
      </c>
      <c r="F120" t="s">
        <v>151</v>
      </c>
      <c r="G120" s="7">
        <v>302</v>
      </c>
      <c r="H120" s="7">
        <v>225</v>
      </c>
      <c r="I120" s="7">
        <v>32</v>
      </c>
      <c r="J120" s="7">
        <v>257</v>
      </c>
      <c r="K120" s="5">
        <f t="shared" si="16"/>
        <v>0.7450331125827815</v>
      </c>
      <c r="L120" s="5">
        <f t="shared" si="17"/>
        <v>0.10596026490066225</v>
      </c>
      <c r="M120" s="5">
        <f t="shared" si="18"/>
        <v>0.8509933774834437</v>
      </c>
    </row>
    <row r="121" spans="5:13" ht="12.75">
      <c r="E121" t="s">
        <v>152</v>
      </c>
      <c r="F121" t="s">
        <v>153</v>
      </c>
      <c r="G121" s="7">
        <v>419</v>
      </c>
      <c r="H121" s="7">
        <v>271</v>
      </c>
      <c r="I121" s="7">
        <v>44</v>
      </c>
      <c r="J121" s="7">
        <v>315</v>
      </c>
      <c r="K121" s="5">
        <f t="shared" si="16"/>
        <v>0.6467780429594272</v>
      </c>
      <c r="L121" s="5">
        <f t="shared" si="17"/>
        <v>0.10501193317422435</v>
      </c>
      <c r="M121" s="5">
        <f t="shared" si="18"/>
        <v>0.7517899761336515</v>
      </c>
    </row>
    <row r="122" spans="5:13" ht="12.75">
      <c r="E122" t="s">
        <v>154</v>
      </c>
      <c r="F122" t="s">
        <v>155</v>
      </c>
      <c r="G122" s="7">
        <v>381</v>
      </c>
      <c r="H122" s="7">
        <v>209</v>
      </c>
      <c r="I122" s="7">
        <v>43</v>
      </c>
      <c r="J122" s="7">
        <v>252</v>
      </c>
      <c r="K122" s="5">
        <f t="shared" si="16"/>
        <v>0.5485564304461942</v>
      </c>
      <c r="L122" s="5">
        <f t="shared" si="17"/>
        <v>0.11286089238845144</v>
      </c>
      <c r="M122" s="5">
        <f t="shared" si="18"/>
        <v>0.6614173228346457</v>
      </c>
    </row>
    <row r="123" spans="5:13" ht="12.75">
      <c r="E123" t="s">
        <v>156</v>
      </c>
      <c r="F123" t="s">
        <v>157</v>
      </c>
      <c r="G123" s="7">
        <v>595</v>
      </c>
      <c r="H123" s="7">
        <v>333</v>
      </c>
      <c r="I123" s="7">
        <v>72</v>
      </c>
      <c r="J123" s="7">
        <v>405</v>
      </c>
      <c r="K123" s="5">
        <f t="shared" si="16"/>
        <v>0.5596638655462185</v>
      </c>
      <c r="L123" s="5">
        <f t="shared" si="17"/>
        <v>0.12100840336134454</v>
      </c>
      <c r="M123" s="5">
        <f t="shared" si="18"/>
        <v>0.680672268907563</v>
      </c>
    </row>
    <row r="124" spans="5:13" ht="12.75">
      <c r="E124" t="s">
        <v>158</v>
      </c>
      <c r="F124" t="s">
        <v>159</v>
      </c>
      <c r="G124" s="7">
        <v>225</v>
      </c>
      <c r="H124" s="7">
        <v>3</v>
      </c>
      <c r="I124" s="7">
        <v>2</v>
      </c>
      <c r="J124" s="7">
        <v>5</v>
      </c>
      <c r="K124" s="5">
        <f t="shared" si="16"/>
        <v>0.013333333333333334</v>
      </c>
      <c r="L124" s="5">
        <f t="shared" si="17"/>
        <v>0.008888888888888889</v>
      </c>
      <c r="M124" s="5">
        <f t="shared" si="18"/>
        <v>0.022222222222222223</v>
      </c>
    </row>
    <row r="125" spans="5:13" ht="12.75">
      <c r="E125" t="s">
        <v>160</v>
      </c>
      <c r="F125" t="s">
        <v>161</v>
      </c>
      <c r="G125" s="7">
        <v>350</v>
      </c>
      <c r="H125" s="7">
        <v>222</v>
      </c>
      <c r="I125" s="7">
        <v>42</v>
      </c>
      <c r="J125" s="7">
        <v>264</v>
      </c>
      <c r="K125" s="5">
        <f t="shared" si="16"/>
        <v>0.6342857142857142</v>
      </c>
      <c r="L125" s="5">
        <f t="shared" si="17"/>
        <v>0.12</v>
      </c>
      <c r="M125" s="5">
        <f t="shared" si="18"/>
        <v>0.7542857142857143</v>
      </c>
    </row>
    <row r="126" spans="5:13" ht="12.75">
      <c r="E126" t="s">
        <v>162</v>
      </c>
      <c r="F126" t="s">
        <v>163</v>
      </c>
      <c r="G126" s="7">
        <v>313</v>
      </c>
      <c r="H126" s="7">
        <v>204</v>
      </c>
      <c r="I126" s="7">
        <v>42</v>
      </c>
      <c r="J126" s="7">
        <v>246</v>
      </c>
      <c r="K126" s="5">
        <f t="shared" si="16"/>
        <v>0.6517571884984026</v>
      </c>
      <c r="L126" s="5">
        <f t="shared" si="17"/>
        <v>0.134185303514377</v>
      </c>
      <c r="M126" s="5">
        <f t="shared" si="18"/>
        <v>0.7859424920127795</v>
      </c>
    </row>
    <row r="127" spans="5:13" ht="12.75">
      <c r="E127" t="s">
        <v>164</v>
      </c>
      <c r="F127" t="s">
        <v>165</v>
      </c>
      <c r="G127" s="7">
        <v>323</v>
      </c>
      <c r="H127" s="7">
        <v>42</v>
      </c>
      <c r="I127" s="7">
        <v>3</v>
      </c>
      <c r="J127" s="7">
        <v>45</v>
      </c>
      <c r="K127" s="5">
        <f t="shared" si="16"/>
        <v>0.13003095975232198</v>
      </c>
      <c r="L127" s="5">
        <f t="shared" si="17"/>
        <v>0.009287925696594427</v>
      </c>
      <c r="M127" s="5">
        <f t="shared" si="18"/>
        <v>0.1393188854489164</v>
      </c>
    </row>
    <row r="128" spans="5:13" ht="12.75">
      <c r="E128" t="s">
        <v>166</v>
      </c>
      <c r="F128" t="s">
        <v>167</v>
      </c>
      <c r="G128" s="7">
        <v>324</v>
      </c>
      <c r="H128" s="7">
        <v>158</v>
      </c>
      <c r="I128" s="7">
        <v>34</v>
      </c>
      <c r="J128" s="7">
        <v>192</v>
      </c>
      <c r="K128" s="5">
        <f t="shared" si="16"/>
        <v>0.4876543209876543</v>
      </c>
      <c r="L128" s="5">
        <f t="shared" si="17"/>
        <v>0.10493827160493827</v>
      </c>
      <c r="M128" s="5">
        <f t="shared" si="18"/>
        <v>0.5925925925925926</v>
      </c>
    </row>
    <row r="129" spans="5:13" ht="12.75">
      <c r="E129" t="s">
        <v>168</v>
      </c>
      <c r="F129" t="s">
        <v>169</v>
      </c>
      <c r="G129" s="7">
        <v>1466</v>
      </c>
      <c r="H129" s="7">
        <v>520</v>
      </c>
      <c r="I129" s="7">
        <v>129</v>
      </c>
      <c r="J129" s="7">
        <v>649</v>
      </c>
      <c r="K129" s="5">
        <f t="shared" si="16"/>
        <v>0.35470668485675305</v>
      </c>
      <c r="L129" s="5">
        <f t="shared" si="17"/>
        <v>0.08799454297407913</v>
      </c>
      <c r="M129" s="5">
        <f t="shared" si="18"/>
        <v>0.4427012278308322</v>
      </c>
    </row>
    <row r="130" spans="5:13" ht="12.75">
      <c r="E130" t="s">
        <v>170</v>
      </c>
      <c r="F130" t="s">
        <v>171</v>
      </c>
      <c r="G130" s="7">
        <v>635</v>
      </c>
      <c r="H130" s="7">
        <v>338</v>
      </c>
      <c r="I130" s="7">
        <v>77</v>
      </c>
      <c r="J130" s="7">
        <v>415</v>
      </c>
      <c r="K130" s="5">
        <f t="shared" si="16"/>
        <v>0.5322834645669291</v>
      </c>
      <c r="L130" s="5">
        <f t="shared" si="17"/>
        <v>0.12125984251968504</v>
      </c>
      <c r="M130" s="5">
        <f t="shared" si="18"/>
        <v>0.6535433070866141</v>
      </c>
    </row>
    <row r="131" spans="5:13" ht="12.75">
      <c r="E131" t="s">
        <v>172</v>
      </c>
      <c r="F131" t="s">
        <v>173</v>
      </c>
      <c r="G131" s="7">
        <v>578</v>
      </c>
      <c r="H131" s="7">
        <v>305</v>
      </c>
      <c r="I131" s="7">
        <v>69</v>
      </c>
      <c r="J131" s="7">
        <v>374</v>
      </c>
      <c r="K131" s="5">
        <f t="shared" si="16"/>
        <v>0.527681660899654</v>
      </c>
      <c r="L131" s="5">
        <f t="shared" si="17"/>
        <v>0.11937716262975778</v>
      </c>
      <c r="M131" s="5">
        <f t="shared" si="18"/>
        <v>0.6470588235294118</v>
      </c>
    </row>
    <row r="132" spans="5:13" ht="12.75">
      <c r="E132" t="s">
        <v>174</v>
      </c>
      <c r="F132" t="s">
        <v>175</v>
      </c>
      <c r="G132" s="7">
        <v>362</v>
      </c>
      <c r="H132" s="7">
        <v>204</v>
      </c>
      <c r="I132" s="7">
        <v>33</v>
      </c>
      <c r="J132" s="7">
        <v>237</v>
      </c>
      <c r="K132" s="5">
        <f t="shared" si="16"/>
        <v>0.56353591160221</v>
      </c>
      <c r="L132" s="5">
        <f t="shared" si="17"/>
        <v>0.09116022099447514</v>
      </c>
      <c r="M132" s="5">
        <f t="shared" si="18"/>
        <v>0.6546961325966851</v>
      </c>
    </row>
    <row r="133" spans="5:13" ht="12.75">
      <c r="E133" t="s">
        <v>176</v>
      </c>
      <c r="F133" t="s">
        <v>177</v>
      </c>
      <c r="G133" s="7">
        <v>241</v>
      </c>
      <c r="H133" s="7">
        <v>70</v>
      </c>
      <c r="I133" s="7">
        <v>21</v>
      </c>
      <c r="J133" s="7">
        <v>91</v>
      </c>
      <c r="K133" s="5">
        <f t="shared" si="16"/>
        <v>0.29045643153526973</v>
      </c>
      <c r="L133" s="5">
        <f t="shared" si="17"/>
        <v>0.08713692946058091</v>
      </c>
      <c r="M133" s="5">
        <f t="shared" si="18"/>
        <v>0.3775933609958506</v>
      </c>
    </row>
    <row r="134" spans="5:13" ht="12.75">
      <c r="E134" t="s">
        <v>178</v>
      </c>
      <c r="F134" t="s">
        <v>179</v>
      </c>
      <c r="G134" s="7">
        <v>559</v>
      </c>
      <c r="H134" s="7">
        <v>250</v>
      </c>
      <c r="I134" s="7">
        <v>80</v>
      </c>
      <c r="J134" s="7">
        <v>330</v>
      </c>
      <c r="K134" s="5">
        <f t="shared" si="16"/>
        <v>0.4472271914132379</v>
      </c>
      <c r="L134" s="5">
        <f t="shared" si="17"/>
        <v>0.14311270125223613</v>
      </c>
      <c r="M134" s="5">
        <f t="shared" si="18"/>
        <v>0.590339892665474</v>
      </c>
    </row>
    <row r="135" spans="5:13" ht="12.75">
      <c r="E135" t="s">
        <v>180</v>
      </c>
      <c r="F135" t="s">
        <v>181</v>
      </c>
      <c r="G135" s="7">
        <v>289</v>
      </c>
      <c r="H135" s="7">
        <v>185</v>
      </c>
      <c r="I135" s="7">
        <v>34</v>
      </c>
      <c r="J135" s="7">
        <v>219</v>
      </c>
      <c r="K135" s="5">
        <f t="shared" si="16"/>
        <v>0.6401384083044983</v>
      </c>
      <c r="L135" s="5">
        <f t="shared" si="17"/>
        <v>0.11764705882352941</v>
      </c>
      <c r="M135" s="5">
        <f t="shared" si="18"/>
        <v>0.7577854671280276</v>
      </c>
    </row>
    <row r="136" spans="5:13" ht="12.75">
      <c r="E136" t="s">
        <v>182</v>
      </c>
      <c r="F136" t="s">
        <v>183</v>
      </c>
      <c r="G136" s="7">
        <v>344</v>
      </c>
      <c r="H136" s="7">
        <v>241</v>
      </c>
      <c r="I136" s="7">
        <v>32</v>
      </c>
      <c r="J136" s="7">
        <v>273</v>
      </c>
      <c r="K136" s="5">
        <f t="shared" si="16"/>
        <v>0.7005813953488372</v>
      </c>
      <c r="L136" s="5">
        <f t="shared" si="17"/>
        <v>0.09302325581395349</v>
      </c>
      <c r="M136" s="5">
        <f t="shared" si="18"/>
        <v>0.7936046511627907</v>
      </c>
    </row>
    <row r="137" spans="5:13" ht="12.75">
      <c r="E137" t="s">
        <v>184</v>
      </c>
      <c r="F137" t="s">
        <v>185</v>
      </c>
      <c r="G137" s="7">
        <v>304</v>
      </c>
      <c r="H137" s="7">
        <v>106</v>
      </c>
      <c r="I137" s="7">
        <v>40</v>
      </c>
      <c r="J137" s="7">
        <v>146</v>
      </c>
      <c r="K137" s="5">
        <f t="shared" si="16"/>
        <v>0.34868421052631576</v>
      </c>
      <c r="L137" s="5">
        <f t="shared" si="17"/>
        <v>0.13157894736842105</v>
      </c>
      <c r="M137" s="5">
        <f t="shared" si="18"/>
        <v>0.48026315789473684</v>
      </c>
    </row>
    <row r="138" spans="5:13" ht="12.75">
      <c r="E138" t="s">
        <v>186</v>
      </c>
      <c r="F138" t="s">
        <v>187</v>
      </c>
      <c r="G138" s="7">
        <v>294</v>
      </c>
      <c r="H138" s="7">
        <v>139</v>
      </c>
      <c r="I138" s="7">
        <v>35</v>
      </c>
      <c r="J138" s="7">
        <v>174</v>
      </c>
      <c r="K138" s="5">
        <f t="shared" si="16"/>
        <v>0.47278911564625853</v>
      </c>
      <c r="L138" s="5">
        <f t="shared" si="17"/>
        <v>0.11904761904761904</v>
      </c>
      <c r="M138" s="5">
        <f t="shared" si="18"/>
        <v>0.5918367346938775</v>
      </c>
    </row>
    <row r="139" spans="5:13" ht="12.75">
      <c r="E139" t="s">
        <v>188</v>
      </c>
      <c r="F139" t="s">
        <v>189</v>
      </c>
      <c r="G139" s="7">
        <v>265</v>
      </c>
      <c r="H139" s="7">
        <v>105</v>
      </c>
      <c r="I139" s="7">
        <v>36</v>
      </c>
      <c r="J139" s="7">
        <v>141</v>
      </c>
      <c r="K139" s="5">
        <f t="shared" si="16"/>
        <v>0.39622641509433965</v>
      </c>
      <c r="L139" s="5">
        <f t="shared" si="17"/>
        <v>0.13584905660377358</v>
      </c>
      <c r="M139" s="5">
        <f t="shared" si="18"/>
        <v>0.5320754716981132</v>
      </c>
    </row>
    <row r="140" spans="5:13" ht="12.75">
      <c r="E140" t="s">
        <v>190</v>
      </c>
      <c r="F140" t="s">
        <v>191</v>
      </c>
      <c r="G140" s="7">
        <v>289</v>
      </c>
      <c r="H140" s="7">
        <v>179</v>
      </c>
      <c r="I140" s="7">
        <v>32</v>
      </c>
      <c r="J140" s="7">
        <v>211</v>
      </c>
      <c r="K140" s="5">
        <f t="shared" si="16"/>
        <v>0.6193771626297578</v>
      </c>
      <c r="L140" s="5">
        <f t="shared" si="17"/>
        <v>0.11072664359861592</v>
      </c>
      <c r="M140" s="5">
        <f t="shared" si="18"/>
        <v>0.7301038062283737</v>
      </c>
    </row>
    <row r="141" spans="5:13" ht="12.75">
      <c r="E141" t="s">
        <v>192</v>
      </c>
      <c r="F141" t="s">
        <v>193</v>
      </c>
      <c r="G141" s="7">
        <v>1380</v>
      </c>
      <c r="H141" s="7">
        <v>488</v>
      </c>
      <c r="I141" s="7">
        <v>111</v>
      </c>
      <c r="J141" s="7">
        <v>599</v>
      </c>
      <c r="K141" s="5">
        <f t="shared" si="16"/>
        <v>0.3536231884057971</v>
      </c>
      <c r="L141" s="5">
        <f t="shared" si="17"/>
        <v>0.08043478260869565</v>
      </c>
      <c r="M141" s="5">
        <f t="shared" si="18"/>
        <v>0.4340579710144927</v>
      </c>
    </row>
    <row r="142" spans="5:13" ht="12.75">
      <c r="E142" t="s">
        <v>194</v>
      </c>
      <c r="F142" t="s">
        <v>195</v>
      </c>
      <c r="G142" s="7">
        <v>229</v>
      </c>
      <c r="H142" s="7">
        <v>98</v>
      </c>
      <c r="I142" s="7">
        <v>36</v>
      </c>
      <c r="J142" s="7">
        <v>134</v>
      </c>
      <c r="K142" s="5">
        <f t="shared" si="16"/>
        <v>0.4279475982532751</v>
      </c>
      <c r="L142" s="5">
        <f t="shared" si="17"/>
        <v>0.1572052401746725</v>
      </c>
      <c r="M142" s="5">
        <f t="shared" si="18"/>
        <v>0.5851528384279476</v>
      </c>
    </row>
    <row r="143" spans="4:13" ht="12.75">
      <c r="D143" s="8" t="s">
        <v>196</v>
      </c>
      <c r="G143" s="7">
        <v>10562</v>
      </c>
      <c r="H143" s="7">
        <v>4908</v>
      </c>
      <c r="I143" s="7">
        <v>1081</v>
      </c>
      <c r="J143" s="7">
        <v>5989</v>
      </c>
      <c r="K143" s="5">
        <f t="shared" si="16"/>
        <v>0.46468471880325696</v>
      </c>
      <c r="L143" s="5">
        <f t="shared" si="17"/>
        <v>0.10234804014391213</v>
      </c>
      <c r="M143" s="5">
        <f t="shared" si="18"/>
        <v>0.5670327589471691</v>
      </c>
    </row>
    <row r="144" spans="7:13" ht="12.75">
      <c r="G144"/>
      <c r="K144"/>
      <c r="L144"/>
      <c r="M144"/>
    </row>
    <row r="145" spans="2:13" ht="12.75">
      <c r="B145" s="8" t="s">
        <v>197</v>
      </c>
      <c r="G145" s="7">
        <v>67903</v>
      </c>
      <c r="H145" s="7">
        <v>19551</v>
      </c>
      <c r="I145" s="7">
        <v>5021</v>
      </c>
      <c r="J145" s="7">
        <v>24572</v>
      </c>
      <c r="K145" s="5">
        <f>H145/$G145</f>
        <v>0.2879254230299103</v>
      </c>
      <c r="L145" s="5">
        <f>I145/$G145</f>
        <v>0.07394371382707686</v>
      </c>
      <c r="M145" s="5">
        <f>J145/$G145</f>
        <v>0.3618691368569872</v>
      </c>
    </row>
    <row r="146" spans="7:13" ht="12.75">
      <c r="G146"/>
      <c r="K146"/>
      <c r="L146"/>
      <c r="M146"/>
    </row>
    <row r="147" spans="1:13" ht="12.75">
      <c r="A147" t="s">
        <v>198</v>
      </c>
      <c r="B147" s="9" t="s">
        <v>199</v>
      </c>
      <c r="G147"/>
      <c r="K147"/>
      <c r="L147"/>
      <c r="M147"/>
    </row>
    <row r="148" spans="3:13" ht="12.75">
      <c r="C148" s="8" t="s">
        <v>200</v>
      </c>
      <c r="D148" s="8" t="s">
        <v>201</v>
      </c>
      <c r="G148"/>
      <c r="K148"/>
      <c r="L148"/>
      <c r="M148"/>
    </row>
    <row r="149" spans="5:13" ht="12.75">
      <c r="E149" t="s">
        <v>2189</v>
      </c>
      <c r="F149" t="s">
        <v>2190</v>
      </c>
      <c r="G149" s="7">
        <v>2</v>
      </c>
      <c r="H149" s="7">
        <v>0</v>
      </c>
      <c r="I149" s="7">
        <v>0</v>
      </c>
      <c r="J149" s="7">
        <v>0</v>
      </c>
      <c r="K149" s="5">
        <f aca="true" t="shared" si="19" ref="K149:K156">H149/$G149</f>
        <v>0</v>
      </c>
      <c r="L149" s="5">
        <f aca="true" t="shared" si="20" ref="L149:L156">I149/$G149</f>
        <v>0</v>
      </c>
      <c r="M149" s="5">
        <f aca="true" t="shared" si="21" ref="M149:M156">J149/$G149</f>
        <v>0</v>
      </c>
    </row>
    <row r="150" spans="5:13" ht="12.75">
      <c r="E150" t="s">
        <v>202</v>
      </c>
      <c r="F150" t="s">
        <v>203</v>
      </c>
      <c r="G150" s="7">
        <v>596</v>
      </c>
      <c r="H150" s="7">
        <v>289</v>
      </c>
      <c r="I150" s="7">
        <v>56</v>
      </c>
      <c r="J150" s="7">
        <v>345</v>
      </c>
      <c r="K150" s="5">
        <f t="shared" si="19"/>
        <v>0.4848993288590604</v>
      </c>
      <c r="L150" s="5">
        <f t="shared" si="20"/>
        <v>0.09395973154362416</v>
      </c>
      <c r="M150" s="5">
        <f t="shared" si="21"/>
        <v>0.5788590604026845</v>
      </c>
    </row>
    <row r="151" spans="5:13" ht="12.75">
      <c r="E151" t="s">
        <v>204</v>
      </c>
      <c r="F151" t="s">
        <v>205</v>
      </c>
      <c r="G151" s="7">
        <v>648</v>
      </c>
      <c r="H151" s="7">
        <v>230</v>
      </c>
      <c r="I151" s="7">
        <v>49</v>
      </c>
      <c r="J151" s="7">
        <v>279</v>
      </c>
      <c r="K151" s="5">
        <f t="shared" si="19"/>
        <v>0.3549382716049383</v>
      </c>
      <c r="L151" s="5">
        <f t="shared" si="20"/>
        <v>0.07561728395061729</v>
      </c>
      <c r="M151" s="5">
        <f t="shared" si="21"/>
        <v>0.4305555555555556</v>
      </c>
    </row>
    <row r="152" spans="5:13" ht="12.75">
      <c r="E152" t="s">
        <v>206</v>
      </c>
      <c r="F152" t="s">
        <v>207</v>
      </c>
      <c r="G152" s="7">
        <v>76</v>
      </c>
      <c r="H152" s="7">
        <v>44</v>
      </c>
      <c r="I152" s="7">
        <v>6</v>
      </c>
      <c r="J152" s="7">
        <v>50</v>
      </c>
      <c r="K152" s="5">
        <f t="shared" si="19"/>
        <v>0.5789473684210527</v>
      </c>
      <c r="L152" s="5">
        <f t="shared" si="20"/>
        <v>0.07894736842105263</v>
      </c>
      <c r="M152" s="5">
        <f t="shared" si="21"/>
        <v>0.6578947368421053</v>
      </c>
    </row>
    <row r="153" spans="5:13" ht="12.75">
      <c r="E153" t="s">
        <v>208</v>
      </c>
      <c r="F153" t="s">
        <v>209</v>
      </c>
      <c r="G153" s="7">
        <v>326</v>
      </c>
      <c r="H153" s="7">
        <v>167</v>
      </c>
      <c r="I153" s="7">
        <v>42</v>
      </c>
      <c r="J153" s="7">
        <v>209</v>
      </c>
      <c r="K153" s="5">
        <f t="shared" si="19"/>
        <v>0.5122699386503068</v>
      </c>
      <c r="L153" s="5">
        <f t="shared" si="20"/>
        <v>0.12883435582822086</v>
      </c>
      <c r="M153" s="5">
        <f t="shared" si="21"/>
        <v>0.6411042944785276</v>
      </c>
    </row>
    <row r="154" spans="5:13" ht="12.75">
      <c r="E154" t="s">
        <v>210</v>
      </c>
      <c r="F154" t="s">
        <v>211</v>
      </c>
      <c r="G154" s="7">
        <v>441</v>
      </c>
      <c r="H154" s="7">
        <v>285</v>
      </c>
      <c r="I154" s="7">
        <v>40</v>
      </c>
      <c r="J154" s="7">
        <v>325</v>
      </c>
      <c r="K154" s="5">
        <f t="shared" si="19"/>
        <v>0.6462585034013606</v>
      </c>
      <c r="L154" s="5">
        <f t="shared" si="20"/>
        <v>0.09070294784580499</v>
      </c>
      <c r="M154" s="5">
        <f t="shared" si="21"/>
        <v>0.7369614512471655</v>
      </c>
    </row>
    <row r="155" spans="5:13" ht="12.75">
      <c r="E155" t="s">
        <v>212</v>
      </c>
      <c r="F155" t="s">
        <v>213</v>
      </c>
      <c r="G155" s="7">
        <v>367</v>
      </c>
      <c r="H155" s="7">
        <v>203</v>
      </c>
      <c r="I155" s="7">
        <v>40</v>
      </c>
      <c r="J155" s="7">
        <v>243</v>
      </c>
      <c r="K155" s="5">
        <f t="shared" si="19"/>
        <v>0.553133514986376</v>
      </c>
      <c r="L155" s="5">
        <f t="shared" si="20"/>
        <v>0.10899182561307902</v>
      </c>
      <c r="M155" s="5">
        <f t="shared" si="21"/>
        <v>0.662125340599455</v>
      </c>
    </row>
    <row r="156" spans="4:13" ht="12.75">
      <c r="D156" s="8" t="s">
        <v>214</v>
      </c>
      <c r="G156" s="7">
        <v>2456</v>
      </c>
      <c r="H156" s="7">
        <v>1218</v>
      </c>
      <c r="I156" s="7">
        <v>233</v>
      </c>
      <c r="J156" s="7">
        <v>1451</v>
      </c>
      <c r="K156" s="5">
        <f t="shared" si="19"/>
        <v>0.495928338762215</v>
      </c>
      <c r="L156" s="5">
        <f t="shared" si="20"/>
        <v>0.09486970684039088</v>
      </c>
      <c r="M156" s="5">
        <f t="shared" si="21"/>
        <v>0.5907980456026058</v>
      </c>
    </row>
    <row r="157" spans="7:13" ht="12.75">
      <c r="G157"/>
      <c r="K157"/>
      <c r="L157"/>
      <c r="M157"/>
    </row>
    <row r="158" spans="3:13" ht="12.75">
      <c r="C158" s="8" t="s">
        <v>215</v>
      </c>
      <c r="D158" s="8" t="s">
        <v>216</v>
      </c>
      <c r="G158"/>
      <c r="K158"/>
      <c r="L158"/>
      <c r="M158"/>
    </row>
    <row r="159" spans="5:13" ht="12.75">
      <c r="E159" t="s">
        <v>217</v>
      </c>
      <c r="F159" t="s">
        <v>218</v>
      </c>
      <c r="G159" s="7">
        <v>178</v>
      </c>
      <c r="H159" s="7">
        <v>71</v>
      </c>
      <c r="I159" s="7">
        <v>25</v>
      </c>
      <c r="J159" s="7">
        <v>96</v>
      </c>
      <c r="K159" s="5">
        <f aca="true" t="shared" si="22" ref="K159:M161">H159/$G159</f>
        <v>0.398876404494382</v>
      </c>
      <c r="L159" s="5">
        <f t="shared" si="22"/>
        <v>0.1404494382022472</v>
      </c>
      <c r="M159" s="5">
        <f t="shared" si="22"/>
        <v>0.5393258426966292</v>
      </c>
    </row>
    <row r="160" spans="5:13" ht="12.75">
      <c r="E160" t="s">
        <v>219</v>
      </c>
      <c r="F160" t="s">
        <v>220</v>
      </c>
      <c r="G160" s="7">
        <v>157</v>
      </c>
      <c r="H160" s="7">
        <v>53</v>
      </c>
      <c r="I160" s="7">
        <v>14</v>
      </c>
      <c r="J160" s="7">
        <v>67</v>
      </c>
      <c r="K160" s="5">
        <f t="shared" si="22"/>
        <v>0.3375796178343949</v>
      </c>
      <c r="L160" s="5">
        <f t="shared" si="22"/>
        <v>0.08917197452229299</v>
      </c>
      <c r="M160" s="5">
        <f t="shared" si="22"/>
        <v>0.4267515923566879</v>
      </c>
    </row>
    <row r="161" spans="4:13" ht="12.75">
      <c r="D161" s="8" t="s">
        <v>221</v>
      </c>
      <c r="G161" s="7">
        <v>335</v>
      </c>
      <c r="H161" s="7">
        <v>124</v>
      </c>
      <c r="I161" s="7">
        <v>39</v>
      </c>
      <c r="J161" s="7">
        <v>163</v>
      </c>
      <c r="K161" s="5">
        <f t="shared" si="22"/>
        <v>0.3701492537313433</v>
      </c>
      <c r="L161" s="5">
        <f t="shared" si="22"/>
        <v>0.11641791044776119</v>
      </c>
      <c r="M161" s="5">
        <f t="shared" si="22"/>
        <v>0.48656716417910445</v>
      </c>
    </row>
    <row r="162" spans="7:13" ht="12.75">
      <c r="G162"/>
      <c r="K162"/>
      <c r="L162"/>
      <c r="M162"/>
    </row>
    <row r="163" spans="2:13" ht="12.75">
      <c r="B163" s="8" t="s">
        <v>222</v>
      </c>
      <c r="G163" s="7">
        <v>2791</v>
      </c>
      <c r="H163" s="7">
        <v>1342</v>
      </c>
      <c r="I163" s="7">
        <v>272</v>
      </c>
      <c r="J163" s="7">
        <v>1614</v>
      </c>
      <c r="K163" s="5">
        <f>H163/$G163</f>
        <v>0.4808312432819778</v>
      </c>
      <c r="L163" s="5">
        <f>I163/$G163</f>
        <v>0.0974561089215335</v>
      </c>
      <c r="M163" s="5">
        <f>J163/$G163</f>
        <v>0.5782873522035112</v>
      </c>
    </row>
    <row r="164" spans="7:13" ht="12.75">
      <c r="G164"/>
      <c r="K164"/>
      <c r="L164"/>
      <c r="M164"/>
    </row>
    <row r="165" spans="1:13" ht="12.75">
      <c r="A165" t="s">
        <v>223</v>
      </c>
      <c r="B165" s="9" t="s">
        <v>224</v>
      </c>
      <c r="G165"/>
      <c r="K165"/>
      <c r="L165"/>
      <c r="M165"/>
    </row>
    <row r="166" spans="3:13" ht="12.75">
      <c r="C166" s="8" t="s">
        <v>225</v>
      </c>
      <c r="D166" s="8" t="s">
        <v>226</v>
      </c>
      <c r="G166"/>
      <c r="K166"/>
      <c r="L166"/>
      <c r="M166"/>
    </row>
    <row r="167" spans="5:13" ht="12.75">
      <c r="E167" t="s">
        <v>2189</v>
      </c>
      <c r="F167" t="s">
        <v>2190</v>
      </c>
      <c r="G167" s="7">
        <v>1</v>
      </c>
      <c r="H167" s="7">
        <v>1</v>
      </c>
      <c r="I167" s="7">
        <v>0</v>
      </c>
      <c r="J167" s="7">
        <v>1</v>
      </c>
      <c r="K167" s="5">
        <f aca="true" t="shared" si="23" ref="K167:K179">H167/$G167</f>
        <v>1</v>
      </c>
      <c r="L167" s="5">
        <f aca="true" t="shared" si="24" ref="L167:L179">I167/$G167</f>
        <v>0</v>
      </c>
      <c r="M167" s="5">
        <f aca="true" t="shared" si="25" ref="M167:M179">J167/$G167</f>
        <v>1</v>
      </c>
    </row>
    <row r="168" spans="5:13" ht="12.75">
      <c r="E168" t="s">
        <v>227</v>
      </c>
      <c r="F168" t="s">
        <v>228</v>
      </c>
      <c r="G168" s="7">
        <v>622</v>
      </c>
      <c r="H168" s="7">
        <v>53</v>
      </c>
      <c r="I168" s="7">
        <v>8</v>
      </c>
      <c r="J168" s="7">
        <v>61</v>
      </c>
      <c r="K168" s="5">
        <f t="shared" si="23"/>
        <v>0.08520900321543408</v>
      </c>
      <c r="L168" s="5">
        <f t="shared" si="24"/>
        <v>0.012861736334405145</v>
      </c>
      <c r="M168" s="5">
        <f t="shared" si="25"/>
        <v>0.09807073954983923</v>
      </c>
    </row>
    <row r="169" spans="5:13" ht="12.75">
      <c r="E169" t="s">
        <v>229</v>
      </c>
      <c r="F169" t="s">
        <v>230</v>
      </c>
      <c r="G169" s="7">
        <v>234</v>
      </c>
      <c r="H169" s="7">
        <v>54</v>
      </c>
      <c r="I169" s="7">
        <v>16</v>
      </c>
      <c r="J169" s="7">
        <v>70</v>
      </c>
      <c r="K169" s="5">
        <f t="shared" si="23"/>
        <v>0.23076923076923078</v>
      </c>
      <c r="L169" s="5">
        <f t="shared" si="24"/>
        <v>0.06837606837606838</v>
      </c>
      <c r="M169" s="5">
        <f t="shared" si="25"/>
        <v>0.29914529914529914</v>
      </c>
    </row>
    <row r="170" spans="5:13" ht="12.75">
      <c r="E170" t="s">
        <v>231</v>
      </c>
      <c r="F170" t="s">
        <v>232</v>
      </c>
      <c r="G170" s="7">
        <v>343</v>
      </c>
      <c r="H170" s="7">
        <v>117</v>
      </c>
      <c r="I170" s="7">
        <v>28</v>
      </c>
      <c r="J170" s="7">
        <v>145</v>
      </c>
      <c r="K170" s="5">
        <f t="shared" si="23"/>
        <v>0.34110787172011664</v>
      </c>
      <c r="L170" s="5">
        <f t="shared" si="24"/>
        <v>0.08163265306122448</v>
      </c>
      <c r="M170" s="5">
        <f t="shared" si="25"/>
        <v>0.4227405247813411</v>
      </c>
    </row>
    <row r="171" spans="5:13" ht="12.75">
      <c r="E171" t="s">
        <v>233</v>
      </c>
      <c r="F171" t="s">
        <v>234</v>
      </c>
      <c r="G171" s="7">
        <v>272</v>
      </c>
      <c r="H171" s="7">
        <v>102</v>
      </c>
      <c r="I171" s="7">
        <v>15</v>
      </c>
      <c r="J171" s="7">
        <v>117</v>
      </c>
      <c r="K171" s="5">
        <f t="shared" si="23"/>
        <v>0.375</v>
      </c>
      <c r="L171" s="5">
        <f t="shared" si="24"/>
        <v>0.05514705882352941</v>
      </c>
      <c r="M171" s="5">
        <f t="shared" si="25"/>
        <v>0.43014705882352944</v>
      </c>
    </row>
    <row r="172" spans="5:13" ht="12.75">
      <c r="E172" t="s">
        <v>235</v>
      </c>
      <c r="F172" t="s">
        <v>236</v>
      </c>
      <c r="G172" s="7">
        <v>400</v>
      </c>
      <c r="H172" s="7">
        <v>148</v>
      </c>
      <c r="I172" s="7">
        <v>42</v>
      </c>
      <c r="J172" s="7">
        <v>190</v>
      </c>
      <c r="K172" s="5">
        <f t="shared" si="23"/>
        <v>0.37</v>
      </c>
      <c r="L172" s="5">
        <f t="shared" si="24"/>
        <v>0.105</v>
      </c>
      <c r="M172" s="5">
        <f t="shared" si="25"/>
        <v>0.475</v>
      </c>
    </row>
    <row r="173" spans="5:13" ht="12.75">
      <c r="E173" t="s">
        <v>237</v>
      </c>
      <c r="F173" t="s">
        <v>238</v>
      </c>
      <c r="G173" s="7">
        <v>978</v>
      </c>
      <c r="H173" s="7">
        <v>155</v>
      </c>
      <c r="I173" s="7">
        <v>58</v>
      </c>
      <c r="J173" s="7">
        <v>213</v>
      </c>
      <c r="K173" s="5">
        <f t="shared" si="23"/>
        <v>0.15848670756646216</v>
      </c>
      <c r="L173" s="5">
        <f t="shared" si="24"/>
        <v>0.05930470347648262</v>
      </c>
      <c r="M173" s="5">
        <f t="shared" si="25"/>
        <v>0.21779141104294478</v>
      </c>
    </row>
    <row r="174" spans="5:13" ht="12.75">
      <c r="E174" t="s">
        <v>239</v>
      </c>
      <c r="F174" t="s">
        <v>240</v>
      </c>
      <c r="G174" s="7">
        <v>57</v>
      </c>
      <c r="H174" s="7">
        <v>8</v>
      </c>
      <c r="I174" s="7">
        <v>1</v>
      </c>
      <c r="J174" s="7">
        <v>9</v>
      </c>
      <c r="K174" s="5">
        <f t="shared" si="23"/>
        <v>0.14035087719298245</v>
      </c>
      <c r="L174" s="5">
        <f t="shared" si="24"/>
        <v>0.017543859649122806</v>
      </c>
      <c r="M174" s="5">
        <f t="shared" si="25"/>
        <v>0.15789473684210525</v>
      </c>
    </row>
    <row r="175" spans="5:13" ht="12.75">
      <c r="E175" t="s">
        <v>241</v>
      </c>
      <c r="F175" t="s">
        <v>242</v>
      </c>
      <c r="G175" s="7">
        <v>193</v>
      </c>
      <c r="H175" s="7">
        <v>50</v>
      </c>
      <c r="I175" s="7">
        <v>10</v>
      </c>
      <c r="J175" s="7">
        <v>60</v>
      </c>
      <c r="K175" s="5">
        <f t="shared" si="23"/>
        <v>0.25906735751295334</v>
      </c>
      <c r="L175" s="5">
        <f t="shared" si="24"/>
        <v>0.05181347150259067</v>
      </c>
      <c r="M175" s="5">
        <f t="shared" si="25"/>
        <v>0.31088082901554404</v>
      </c>
    </row>
    <row r="176" spans="5:13" ht="12.75">
      <c r="E176" t="s">
        <v>243</v>
      </c>
      <c r="F176" t="s">
        <v>244</v>
      </c>
      <c r="G176" s="7">
        <v>310</v>
      </c>
      <c r="H176" s="7">
        <v>133</v>
      </c>
      <c r="I176" s="7">
        <v>28</v>
      </c>
      <c r="J176" s="7">
        <v>161</v>
      </c>
      <c r="K176" s="5">
        <f t="shared" si="23"/>
        <v>0.4290322580645161</v>
      </c>
      <c r="L176" s="5">
        <f t="shared" si="24"/>
        <v>0.09032258064516129</v>
      </c>
      <c r="M176" s="5">
        <f t="shared" si="25"/>
        <v>0.5193548387096775</v>
      </c>
    </row>
    <row r="177" spans="5:13" ht="12.75">
      <c r="E177" t="s">
        <v>245</v>
      </c>
      <c r="F177" t="s">
        <v>246</v>
      </c>
      <c r="G177" s="7">
        <v>449</v>
      </c>
      <c r="H177" s="7">
        <v>150</v>
      </c>
      <c r="I177" s="7">
        <v>33</v>
      </c>
      <c r="J177" s="7">
        <v>183</v>
      </c>
      <c r="K177" s="5">
        <f t="shared" si="23"/>
        <v>0.33407572383073497</v>
      </c>
      <c r="L177" s="5">
        <f t="shared" si="24"/>
        <v>0.07349665924276169</v>
      </c>
      <c r="M177" s="5">
        <f t="shared" si="25"/>
        <v>0.40757238307349664</v>
      </c>
    </row>
    <row r="178" spans="5:13" ht="12.75">
      <c r="E178" t="s">
        <v>247</v>
      </c>
      <c r="F178" t="s">
        <v>248</v>
      </c>
      <c r="G178" s="7">
        <v>226</v>
      </c>
      <c r="H178" s="7">
        <v>130</v>
      </c>
      <c r="I178" s="7">
        <v>27</v>
      </c>
      <c r="J178" s="7">
        <v>157</v>
      </c>
      <c r="K178" s="5">
        <f t="shared" si="23"/>
        <v>0.5752212389380531</v>
      </c>
      <c r="L178" s="5">
        <f t="shared" si="24"/>
        <v>0.11946902654867257</v>
      </c>
      <c r="M178" s="5">
        <f t="shared" si="25"/>
        <v>0.6946902654867256</v>
      </c>
    </row>
    <row r="179" spans="4:13" ht="12.75">
      <c r="D179" s="8" t="s">
        <v>249</v>
      </c>
      <c r="G179" s="7">
        <v>4085</v>
      </c>
      <c r="H179" s="7">
        <v>1101</v>
      </c>
      <c r="I179" s="7">
        <v>266</v>
      </c>
      <c r="J179" s="7">
        <v>1367</v>
      </c>
      <c r="K179" s="5">
        <f t="shared" si="23"/>
        <v>0.26952264381884944</v>
      </c>
      <c r="L179" s="5">
        <f t="shared" si="24"/>
        <v>0.06511627906976744</v>
      </c>
      <c r="M179" s="5">
        <f t="shared" si="25"/>
        <v>0.3346389228886169</v>
      </c>
    </row>
    <row r="180" spans="7:13" ht="12.75">
      <c r="G180"/>
      <c r="K180"/>
      <c r="L180"/>
      <c r="M180"/>
    </row>
    <row r="181" spans="3:13" ht="12.75">
      <c r="C181" s="8" t="s">
        <v>250</v>
      </c>
      <c r="D181" s="8" t="s">
        <v>251</v>
      </c>
      <c r="G181"/>
      <c r="K181"/>
      <c r="L181"/>
      <c r="M181"/>
    </row>
    <row r="182" spans="5:13" ht="12.75">
      <c r="E182" t="s">
        <v>252</v>
      </c>
      <c r="F182" t="s">
        <v>253</v>
      </c>
      <c r="G182" s="7">
        <v>383</v>
      </c>
      <c r="H182" s="7">
        <v>235</v>
      </c>
      <c r="I182" s="7">
        <v>60</v>
      </c>
      <c r="J182" s="7">
        <v>295</v>
      </c>
      <c r="K182" s="5">
        <f aca="true" t="shared" si="26" ref="K182:K187">H182/$G182</f>
        <v>0.6135770234986945</v>
      </c>
      <c r="L182" s="5">
        <f aca="true" t="shared" si="27" ref="L182:L187">I182/$G182</f>
        <v>0.1566579634464752</v>
      </c>
      <c r="M182" s="5">
        <f aca="true" t="shared" si="28" ref="M182:M187">J182/$G182</f>
        <v>0.7702349869451697</v>
      </c>
    </row>
    <row r="183" spans="5:13" ht="12.75">
      <c r="E183" t="s">
        <v>254</v>
      </c>
      <c r="F183" t="s">
        <v>255</v>
      </c>
      <c r="G183" s="7">
        <v>322</v>
      </c>
      <c r="H183" s="7">
        <v>256</v>
      </c>
      <c r="I183" s="7">
        <v>28</v>
      </c>
      <c r="J183" s="7">
        <v>284</v>
      </c>
      <c r="K183" s="5">
        <f t="shared" si="26"/>
        <v>0.7950310559006211</v>
      </c>
      <c r="L183" s="5">
        <f t="shared" si="27"/>
        <v>0.08695652173913043</v>
      </c>
      <c r="M183" s="5">
        <f t="shared" si="28"/>
        <v>0.8819875776397516</v>
      </c>
    </row>
    <row r="184" spans="5:13" ht="12.75">
      <c r="E184" t="s">
        <v>256</v>
      </c>
      <c r="F184" t="s">
        <v>257</v>
      </c>
      <c r="G184" s="7">
        <v>433</v>
      </c>
      <c r="H184" s="7">
        <v>241</v>
      </c>
      <c r="I184" s="7">
        <v>49</v>
      </c>
      <c r="J184" s="7">
        <v>290</v>
      </c>
      <c r="K184" s="5">
        <f t="shared" si="26"/>
        <v>0.5565819861431871</v>
      </c>
      <c r="L184" s="5">
        <f t="shared" si="27"/>
        <v>0.11316397228637413</v>
      </c>
      <c r="M184" s="5">
        <f t="shared" si="28"/>
        <v>0.6697459584295612</v>
      </c>
    </row>
    <row r="185" spans="5:13" ht="12.75">
      <c r="E185" t="s">
        <v>258</v>
      </c>
      <c r="F185" t="s">
        <v>259</v>
      </c>
      <c r="G185" s="7">
        <v>584</v>
      </c>
      <c r="H185" s="7">
        <v>203</v>
      </c>
      <c r="I185" s="7">
        <v>52</v>
      </c>
      <c r="J185" s="7">
        <v>255</v>
      </c>
      <c r="K185" s="5">
        <f t="shared" si="26"/>
        <v>0.3476027397260274</v>
      </c>
      <c r="L185" s="5">
        <f t="shared" si="27"/>
        <v>0.08904109589041095</v>
      </c>
      <c r="M185" s="5">
        <f t="shared" si="28"/>
        <v>0.4366438356164384</v>
      </c>
    </row>
    <row r="186" spans="5:13" ht="12.75">
      <c r="E186" t="s">
        <v>260</v>
      </c>
      <c r="F186" t="s">
        <v>261</v>
      </c>
      <c r="G186" s="7">
        <v>139</v>
      </c>
      <c r="H186" s="7">
        <v>23</v>
      </c>
      <c r="I186" s="7">
        <v>3</v>
      </c>
      <c r="J186" s="7">
        <v>26</v>
      </c>
      <c r="K186" s="5">
        <f t="shared" si="26"/>
        <v>0.16546762589928057</v>
      </c>
      <c r="L186" s="5">
        <f t="shared" si="27"/>
        <v>0.02158273381294964</v>
      </c>
      <c r="M186" s="5">
        <f t="shared" si="28"/>
        <v>0.18705035971223022</v>
      </c>
    </row>
    <row r="187" spans="4:13" ht="12.75">
      <c r="D187" s="8" t="s">
        <v>262</v>
      </c>
      <c r="G187" s="7">
        <v>1861</v>
      </c>
      <c r="H187" s="7">
        <v>958</v>
      </c>
      <c r="I187" s="7">
        <v>192</v>
      </c>
      <c r="J187" s="7">
        <v>1150</v>
      </c>
      <c r="K187" s="5">
        <f t="shared" si="26"/>
        <v>0.5147770016120365</v>
      </c>
      <c r="L187" s="5">
        <f t="shared" si="27"/>
        <v>0.1031703385276733</v>
      </c>
      <c r="M187" s="5">
        <f t="shared" si="28"/>
        <v>0.6179473401397099</v>
      </c>
    </row>
    <row r="188" spans="7:13" ht="12.75">
      <c r="G188"/>
      <c r="K188"/>
      <c r="L188"/>
      <c r="M188"/>
    </row>
    <row r="189" spans="3:13" ht="12.75">
      <c r="C189" s="8" t="s">
        <v>263</v>
      </c>
      <c r="D189" s="8" t="s">
        <v>264</v>
      </c>
      <c r="G189"/>
      <c r="K189"/>
      <c r="L189"/>
      <c r="M189"/>
    </row>
    <row r="190" spans="5:13" ht="12.75">
      <c r="E190" t="s">
        <v>2189</v>
      </c>
      <c r="F190" t="s">
        <v>2190</v>
      </c>
      <c r="G190" s="7">
        <v>60</v>
      </c>
      <c r="H190" s="7">
        <v>2</v>
      </c>
      <c r="I190" s="7">
        <v>0</v>
      </c>
      <c r="J190" s="7">
        <v>2</v>
      </c>
      <c r="K190" s="5">
        <f aca="true" t="shared" si="29" ref="K190:K241">H190/$G190</f>
        <v>0.03333333333333333</v>
      </c>
      <c r="L190" s="5">
        <f aca="true" t="shared" si="30" ref="L190:L241">I190/$G190</f>
        <v>0</v>
      </c>
      <c r="M190" s="5">
        <f aca="true" t="shared" si="31" ref="M190:M241">J190/$G190</f>
        <v>0.03333333333333333</v>
      </c>
    </row>
    <row r="191" spans="5:13" ht="12.75">
      <c r="E191" t="s">
        <v>265</v>
      </c>
      <c r="F191" t="s">
        <v>266</v>
      </c>
      <c r="G191" s="7">
        <v>706</v>
      </c>
      <c r="H191" s="7">
        <v>36</v>
      </c>
      <c r="I191" s="7">
        <v>23</v>
      </c>
      <c r="J191" s="7">
        <v>59</v>
      </c>
      <c r="K191" s="5">
        <f t="shared" si="29"/>
        <v>0.05099150141643059</v>
      </c>
      <c r="L191" s="5">
        <f t="shared" si="30"/>
        <v>0.032577903682719546</v>
      </c>
      <c r="M191" s="5">
        <f t="shared" si="31"/>
        <v>0.08356940509915015</v>
      </c>
    </row>
    <row r="192" spans="5:13" ht="12.75">
      <c r="E192" t="s">
        <v>267</v>
      </c>
      <c r="F192" t="s">
        <v>268</v>
      </c>
      <c r="G192" s="7">
        <v>1019</v>
      </c>
      <c r="H192" s="7">
        <v>42</v>
      </c>
      <c r="I192" s="7">
        <v>29</v>
      </c>
      <c r="J192" s="7">
        <v>71</v>
      </c>
      <c r="K192" s="5">
        <f t="shared" si="29"/>
        <v>0.04121687929342493</v>
      </c>
      <c r="L192" s="5">
        <f t="shared" si="30"/>
        <v>0.02845927379784102</v>
      </c>
      <c r="M192" s="5">
        <f t="shared" si="31"/>
        <v>0.06967615309126594</v>
      </c>
    </row>
    <row r="193" spans="5:13" ht="12.75">
      <c r="E193" t="s">
        <v>269</v>
      </c>
      <c r="F193" t="s">
        <v>270</v>
      </c>
      <c r="G193" s="7">
        <v>730</v>
      </c>
      <c r="H193" s="7">
        <v>40</v>
      </c>
      <c r="I193" s="7">
        <v>30</v>
      </c>
      <c r="J193" s="7">
        <v>70</v>
      </c>
      <c r="K193" s="5">
        <f t="shared" si="29"/>
        <v>0.0547945205479452</v>
      </c>
      <c r="L193" s="5">
        <f t="shared" si="30"/>
        <v>0.0410958904109589</v>
      </c>
      <c r="M193" s="5">
        <f t="shared" si="31"/>
        <v>0.0958904109589041</v>
      </c>
    </row>
    <row r="194" spans="5:13" ht="12.75">
      <c r="E194" t="s">
        <v>271</v>
      </c>
      <c r="F194" t="s">
        <v>272</v>
      </c>
      <c r="G194" s="7">
        <v>631</v>
      </c>
      <c r="H194" s="7">
        <v>79</v>
      </c>
      <c r="I194" s="7">
        <v>58</v>
      </c>
      <c r="J194" s="7">
        <v>137</v>
      </c>
      <c r="K194" s="5">
        <f t="shared" si="29"/>
        <v>0.12519809825673534</v>
      </c>
      <c r="L194" s="5">
        <f t="shared" si="30"/>
        <v>0.0919175911251981</v>
      </c>
      <c r="M194" s="5">
        <f t="shared" si="31"/>
        <v>0.21711568938193343</v>
      </c>
    </row>
    <row r="195" spans="5:13" ht="12.75">
      <c r="E195" t="s">
        <v>273</v>
      </c>
      <c r="F195" t="s">
        <v>274</v>
      </c>
      <c r="G195" s="7">
        <v>531</v>
      </c>
      <c r="H195" s="7">
        <v>9</v>
      </c>
      <c r="I195" s="7">
        <v>8</v>
      </c>
      <c r="J195" s="7">
        <v>17</v>
      </c>
      <c r="K195" s="5">
        <f t="shared" si="29"/>
        <v>0.01694915254237288</v>
      </c>
      <c r="L195" s="5">
        <f t="shared" si="30"/>
        <v>0.015065913370998116</v>
      </c>
      <c r="M195" s="5">
        <f t="shared" si="31"/>
        <v>0.032015065913371</v>
      </c>
    </row>
    <row r="196" spans="5:13" ht="12.75">
      <c r="E196" t="s">
        <v>275</v>
      </c>
      <c r="F196" t="s">
        <v>276</v>
      </c>
      <c r="G196" s="7">
        <v>616</v>
      </c>
      <c r="H196" s="7">
        <v>31</v>
      </c>
      <c r="I196" s="7">
        <v>32</v>
      </c>
      <c r="J196" s="7">
        <v>63</v>
      </c>
      <c r="K196" s="5">
        <f t="shared" si="29"/>
        <v>0.05032467532467533</v>
      </c>
      <c r="L196" s="5">
        <f t="shared" si="30"/>
        <v>0.05194805194805195</v>
      </c>
      <c r="M196" s="5">
        <f t="shared" si="31"/>
        <v>0.10227272727272728</v>
      </c>
    </row>
    <row r="197" spans="5:13" ht="12.75">
      <c r="E197" t="s">
        <v>277</v>
      </c>
      <c r="F197" t="s">
        <v>278</v>
      </c>
      <c r="G197" s="7">
        <v>533</v>
      </c>
      <c r="H197" s="7">
        <v>4</v>
      </c>
      <c r="I197" s="7">
        <v>3</v>
      </c>
      <c r="J197" s="7">
        <v>7</v>
      </c>
      <c r="K197" s="5">
        <f t="shared" si="29"/>
        <v>0.0075046904315197</v>
      </c>
      <c r="L197" s="5">
        <f t="shared" si="30"/>
        <v>0.005628517823639775</v>
      </c>
      <c r="M197" s="5">
        <f t="shared" si="31"/>
        <v>0.013133208255159476</v>
      </c>
    </row>
    <row r="198" spans="5:13" ht="12.75">
      <c r="E198" t="s">
        <v>279</v>
      </c>
      <c r="F198" t="s">
        <v>280</v>
      </c>
      <c r="G198" s="7">
        <v>443</v>
      </c>
      <c r="H198" s="7">
        <v>14</v>
      </c>
      <c r="I198" s="7">
        <v>21</v>
      </c>
      <c r="J198" s="7">
        <v>35</v>
      </c>
      <c r="K198" s="5">
        <f t="shared" si="29"/>
        <v>0.03160270880361174</v>
      </c>
      <c r="L198" s="5">
        <f t="shared" si="30"/>
        <v>0.04740406320541761</v>
      </c>
      <c r="M198" s="5">
        <f t="shared" si="31"/>
        <v>0.07900677200902935</v>
      </c>
    </row>
    <row r="199" spans="5:13" ht="12.75">
      <c r="E199" t="s">
        <v>281</v>
      </c>
      <c r="F199" t="s">
        <v>282</v>
      </c>
      <c r="G199" s="7">
        <v>1375</v>
      </c>
      <c r="H199" s="7">
        <v>43</v>
      </c>
      <c r="I199" s="7">
        <v>24</v>
      </c>
      <c r="J199" s="7">
        <v>67</v>
      </c>
      <c r="K199" s="5">
        <f t="shared" si="29"/>
        <v>0.03127272727272727</v>
      </c>
      <c r="L199" s="5">
        <f t="shared" si="30"/>
        <v>0.017454545454545455</v>
      </c>
      <c r="M199" s="5">
        <f t="shared" si="31"/>
        <v>0.04872727272727273</v>
      </c>
    </row>
    <row r="200" spans="5:13" ht="12.75">
      <c r="E200" t="s">
        <v>283</v>
      </c>
      <c r="F200" t="s">
        <v>284</v>
      </c>
      <c r="G200" s="7">
        <v>1387</v>
      </c>
      <c r="H200" s="7">
        <v>74</v>
      </c>
      <c r="I200" s="7">
        <v>32</v>
      </c>
      <c r="J200" s="7">
        <v>106</v>
      </c>
      <c r="K200" s="5">
        <f t="shared" si="29"/>
        <v>0.05335255948089401</v>
      </c>
      <c r="L200" s="5">
        <f t="shared" si="30"/>
        <v>0.023071377072819033</v>
      </c>
      <c r="M200" s="5">
        <f t="shared" si="31"/>
        <v>0.07642393655371305</v>
      </c>
    </row>
    <row r="201" spans="5:13" ht="12.75">
      <c r="E201" t="s">
        <v>285</v>
      </c>
      <c r="F201" t="s">
        <v>286</v>
      </c>
      <c r="G201" s="7">
        <v>3545</v>
      </c>
      <c r="H201" s="7">
        <v>79</v>
      </c>
      <c r="I201" s="7">
        <v>37</v>
      </c>
      <c r="J201" s="7">
        <v>116</v>
      </c>
      <c r="K201" s="5">
        <f t="shared" si="29"/>
        <v>0.02228490832157969</v>
      </c>
      <c r="L201" s="5">
        <f t="shared" si="30"/>
        <v>0.010437235543018336</v>
      </c>
      <c r="M201" s="5">
        <f t="shared" si="31"/>
        <v>0.03272214386459803</v>
      </c>
    </row>
    <row r="202" spans="5:13" ht="12.75">
      <c r="E202" t="s">
        <v>287</v>
      </c>
      <c r="F202" t="s">
        <v>288</v>
      </c>
      <c r="G202" s="7">
        <v>445</v>
      </c>
      <c r="H202" s="7">
        <v>2</v>
      </c>
      <c r="I202" s="7">
        <v>0</v>
      </c>
      <c r="J202" s="7">
        <v>2</v>
      </c>
      <c r="K202" s="5">
        <f t="shared" si="29"/>
        <v>0.0044943820224719105</v>
      </c>
      <c r="L202" s="5">
        <f t="shared" si="30"/>
        <v>0</v>
      </c>
      <c r="M202" s="5">
        <f t="shared" si="31"/>
        <v>0.0044943820224719105</v>
      </c>
    </row>
    <row r="203" spans="5:13" ht="12.75">
      <c r="E203" t="s">
        <v>289</v>
      </c>
      <c r="F203" t="s">
        <v>290</v>
      </c>
      <c r="G203" s="7">
        <v>481</v>
      </c>
      <c r="H203" s="7">
        <v>41</v>
      </c>
      <c r="I203" s="7">
        <v>14</v>
      </c>
      <c r="J203" s="7">
        <v>55</v>
      </c>
      <c r="K203" s="5">
        <f t="shared" si="29"/>
        <v>0.08523908523908524</v>
      </c>
      <c r="L203" s="5">
        <f t="shared" si="30"/>
        <v>0.029106029106029108</v>
      </c>
      <c r="M203" s="5">
        <f t="shared" si="31"/>
        <v>0.11434511434511435</v>
      </c>
    </row>
    <row r="204" spans="5:13" ht="12.75">
      <c r="E204" t="s">
        <v>291</v>
      </c>
      <c r="F204" t="s">
        <v>292</v>
      </c>
      <c r="G204" s="7">
        <v>519</v>
      </c>
      <c r="H204" s="7">
        <v>10</v>
      </c>
      <c r="I204" s="7">
        <v>5</v>
      </c>
      <c r="J204" s="7">
        <v>15</v>
      </c>
      <c r="K204" s="5">
        <f t="shared" si="29"/>
        <v>0.019267822736030827</v>
      </c>
      <c r="L204" s="5">
        <f t="shared" si="30"/>
        <v>0.009633911368015413</v>
      </c>
      <c r="M204" s="5">
        <f t="shared" si="31"/>
        <v>0.028901734104046242</v>
      </c>
    </row>
    <row r="205" spans="5:13" ht="12.75">
      <c r="E205" t="s">
        <v>293</v>
      </c>
      <c r="F205" t="s">
        <v>294</v>
      </c>
      <c r="G205" s="7">
        <v>622</v>
      </c>
      <c r="H205" s="7">
        <v>93</v>
      </c>
      <c r="I205" s="7">
        <v>52</v>
      </c>
      <c r="J205" s="7">
        <v>145</v>
      </c>
      <c r="K205" s="5">
        <f t="shared" si="29"/>
        <v>0.1495176848874598</v>
      </c>
      <c r="L205" s="5">
        <f t="shared" si="30"/>
        <v>0.08360128617363344</v>
      </c>
      <c r="M205" s="5">
        <f t="shared" si="31"/>
        <v>0.23311897106109325</v>
      </c>
    </row>
    <row r="206" spans="5:13" ht="12.75">
      <c r="E206" t="s">
        <v>295</v>
      </c>
      <c r="F206" t="s">
        <v>296</v>
      </c>
      <c r="G206" s="7">
        <v>533</v>
      </c>
      <c r="H206" s="7">
        <v>5</v>
      </c>
      <c r="I206" s="7">
        <v>4</v>
      </c>
      <c r="J206" s="7">
        <v>9</v>
      </c>
      <c r="K206" s="5">
        <f t="shared" si="29"/>
        <v>0.009380863039399626</v>
      </c>
      <c r="L206" s="5">
        <f t="shared" si="30"/>
        <v>0.0075046904315197</v>
      </c>
      <c r="M206" s="5">
        <f t="shared" si="31"/>
        <v>0.016885553470919325</v>
      </c>
    </row>
    <row r="207" spans="5:13" ht="12.75">
      <c r="E207" t="s">
        <v>297</v>
      </c>
      <c r="F207" t="s">
        <v>298</v>
      </c>
      <c r="G207" s="7">
        <v>810</v>
      </c>
      <c r="H207" s="7">
        <v>38</v>
      </c>
      <c r="I207" s="7">
        <v>23</v>
      </c>
      <c r="J207" s="7">
        <v>61</v>
      </c>
      <c r="K207" s="5">
        <f t="shared" si="29"/>
        <v>0.04691358024691358</v>
      </c>
      <c r="L207" s="5">
        <f t="shared" si="30"/>
        <v>0.028395061728395062</v>
      </c>
      <c r="M207" s="5">
        <f t="shared" si="31"/>
        <v>0.07530864197530865</v>
      </c>
    </row>
    <row r="208" spans="5:13" ht="12.75">
      <c r="E208" t="s">
        <v>299</v>
      </c>
      <c r="F208" t="s">
        <v>300</v>
      </c>
      <c r="G208" s="7">
        <v>848</v>
      </c>
      <c r="H208" s="7">
        <v>53</v>
      </c>
      <c r="I208" s="7">
        <v>38</v>
      </c>
      <c r="J208" s="7">
        <v>91</v>
      </c>
      <c r="K208" s="5">
        <f t="shared" si="29"/>
        <v>0.0625</v>
      </c>
      <c r="L208" s="5">
        <f t="shared" si="30"/>
        <v>0.04481132075471698</v>
      </c>
      <c r="M208" s="5">
        <f t="shared" si="31"/>
        <v>0.10731132075471699</v>
      </c>
    </row>
    <row r="209" spans="5:13" ht="12.75">
      <c r="E209" t="s">
        <v>301</v>
      </c>
      <c r="F209" t="s">
        <v>302</v>
      </c>
      <c r="G209" s="7">
        <v>377</v>
      </c>
      <c r="H209" s="7">
        <v>27</v>
      </c>
      <c r="I209" s="7">
        <v>5</v>
      </c>
      <c r="J209" s="7">
        <v>32</v>
      </c>
      <c r="K209" s="5">
        <f t="shared" si="29"/>
        <v>0.07161803713527852</v>
      </c>
      <c r="L209" s="5">
        <f t="shared" si="30"/>
        <v>0.013262599469496022</v>
      </c>
      <c r="M209" s="5">
        <f t="shared" si="31"/>
        <v>0.08488063660477453</v>
      </c>
    </row>
    <row r="210" spans="5:13" ht="12.75">
      <c r="E210" t="s">
        <v>303</v>
      </c>
      <c r="F210" t="s">
        <v>304</v>
      </c>
      <c r="G210" s="7">
        <v>2703</v>
      </c>
      <c r="H210" s="7">
        <v>129</v>
      </c>
      <c r="I210" s="7">
        <v>125</v>
      </c>
      <c r="J210" s="7">
        <v>254</v>
      </c>
      <c r="K210" s="5">
        <f t="shared" si="29"/>
        <v>0.04772475027746948</v>
      </c>
      <c r="L210" s="5">
        <f t="shared" si="30"/>
        <v>0.04624491305956345</v>
      </c>
      <c r="M210" s="5">
        <f t="shared" si="31"/>
        <v>0.09396966333703292</v>
      </c>
    </row>
    <row r="211" spans="5:13" ht="12.75">
      <c r="E211" t="s">
        <v>305</v>
      </c>
      <c r="F211" t="s">
        <v>306</v>
      </c>
      <c r="G211" s="7">
        <v>746</v>
      </c>
      <c r="H211" s="7">
        <v>237</v>
      </c>
      <c r="I211" s="7">
        <v>88</v>
      </c>
      <c r="J211" s="7">
        <v>325</v>
      </c>
      <c r="K211" s="5">
        <f t="shared" si="29"/>
        <v>0.31769436997319034</v>
      </c>
      <c r="L211" s="5">
        <f t="shared" si="30"/>
        <v>0.11796246648793565</v>
      </c>
      <c r="M211" s="5">
        <f t="shared" si="31"/>
        <v>0.435656836461126</v>
      </c>
    </row>
    <row r="212" spans="5:13" ht="12.75">
      <c r="E212" t="s">
        <v>307</v>
      </c>
      <c r="F212" t="s">
        <v>308</v>
      </c>
      <c r="G212" s="7">
        <v>1131</v>
      </c>
      <c r="H212" s="7">
        <v>72</v>
      </c>
      <c r="I212" s="7">
        <v>39</v>
      </c>
      <c r="J212" s="7">
        <v>111</v>
      </c>
      <c r="K212" s="5">
        <f t="shared" si="29"/>
        <v>0.0636604774535809</v>
      </c>
      <c r="L212" s="5">
        <f t="shared" si="30"/>
        <v>0.034482758620689655</v>
      </c>
      <c r="M212" s="5">
        <f t="shared" si="31"/>
        <v>0.09814323607427056</v>
      </c>
    </row>
    <row r="213" spans="5:13" ht="12.75">
      <c r="E213" t="s">
        <v>309</v>
      </c>
      <c r="F213" t="s">
        <v>310</v>
      </c>
      <c r="G213" s="7">
        <v>2548</v>
      </c>
      <c r="H213" s="7">
        <v>68</v>
      </c>
      <c r="I213" s="7">
        <v>30</v>
      </c>
      <c r="J213" s="7">
        <v>98</v>
      </c>
      <c r="K213" s="5">
        <f t="shared" si="29"/>
        <v>0.026687598116169546</v>
      </c>
      <c r="L213" s="5">
        <f t="shared" si="30"/>
        <v>0.011773940345368918</v>
      </c>
      <c r="M213" s="5">
        <f t="shared" si="31"/>
        <v>0.038461538461538464</v>
      </c>
    </row>
    <row r="214" spans="5:13" ht="12.75">
      <c r="E214" t="s">
        <v>311</v>
      </c>
      <c r="F214" t="s">
        <v>312</v>
      </c>
      <c r="G214" s="7">
        <v>404</v>
      </c>
      <c r="H214" s="7">
        <v>6</v>
      </c>
      <c r="I214" s="7">
        <v>9</v>
      </c>
      <c r="J214" s="7">
        <v>15</v>
      </c>
      <c r="K214" s="5">
        <f t="shared" si="29"/>
        <v>0.01485148514851485</v>
      </c>
      <c r="L214" s="5">
        <f t="shared" si="30"/>
        <v>0.022277227722772276</v>
      </c>
      <c r="M214" s="5">
        <f t="shared" si="31"/>
        <v>0.03712871287128713</v>
      </c>
    </row>
    <row r="215" spans="5:13" ht="12.75">
      <c r="E215" t="s">
        <v>313</v>
      </c>
      <c r="F215" t="s">
        <v>314</v>
      </c>
      <c r="G215" s="7">
        <v>311</v>
      </c>
      <c r="H215" s="7">
        <v>11</v>
      </c>
      <c r="I215" s="7">
        <v>10</v>
      </c>
      <c r="J215" s="7">
        <v>21</v>
      </c>
      <c r="K215" s="5">
        <f t="shared" si="29"/>
        <v>0.03536977491961415</v>
      </c>
      <c r="L215" s="5">
        <f t="shared" si="30"/>
        <v>0.03215434083601286</v>
      </c>
      <c r="M215" s="5">
        <f t="shared" si="31"/>
        <v>0.06752411575562701</v>
      </c>
    </row>
    <row r="216" spans="5:13" ht="12.75">
      <c r="E216" t="s">
        <v>315</v>
      </c>
      <c r="F216" t="s">
        <v>316</v>
      </c>
      <c r="G216" s="7">
        <v>672</v>
      </c>
      <c r="H216" s="7">
        <v>253</v>
      </c>
      <c r="I216" s="7">
        <v>77</v>
      </c>
      <c r="J216" s="7">
        <v>330</v>
      </c>
      <c r="K216" s="5">
        <f t="shared" si="29"/>
        <v>0.37648809523809523</v>
      </c>
      <c r="L216" s="5">
        <f t="shared" si="30"/>
        <v>0.11458333333333333</v>
      </c>
      <c r="M216" s="5">
        <f t="shared" si="31"/>
        <v>0.49107142857142855</v>
      </c>
    </row>
    <row r="217" spans="5:13" ht="12.75">
      <c r="E217" t="s">
        <v>317</v>
      </c>
      <c r="F217" t="s">
        <v>318</v>
      </c>
      <c r="G217" s="7">
        <v>554</v>
      </c>
      <c r="H217" s="7">
        <v>194</v>
      </c>
      <c r="I217" s="7">
        <v>40</v>
      </c>
      <c r="J217" s="7">
        <v>234</v>
      </c>
      <c r="K217" s="5">
        <f t="shared" si="29"/>
        <v>0.35018050541516244</v>
      </c>
      <c r="L217" s="5">
        <f t="shared" si="30"/>
        <v>0.07220216606498195</v>
      </c>
      <c r="M217" s="5">
        <f t="shared" si="31"/>
        <v>0.4223826714801444</v>
      </c>
    </row>
    <row r="218" spans="5:13" ht="12.75">
      <c r="E218" t="s">
        <v>319</v>
      </c>
      <c r="F218" t="s">
        <v>320</v>
      </c>
      <c r="G218" s="7">
        <v>519</v>
      </c>
      <c r="H218" s="7">
        <v>8</v>
      </c>
      <c r="I218" s="7">
        <v>3</v>
      </c>
      <c r="J218" s="7">
        <v>11</v>
      </c>
      <c r="K218" s="5">
        <f t="shared" si="29"/>
        <v>0.015414258188824663</v>
      </c>
      <c r="L218" s="5">
        <f t="shared" si="30"/>
        <v>0.005780346820809248</v>
      </c>
      <c r="M218" s="5">
        <f t="shared" si="31"/>
        <v>0.02119460500963391</v>
      </c>
    </row>
    <row r="219" spans="5:13" ht="12.75">
      <c r="E219" t="s">
        <v>321</v>
      </c>
      <c r="F219" t="s">
        <v>322</v>
      </c>
      <c r="G219" s="7">
        <v>1425</v>
      </c>
      <c r="H219" s="7">
        <v>170</v>
      </c>
      <c r="I219" s="7">
        <v>127</v>
      </c>
      <c r="J219" s="7">
        <v>297</v>
      </c>
      <c r="K219" s="5">
        <f t="shared" si="29"/>
        <v>0.11929824561403508</v>
      </c>
      <c r="L219" s="5">
        <f t="shared" si="30"/>
        <v>0.08912280701754385</v>
      </c>
      <c r="M219" s="5">
        <f t="shared" si="31"/>
        <v>0.20842105263157895</v>
      </c>
    </row>
    <row r="220" spans="5:13" ht="12.75">
      <c r="E220" t="s">
        <v>323</v>
      </c>
      <c r="F220" t="s">
        <v>324</v>
      </c>
      <c r="G220" s="7">
        <v>538</v>
      </c>
      <c r="H220" s="7">
        <v>130</v>
      </c>
      <c r="I220" s="7">
        <v>46</v>
      </c>
      <c r="J220" s="7">
        <v>176</v>
      </c>
      <c r="K220" s="5">
        <f t="shared" si="29"/>
        <v>0.241635687732342</v>
      </c>
      <c r="L220" s="5">
        <f t="shared" si="30"/>
        <v>0.08550185873605948</v>
      </c>
      <c r="M220" s="5">
        <f t="shared" si="31"/>
        <v>0.3271375464684015</v>
      </c>
    </row>
    <row r="221" spans="5:13" ht="12.75">
      <c r="E221" t="s">
        <v>325</v>
      </c>
      <c r="F221" t="s">
        <v>326</v>
      </c>
      <c r="G221" s="7">
        <v>617</v>
      </c>
      <c r="H221" s="7">
        <v>17</v>
      </c>
      <c r="I221" s="7">
        <v>9</v>
      </c>
      <c r="J221" s="7">
        <v>26</v>
      </c>
      <c r="K221" s="5">
        <f t="shared" si="29"/>
        <v>0.027552674230145867</v>
      </c>
      <c r="L221" s="5">
        <f t="shared" si="30"/>
        <v>0.014586709886547812</v>
      </c>
      <c r="M221" s="5">
        <f t="shared" si="31"/>
        <v>0.04213938411669368</v>
      </c>
    </row>
    <row r="222" spans="5:13" ht="12.75">
      <c r="E222" t="s">
        <v>327</v>
      </c>
      <c r="F222" t="s">
        <v>328</v>
      </c>
      <c r="G222" s="7">
        <v>1385</v>
      </c>
      <c r="H222" s="7">
        <v>145</v>
      </c>
      <c r="I222" s="7">
        <v>83</v>
      </c>
      <c r="J222" s="7">
        <v>228</v>
      </c>
      <c r="K222" s="5">
        <f t="shared" si="29"/>
        <v>0.10469314079422383</v>
      </c>
      <c r="L222" s="5">
        <f t="shared" si="30"/>
        <v>0.059927797833935016</v>
      </c>
      <c r="M222" s="5">
        <f t="shared" si="31"/>
        <v>0.16462093862815885</v>
      </c>
    </row>
    <row r="223" spans="5:13" ht="12.75">
      <c r="E223" t="s">
        <v>329</v>
      </c>
      <c r="F223" t="s">
        <v>330</v>
      </c>
      <c r="G223" s="7">
        <v>613</v>
      </c>
      <c r="H223" s="7">
        <v>96</v>
      </c>
      <c r="I223" s="7">
        <v>44</v>
      </c>
      <c r="J223" s="7">
        <v>140</v>
      </c>
      <c r="K223" s="5">
        <f t="shared" si="29"/>
        <v>0.1566068515497553</v>
      </c>
      <c r="L223" s="5">
        <f t="shared" si="30"/>
        <v>0.07177814029363784</v>
      </c>
      <c r="M223" s="5">
        <f t="shared" si="31"/>
        <v>0.22838499184339314</v>
      </c>
    </row>
    <row r="224" spans="5:13" ht="12.75">
      <c r="E224" t="s">
        <v>331</v>
      </c>
      <c r="F224" t="s">
        <v>332</v>
      </c>
      <c r="G224" s="7">
        <v>731</v>
      </c>
      <c r="H224" s="7">
        <v>82</v>
      </c>
      <c r="I224" s="7">
        <v>61</v>
      </c>
      <c r="J224" s="7">
        <v>143</v>
      </c>
      <c r="K224" s="5">
        <f t="shared" si="29"/>
        <v>0.1121751025991792</v>
      </c>
      <c r="L224" s="5">
        <f t="shared" si="30"/>
        <v>0.08344733242134063</v>
      </c>
      <c r="M224" s="5">
        <f t="shared" si="31"/>
        <v>0.19562243502051985</v>
      </c>
    </row>
    <row r="225" spans="5:13" ht="12.75">
      <c r="E225" t="s">
        <v>333</v>
      </c>
      <c r="F225" t="s">
        <v>334</v>
      </c>
      <c r="G225" s="7">
        <v>2039</v>
      </c>
      <c r="H225" s="7">
        <v>381</v>
      </c>
      <c r="I225" s="7">
        <v>163</v>
      </c>
      <c r="J225" s="7">
        <v>544</v>
      </c>
      <c r="K225" s="5">
        <f t="shared" si="29"/>
        <v>0.1868563021088769</v>
      </c>
      <c r="L225" s="5">
        <f t="shared" si="30"/>
        <v>0.07994114762138303</v>
      </c>
      <c r="M225" s="5">
        <f t="shared" si="31"/>
        <v>0.26679744973025993</v>
      </c>
    </row>
    <row r="226" spans="5:13" ht="12.75">
      <c r="E226" t="s">
        <v>335</v>
      </c>
      <c r="F226" t="s">
        <v>336</v>
      </c>
      <c r="G226" s="7">
        <v>786</v>
      </c>
      <c r="H226" s="7">
        <v>30</v>
      </c>
      <c r="I226" s="7">
        <v>17</v>
      </c>
      <c r="J226" s="7">
        <v>47</v>
      </c>
      <c r="K226" s="5">
        <f t="shared" si="29"/>
        <v>0.03816793893129771</v>
      </c>
      <c r="L226" s="5">
        <f t="shared" si="30"/>
        <v>0.021628498727735368</v>
      </c>
      <c r="M226" s="5">
        <f t="shared" si="31"/>
        <v>0.05979643765903308</v>
      </c>
    </row>
    <row r="227" spans="5:13" ht="12.75">
      <c r="E227" t="s">
        <v>337</v>
      </c>
      <c r="F227" t="s">
        <v>338</v>
      </c>
      <c r="G227" s="7">
        <v>472</v>
      </c>
      <c r="H227" s="7">
        <v>58</v>
      </c>
      <c r="I227" s="7">
        <v>24</v>
      </c>
      <c r="J227" s="7">
        <v>82</v>
      </c>
      <c r="K227" s="5">
        <f t="shared" si="29"/>
        <v>0.1228813559322034</v>
      </c>
      <c r="L227" s="5">
        <f t="shared" si="30"/>
        <v>0.05084745762711865</v>
      </c>
      <c r="M227" s="5">
        <f t="shared" si="31"/>
        <v>0.17372881355932204</v>
      </c>
    </row>
    <row r="228" spans="5:13" ht="12.75">
      <c r="E228" t="s">
        <v>339</v>
      </c>
      <c r="F228" t="s">
        <v>340</v>
      </c>
      <c r="G228" s="7">
        <v>627</v>
      </c>
      <c r="H228" s="7">
        <v>139</v>
      </c>
      <c r="I228" s="7">
        <v>93</v>
      </c>
      <c r="J228" s="7">
        <v>232</v>
      </c>
      <c r="K228" s="5">
        <f t="shared" si="29"/>
        <v>0.22169059011164274</v>
      </c>
      <c r="L228" s="5">
        <f t="shared" si="30"/>
        <v>0.14832535885167464</v>
      </c>
      <c r="M228" s="5">
        <f t="shared" si="31"/>
        <v>0.3700159489633174</v>
      </c>
    </row>
    <row r="229" spans="5:13" ht="12.75">
      <c r="E229" t="s">
        <v>341</v>
      </c>
      <c r="F229" t="s">
        <v>342</v>
      </c>
      <c r="G229" s="7">
        <v>1636</v>
      </c>
      <c r="H229" s="7">
        <v>492</v>
      </c>
      <c r="I229" s="7">
        <v>194</v>
      </c>
      <c r="J229" s="7">
        <v>686</v>
      </c>
      <c r="K229" s="5">
        <f t="shared" si="29"/>
        <v>0.30073349633251834</v>
      </c>
      <c r="L229" s="5">
        <f t="shared" si="30"/>
        <v>0.11858190709046455</v>
      </c>
      <c r="M229" s="5">
        <f t="shared" si="31"/>
        <v>0.4193154034229829</v>
      </c>
    </row>
    <row r="230" spans="5:13" ht="12.75">
      <c r="E230" t="s">
        <v>343</v>
      </c>
      <c r="F230" t="s">
        <v>344</v>
      </c>
      <c r="G230" s="7">
        <v>789</v>
      </c>
      <c r="H230" s="7">
        <v>9</v>
      </c>
      <c r="I230" s="7">
        <v>7</v>
      </c>
      <c r="J230" s="7">
        <v>16</v>
      </c>
      <c r="K230" s="5">
        <f t="shared" si="29"/>
        <v>0.011406844106463879</v>
      </c>
      <c r="L230" s="5">
        <f t="shared" si="30"/>
        <v>0.008871989860583017</v>
      </c>
      <c r="M230" s="5">
        <f t="shared" si="31"/>
        <v>0.020278833967046894</v>
      </c>
    </row>
    <row r="231" spans="5:13" ht="12.75">
      <c r="E231" t="s">
        <v>345</v>
      </c>
      <c r="F231" t="s">
        <v>346</v>
      </c>
      <c r="G231" s="7">
        <v>633</v>
      </c>
      <c r="H231" s="7">
        <v>83</v>
      </c>
      <c r="I231" s="7">
        <v>38</v>
      </c>
      <c r="J231" s="7">
        <v>121</v>
      </c>
      <c r="K231" s="5">
        <f t="shared" si="29"/>
        <v>0.13112164296998421</v>
      </c>
      <c r="L231" s="5">
        <f t="shared" si="30"/>
        <v>0.06003159557661927</v>
      </c>
      <c r="M231" s="5">
        <f t="shared" si="31"/>
        <v>0.1911532385466035</v>
      </c>
    </row>
    <row r="232" spans="5:13" ht="12.75">
      <c r="E232" t="s">
        <v>347</v>
      </c>
      <c r="F232" t="s">
        <v>348</v>
      </c>
      <c r="G232" s="7">
        <v>2733</v>
      </c>
      <c r="H232" s="7">
        <v>185</v>
      </c>
      <c r="I232" s="7">
        <v>99</v>
      </c>
      <c r="J232" s="7">
        <v>284</v>
      </c>
      <c r="K232" s="5">
        <f t="shared" si="29"/>
        <v>0.06769118185144529</v>
      </c>
      <c r="L232" s="5">
        <f t="shared" si="30"/>
        <v>0.036223929747530186</v>
      </c>
      <c r="M232" s="5">
        <f t="shared" si="31"/>
        <v>0.10391511159897548</v>
      </c>
    </row>
    <row r="233" spans="5:13" ht="12.75">
      <c r="E233" t="s">
        <v>349</v>
      </c>
      <c r="F233" t="s">
        <v>350</v>
      </c>
      <c r="G233" s="7">
        <v>574</v>
      </c>
      <c r="H233" s="7">
        <v>37</v>
      </c>
      <c r="I233" s="7">
        <v>28</v>
      </c>
      <c r="J233" s="7">
        <v>65</v>
      </c>
      <c r="K233" s="5">
        <f t="shared" si="29"/>
        <v>0.06445993031358885</v>
      </c>
      <c r="L233" s="5">
        <f t="shared" si="30"/>
        <v>0.04878048780487805</v>
      </c>
      <c r="M233" s="5">
        <f t="shared" si="31"/>
        <v>0.1132404181184669</v>
      </c>
    </row>
    <row r="234" spans="5:13" ht="12.75">
      <c r="E234" t="s">
        <v>351</v>
      </c>
      <c r="F234" t="s">
        <v>352</v>
      </c>
      <c r="G234" s="7">
        <v>718</v>
      </c>
      <c r="H234" s="7">
        <v>83</v>
      </c>
      <c r="I234" s="7">
        <v>60</v>
      </c>
      <c r="J234" s="7">
        <v>143</v>
      </c>
      <c r="K234" s="5">
        <f t="shared" si="29"/>
        <v>0.11559888579387187</v>
      </c>
      <c r="L234" s="5">
        <f t="shared" si="30"/>
        <v>0.08356545961002786</v>
      </c>
      <c r="M234" s="5">
        <f t="shared" si="31"/>
        <v>0.1991643454038997</v>
      </c>
    </row>
    <row r="235" spans="5:13" ht="12.75">
      <c r="E235" t="s">
        <v>353</v>
      </c>
      <c r="F235" t="s">
        <v>354</v>
      </c>
      <c r="G235" s="7">
        <v>1528</v>
      </c>
      <c r="H235" s="7">
        <v>72</v>
      </c>
      <c r="I235" s="7">
        <v>73</v>
      </c>
      <c r="J235" s="7">
        <v>145</v>
      </c>
      <c r="K235" s="5">
        <f t="shared" si="29"/>
        <v>0.04712041884816754</v>
      </c>
      <c r="L235" s="5">
        <f t="shared" si="30"/>
        <v>0.047774869109947646</v>
      </c>
      <c r="M235" s="5">
        <f t="shared" si="31"/>
        <v>0.09489528795811518</v>
      </c>
    </row>
    <row r="236" spans="5:13" ht="12.75">
      <c r="E236" t="s">
        <v>355</v>
      </c>
      <c r="F236" t="s">
        <v>356</v>
      </c>
      <c r="G236" s="7">
        <v>790</v>
      </c>
      <c r="H236" s="7">
        <v>24</v>
      </c>
      <c r="I236" s="7">
        <v>42</v>
      </c>
      <c r="J236" s="7">
        <v>66</v>
      </c>
      <c r="K236" s="5">
        <f t="shared" si="29"/>
        <v>0.030379746835443037</v>
      </c>
      <c r="L236" s="5">
        <f t="shared" si="30"/>
        <v>0.053164556962025315</v>
      </c>
      <c r="M236" s="5">
        <f t="shared" si="31"/>
        <v>0.08354430379746836</v>
      </c>
    </row>
    <row r="237" spans="5:13" ht="12.75">
      <c r="E237" t="s">
        <v>357</v>
      </c>
      <c r="F237" t="s">
        <v>358</v>
      </c>
      <c r="G237" s="7">
        <v>633</v>
      </c>
      <c r="H237" s="7">
        <v>38</v>
      </c>
      <c r="I237" s="7">
        <v>16</v>
      </c>
      <c r="J237" s="7">
        <v>54</v>
      </c>
      <c r="K237" s="5">
        <f t="shared" si="29"/>
        <v>0.06003159557661927</v>
      </c>
      <c r="L237" s="5">
        <f t="shared" si="30"/>
        <v>0.02527646129541864</v>
      </c>
      <c r="M237" s="5">
        <f t="shared" si="31"/>
        <v>0.08530805687203792</v>
      </c>
    </row>
    <row r="238" spans="5:13" ht="12.75">
      <c r="E238" t="s">
        <v>359</v>
      </c>
      <c r="F238" t="s">
        <v>360</v>
      </c>
      <c r="G238" s="7">
        <v>635</v>
      </c>
      <c r="H238" s="7">
        <v>232</v>
      </c>
      <c r="I238" s="7">
        <v>78</v>
      </c>
      <c r="J238" s="7">
        <v>310</v>
      </c>
      <c r="K238" s="5">
        <f t="shared" si="29"/>
        <v>0.3653543307086614</v>
      </c>
      <c r="L238" s="5">
        <f t="shared" si="30"/>
        <v>0.12283464566929134</v>
      </c>
      <c r="M238" s="5">
        <f t="shared" si="31"/>
        <v>0.4881889763779528</v>
      </c>
    </row>
    <row r="239" spans="5:13" ht="12.75">
      <c r="E239" t="s">
        <v>361</v>
      </c>
      <c r="F239" t="s">
        <v>362</v>
      </c>
      <c r="G239" s="7">
        <v>397</v>
      </c>
      <c r="H239" s="7">
        <v>27</v>
      </c>
      <c r="I239" s="7">
        <v>9</v>
      </c>
      <c r="J239" s="7">
        <v>36</v>
      </c>
      <c r="K239" s="5">
        <f t="shared" si="29"/>
        <v>0.06801007556675064</v>
      </c>
      <c r="L239" s="5">
        <f t="shared" si="30"/>
        <v>0.022670025188916875</v>
      </c>
      <c r="M239" s="5">
        <f t="shared" si="31"/>
        <v>0.0906801007556675</v>
      </c>
    </row>
    <row r="240" spans="5:13" ht="12.75">
      <c r="E240" t="s">
        <v>363</v>
      </c>
      <c r="F240" t="s">
        <v>364</v>
      </c>
      <c r="G240" s="7">
        <v>556</v>
      </c>
      <c r="H240" s="7">
        <v>7</v>
      </c>
      <c r="I240" s="7">
        <v>6</v>
      </c>
      <c r="J240" s="7">
        <v>13</v>
      </c>
      <c r="K240" s="5">
        <f t="shared" si="29"/>
        <v>0.012589928057553957</v>
      </c>
      <c r="L240" s="5">
        <f t="shared" si="30"/>
        <v>0.01079136690647482</v>
      </c>
      <c r="M240" s="5">
        <f t="shared" si="31"/>
        <v>0.023381294964028777</v>
      </c>
    </row>
    <row r="241" spans="4:13" ht="12.75">
      <c r="D241" s="8" t="s">
        <v>365</v>
      </c>
      <c r="G241" s="7">
        <v>46654</v>
      </c>
      <c r="H241" s="7">
        <v>4237</v>
      </c>
      <c r="I241" s="7">
        <v>2176</v>
      </c>
      <c r="J241" s="7">
        <v>6413</v>
      </c>
      <c r="K241" s="5">
        <f t="shared" si="29"/>
        <v>0.09081750760920822</v>
      </c>
      <c r="L241" s="5">
        <f t="shared" si="30"/>
        <v>0.04664123119132336</v>
      </c>
      <c r="M241" s="5">
        <f t="shared" si="31"/>
        <v>0.13745873880053158</v>
      </c>
    </row>
    <row r="242" spans="7:13" ht="12.75">
      <c r="G242"/>
      <c r="K242"/>
      <c r="L242"/>
      <c r="M242"/>
    </row>
    <row r="243" spans="3:13" ht="12.75">
      <c r="C243" s="8" t="s">
        <v>366</v>
      </c>
      <c r="D243" s="8" t="s">
        <v>367</v>
      </c>
      <c r="G243"/>
      <c r="K243"/>
      <c r="L243"/>
      <c r="M243"/>
    </row>
    <row r="244" spans="5:13" ht="12.75">
      <c r="E244" t="s">
        <v>368</v>
      </c>
      <c r="F244" t="s">
        <v>369</v>
      </c>
      <c r="G244" s="7">
        <v>2178</v>
      </c>
      <c r="H244" s="7">
        <v>3</v>
      </c>
      <c r="I244" s="7">
        <v>2</v>
      </c>
      <c r="J244" s="7">
        <v>5</v>
      </c>
      <c r="K244" s="5">
        <f aca="true" t="shared" si="32" ref="K244:K269">H244/$G244</f>
        <v>0.0013774104683195593</v>
      </c>
      <c r="L244" s="5">
        <f aca="true" t="shared" si="33" ref="L244:L269">I244/$G244</f>
        <v>0.0009182736455463728</v>
      </c>
      <c r="M244" s="5">
        <f aca="true" t="shared" si="34" ref="M244:M269">J244/$G244</f>
        <v>0.002295684113865932</v>
      </c>
    </row>
    <row r="245" spans="5:13" ht="12.75">
      <c r="E245" t="s">
        <v>370</v>
      </c>
      <c r="F245" t="s">
        <v>371</v>
      </c>
      <c r="G245" s="7">
        <v>470</v>
      </c>
      <c r="H245" s="7">
        <v>22</v>
      </c>
      <c r="I245" s="7">
        <v>11</v>
      </c>
      <c r="J245" s="7">
        <v>33</v>
      </c>
      <c r="K245" s="5">
        <f t="shared" si="32"/>
        <v>0.04680851063829787</v>
      </c>
      <c r="L245" s="5">
        <f t="shared" si="33"/>
        <v>0.023404255319148935</v>
      </c>
      <c r="M245" s="5">
        <f t="shared" si="34"/>
        <v>0.07021276595744681</v>
      </c>
    </row>
    <row r="246" spans="5:13" ht="12.75">
      <c r="E246" t="s">
        <v>372</v>
      </c>
      <c r="F246" t="s">
        <v>373</v>
      </c>
      <c r="G246" s="7">
        <v>407</v>
      </c>
      <c r="H246" s="7">
        <v>116</v>
      </c>
      <c r="I246" s="7">
        <v>27</v>
      </c>
      <c r="J246" s="7">
        <v>143</v>
      </c>
      <c r="K246" s="5">
        <f t="shared" si="32"/>
        <v>0.28501228501228504</v>
      </c>
      <c r="L246" s="5">
        <f t="shared" si="33"/>
        <v>0.06633906633906633</v>
      </c>
      <c r="M246" s="5">
        <f t="shared" si="34"/>
        <v>0.35135135135135137</v>
      </c>
    </row>
    <row r="247" spans="5:13" ht="12.75">
      <c r="E247" t="s">
        <v>374</v>
      </c>
      <c r="F247" t="s">
        <v>375</v>
      </c>
      <c r="G247" s="7">
        <v>183</v>
      </c>
      <c r="H247" s="7">
        <v>81</v>
      </c>
      <c r="I247" s="7">
        <v>16</v>
      </c>
      <c r="J247" s="7">
        <v>97</v>
      </c>
      <c r="K247" s="5">
        <f t="shared" si="32"/>
        <v>0.4426229508196721</v>
      </c>
      <c r="L247" s="5">
        <f t="shared" si="33"/>
        <v>0.08743169398907104</v>
      </c>
      <c r="M247" s="5">
        <f t="shared" si="34"/>
        <v>0.5300546448087432</v>
      </c>
    </row>
    <row r="248" spans="5:13" ht="12.75">
      <c r="E248" t="s">
        <v>376</v>
      </c>
      <c r="F248" t="s">
        <v>377</v>
      </c>
      <c r="G248" s="7">
        <v>870</v>
      </c>
      <c r="H248" s="7">
        <v>108</v>
      </c>
      <c r="I248" s="7">
        <v>51</v>
      </c>
      <c r="J248" s="7">
        <v>159</v>
      </c>
      <c r="K248" s="5">
        <f t="shared" si="32"/>
        <v>0.12413793103448276</v>
      </c>
      <c r="L248" s="5">
        <f t="shared" si="33"/>
        <v>0.05862068965517241</v>
      </c>
      <c r="M248" s="5">
        <f t="shared" si="34"/>
        <v>0.18275862068965518</v>
      </c>
    </row>
    <row r="249" spans="5:13" ht="12.75">
      <c r="E249" t="s">
        <v>378</v>
      </c>
      <c r="F249" t="s">
        <v>379</v>
      </c>
      <c r="G249" s="7">
        <v>481</v>
      </c>
      <c r="H249" s="7">
        <v>226</v>
      </c>
      <c r="I249" s="7">
        <v>52</v>
      </c>
      <c r="J249" s="7">
        <v>278</v>
      </c>
      <c r="K249" s="5">
        <f t="shared" si="32"/>
        <v>0.4698544698544699</v>
      </c>
      <c r="L249" s="5">
        <f t="shared" si="33"/>
        <v>0.10810810810810811</v>
      </c>
      <c r="M249" s="5">
        <f t="shared" si="34"/>
        <v>0.577962577962578</v>
      </c>
    </row>
    <row r="250" spans="5:13" ht="12.75">
      <c r="E250" t="s">
        <v>380</v>
      </c>
      <c r="F250" t="s">
        <v>381</v>
      </c>
      <c r="G250" s="7">
        <v>900</v>
      </c>
      <c r="H250" s="7">
        <v>170</v>
      </c>
      <c r="I250" s="7">
        <v>44</v>
      </c>
      <c r="J250" s="7">
        <v>214</v>
      </c>
      <c r="K250" s="5">
        <f t="shared" si="32"/>
        <v>0.18888888888888888</v>
      </c>
      <c r="L250" s="5">
        <f t="shared" si="33"/>
        <v>0.04888888888888889</v>
      </c>
      <c r="M250" s="5">
        <f t="shared" si="34"/>
        <v>0.23777777777777778</v>
      </c>
    </row>
    <row r="251" spans="5:13" ht="12.75">
      <c r="E251" t="s">
        <v>382</v>
      </c>
      <c r="F251" t="s">
        <v>383</v>
      </c>
      <c r="G251" s="7">
        <v>1883</v>
      </c>
      <c r="H251" s="7">
        <v>60</v>
      </c>
      <c r="I251" s="7">
        <v>24</v>
      </c>
      <c r="J251" s="7">
        <v>84</v>
      </c>
      <c r="K251" s="5">
        <f t="shared" si="32"/>
        <v>0.03186404673393521</v>
      </c>
      <c r="L251" s="5">
        <f t="shared" si="33"/>
        <v>0.012745618693574084</v>
      </c>
      <c r="M251" s="5">
        <f t="shared" si="34"/>
        <v>0.04460966542750929</v>
      </c>
    </row>
    <row r="252" spans="5:13" ht="12.75">
      <c r="E252" t="s">
        <v>384</v>
      </c>
      <c r="F252" t="s">
        <v>385</v>
      </c>
      <c r="G252" s="7">
        <v>382</v>
      </c>
      <c r="H252" s="7">
        <v>25</v>
      </c>
      <c r="I252" s="7">
        <v>16</v>
      </c>
      <c r="J252" s="7">
        <v>41</v>
      </c>
      <c r="K252" s="5">
        <f t="shared" si="32"/>
        <v>0.06544502617801047</v>
      </c>
      <c r="L252" s="5">
        <f t="shared" si="33"/>
        <v>0.041884816753926704</v>
      </c>
      <c r="M252" s="5">
        <f t="shared" si="34"/>
        <v>0.10732984293193717</v>
      </c>
    </row>
    <row r="253" spans="5:13" ht="12.75">
      <c r="E253" t="s">
        <v>386</v>
      </c>
      <c r="F253" t="s">
        <v>387</v>
      </c>
      <c r="G253" s="7">
        <v>787</v>
      </c>
      <c r="H253" s="7">
        <v>53</v>
      </c>
      <c r="I253" s="7">
        <v>25</v>
      </c>
      <c r="J253" s="7">
        <v>78</v>
      </c>
      <c r="K253" s="5">
        <f t="shared" si="32"/>
        <v>0.06734434561626429</v>
      </c>
      <c r="L253" s="5">
        <f t="shared" si="33"/>
        <v>0.03176620076238882</v>
      </c>
      <c r="M253" s="5">
        <f t="shared" si="34"/>
        <v>0.09911054637865312</v>
      </c>
    </row>
    <row r="254" spans="5:13" ht="12.75">
      <c r="E254" t="s">
        <v>388</v>
      </c>
      <c r="F254" t="s">
        <v>389</v>
      </c>
      <c r="G254" s="7">
        <v>969</v>
      </c>
      <c r="H254" s="7">
        <v>25</v>
      </c>
      <c r="I254" s="7">
        <v>15</v>
      </c>
      <c r="J254" s="7">
        <v>40</v>
      </c>
      <c r="K254" s="5">
        <f t="shared" si="32"/>
        <v>0.025799793601651185</v>
      </c>
      <c r="L254" s="5">
        <f t="shared" si="33"/>
        <v>0.015479876160990712</v>
      </c>
      <c r="M254" s="5">
        <f t="shared" si="34"/>
        <v>0.0412796697626419</v>
      </c>
    </row>
    <row r="255" spans="5:13" ht="12.75">
      <c r="E255" t="s">
        <v>390</v>
      </c>
      <c r="F255" t="s">
        <v>391</v>
      </c>
      <c r="G255" s="7">
        <v>303</v>
      </c>
      <c r="H255" s="7">
        <v>37</v>
      </c>
      <c r="I255" s="7">
        <v>12</v>
      </c>
      <c r="J255" s="7">
        <v>49</v>
      </c>
      <c r="K255" s="5">
        <f t="shared" si="32"/>
        <v>0.12211221122112212</v>
      </c>
      <c r="L255" s="5">
        <f t="shared" si="33"/>
        <v>0.039603960396039604</v>
      </c>
      <c r="M255" s="5">
        <f t="shared" si="34"/>
        <v>0.1617161716171617</v>
      </c>
    </row>
    <row r="256" spans="5:13" ht="12.75">
      <c r="E256" t="s">
        <v>392</v>
      </c>
      <c r="F256" t="s">
        <v>393</v>
      </c>
      <c r="G256" s="7">
        <v>1710</v>
      </c>
      <c r="H256" s="7">
        <v>138</v>
      </c>
      <c r="I256" s="7">
        <v>39</v>
      </c>
      <c r="J256" s="7">
        <v>177</v>
      </c>
      <c r="K256" s="5">
        <f t="shared" si="32"/>
        <v>0.08070175438596491</v>
      </c>
      <c r="L256" s="5">
        <f t="shared" si="33"/>
        <v>0.02280701754385965</v>
      </c>
      <c r="M256" s="5">
        <f t="shared" si="34"/>
        <v>0.10350877192982456</v>
      </c>
    </row>
    <row r="257" spans="5:13" ht="12.75">
      <c r="E257" t="s">
        <v>394</v>
      </c>
      <c r="F257" t="s">
        <v>395</v>
      </c>
      <c r="G257" s="7">
        <v>452</v>
      </c>
      <c r="H257" s="7">
        <v>0</v>
      </c>
      <c r="I257" s="7">
        <v>0</v>
      </c>
      <c r="J257" s="7">
        <v>0</v>
      </c>
      <c r="K257" s="5">
        <f t="shared" si="32"/>
        <v>0</v>
      </c>
      <c r="L257" s="5">
        <f t="shared" si="33"/>
        <v>0</v>
      </c>
      <c r="M257" s="5">
        <f t="shared" si="34"/>
        <v>0</v>
      </c>
    </row>
    <row r="258" spans="5:13" ht="12.75">
      <c r="E258" t="s">
        <v>396</v>
      </c>
      <c r="F258" t="s">
        <v>397</v>
      </c>
      <c r="G258" s="7">
        <v>492</v>
      </c>
      <c r="H258" s="7">
        <v>0</v>
      </c>
      <c r="I258" s="7">
        <v>0</v>
      </c>
      <c r="J258" s="7">
        <v>0</v>
      </c>
      <c r="K258" s="5">
        <f t="shared" si="32"/>
        <v>0</v>
      </c>
      <c r="L258" s="5">
        <f t="shared" si="33"/>
        <v>0</v>
      </c>
      <c r="M258" s="5">
        <f t="shared" si="34"/>
        <v>0</v>
      </c>
    </row>
    <row r="259" spans="5:13" ht="12.75">
      <c r="E259" t="s">
        <v>398</v>
      </c>
      <c r="F259" t="s">
        <v>399</v>
      </c>
      <c r="G259" s="7">
        <v>618</v>
      </c>
      <c r="H259" s="7">
        <v>16</v>
      </c>
      <c r="I259" s="7">
        <v>9</v>
      </c>
      <c r="J259" s="7">
        <v>25</v>
      </c>
      <c r="K259" s="5">
        <f t="shared" si="32"/>
        <v>0.025889967637540454</v>
      </c>
      <c r="L259" s="5">
        <f t="shared" si="33"/>
        <v>0.014563106796116505</v>
      </c>
      <c r="M259" s="5">
        <f t="shared" si="34"/>
        <v>0.040453074433656956</v>
      </c>
    </row>
    <row r="260" spans="5:13" ht="12.75">
      <c r="E260" t="s">
        <v>400</v>
      </c>
      <c r="F260" t="s">
        <v>401</v>
      </c>
      <c r="G260" s="7">
        <v>307</v>
      </c>
      <c r="H260" s="7">
        <v>33</v>
      </c>
      <c r="I260" s="7">
        <v>15</v>
      </c>
      <c r="J260" s="7">
        <v>48</v>
      </c>
      <c r="K260" s="5">
        <f t="shared" si="32"/>
        <v>0.10749185667752444</v>
      </c>
      <c r="L260" s="5">
        <f t="shared" si="33"/>
        <v>0.048859934853420196</v>
      </c>
      <c r="M260" s="5">
        <f t="shared" si="34"/>
        <v>0.1563517915309446</v>
      </c>
    </row>
    <row r="261" spans="5:13" ht="12.75">
      <c r="E261" t="s">
        <v>402</v>
      </c>
      <c r="F261" t="s">
        <v>403</v>
      </c>
      <c r="G261" s="7">
        <v>387</v>
      </c>
      <c r="H261" s="7">
        <v>20</v>
      </c>
      <c r="I261" s="7">
        <v>9</v>
      </c>
      <c r="J261" s="7">
        <v>29</v>
      </c>
      <c r="K261" s="5">
        <f t="shared" si="32"/>
        <v>0.05167958656330749</v>
      </c>
      <c r="L261" s="5">
        <f t="shared" si="33"/>
        <v>0.023255813953488372</v>
      </c>
      <c r="M261" s="5">
        <f t="shared" si="34"/>
        <v>0.07493540051679587</v>
      </c>
    </row>
    <row r="262" spans="5:13" ht="12.75">
      <c r="E262" t="s">
        <v>404</v>
      </c>
      <c r="F262" t="s">
        <v>405</v>
      </c>
      <c r="G262" s="7">
        <v>301</v>
      </c>
      <c r="H262" s="7">
        <v>52</v>
      </c>
      <c r="I262" s="7">
        <v>16</v>
      </c>
      <c r="J262" s="7">
        <v>68</v>
      </c>
      <c r="K262" s="5">
        <f t="shared" si="32"/>
        <v>0.17275747508305647</v>
      </c>
      <c r="L262" s="5">
        <f t="shared" si="33"/>
        <v>0.053156146179401995</v>
      </c>
      <c r="M262" s="5">
        <f t="shared" si="34"/>
        <v>0.22591362126245848</v>
      </c>
    </row>
    <row r="263" spans="5:13" ht="12.75">
      <c r="E263" t="s">
        <v>406</v>
      </c>
      <c r="F263" t="s">
        <v>407</v>
      </c>
      <c r="G263" s="7">
        <v>340</v>
      </c>
      <c r="H263" s="7">
        <v>32</v>
      </c>
      <c r="I263" s="7">
        <v>15</v>
      </c>
      <c r="J263" s="7">
        <v>47</v>
      </c>
      <c r="K263" s="5">
        <f t="shared" si="32"/>
        <v>0.09411764705882353</v>
      </c>
      <c r="L263" s="5">
        <f t="shared" si="33"/>
        <v>0.04411764705882353</v>
      </c>
      <c r="M263" s="5">
        <f t="shared" si="34"/>
        <v>0.13823529411764707</v>
      </c>
    </row>
    <row r="264" spans="5:13" ht="12.75">
      <c r="E264" t="s">
        <v>408</v>
      </c>
      <c r="F264" t="s">
        <v>409</v>
      </c>
      <c r="G264" s="7">
        <v>402</v>
      </c>
      <c r="H264" s="7">
        <v>16</v>
      </c>
      <c r="I264" s="7">
        <v>7</v>
      </c>
      <c r="J264" s="7">
        <v>23</v>
      </c>
      <c r="K264" s="5">
        <f t="shared" si="32"/>
        <v>0.03980099502487562</v>
      </c>
      <c r="L264" s="5">
        <f t="shared" si="33"/>
        <v>0.017412935323383085</v>
      </c>
      <c r="M264" s="5">
        <f t="shared" si="34"/>
        <v>0.05721393034825871</v>
      </c>
    </row>
    <row r="265" spans="5:13" ht="12.75">
      <c r="E265" t="s">
        <v>410</v>
      </c>
      <c r="F265" t="s">
        <v>411</v>
      </c>
      <c r="G265" s="7">
        <v>428</v>
      </c>
      <c r="H265" s="7">
        <v>23</v>
      </c>
      <c r="I265" s="7">
        <v>10</v>
      </c>
      <c r="J265" s="7">
        <v>33</v>
      </c>
      <c r="K265" s="5">
        <f t="shared" si="32"/>
        <v>0.053738317757009345</v>
      </c>
      <c r="L265" s="5">
        <f t="shared" si="33"/>
        <v>0.02336448598130841</v>
      </c>
      <c r="M265" s="5">
        <f t="shared" si="34"/>
        <v>0.07710280373831775</v>
      </c>
    </row>
    <row r="266" spans="5:13" ht="12.75">
      <c r="E266" t="s">
        <v>412</v>
      </c>
      <c r="F266" t="s">
        <v>413</v>
      </c>
      <c r="G266" s="7">
        <v>354</v>
      </c>
      <c r="H266" s="7">
        <v>80</v>
      </c>
      <c r="I266" s="7">
        <v>30</v>
      </c>
      <c r="J266" s="7">
        <v>110</v>
      </c>
      <c r="K266" s="5">
        <f t="shared" si="32"/>
        <v>0.22598870056497175</v>
      </c>
      <c r="L266" s="5">
        <f t="shared" si="33"/>
        <v>0.0847457627118644</v>
      </c>
      <c r="M266" s="5">
        <f t="shared" si="34"/>
        <v>0.3107344632768362</v>
      </c>
    </row>
    <row r="267" spans="5:13" ht="12.75">
      <c r="E267" t="s">
        <v>414</v>
      </c>
      <c r="F267" t="s">
        <v>415</v>
      </c>
      <c r="G267" s="7">
        <v>286</v>
      </c>
      <c r="H267" s="7">
        <v>36</v>
      </c>
      <c r="I267" s="7">
        <v>15</v>
      </c>
      <c r="J267" s="7">
        <v>51</v>
      </c>
      <c r="K267" s="5">
        <f t="shared" si="32"/>
        <v>0.1258741258741259</v>
      </c>
      <c r="L267" s="5">
        <f t="shared" si="33"/>
        <v>0.05244755244755245</v>
      </c>
      <c r="M267" s="5">
        <f t="shared" si="34"/>
        <v>0.17832167832167833</v>
      </c>
    </row>
    <row r="268" spans="5:13" ht="12.75">
      <c r="E268" t="s">
        <v>416</v>
      </c>
      <c r="F268" t="s">
        <v>417</v>
      </c>
      <c r="G268" s="7">
        <v>568</v>
      </c>
      <c r="H268" s="7">
        <v>8</v>
      </c>
      <c r="I268" s="7">
        <v>4</v>
      </c>
      <c r="J268" s="7">
        <v>12</v>
      </c>
      <c r="K268" s="5">
        <f t="shared" si="32"/>
        <v>0.014084507042253521</v>
      </c>
      <c r="L268" s="5">
        <f t="shared" si="33"/>
        <v>0.007042253521126761</v>
      </c>
      <c r="M268" s="5">
        <f t="shared" si="34"/>
        <v>0.02112676056338028</v>
      </c>
    </row>
    <row r="269" spans="4:13" ht="12.75">
      <c r="D269" s="8" t="s">
        <v>418</v>
      </c>
      <c r="G269" s="7">
        <v>16458</v>
      </c>
      <c r="H269" s="7">
        <v>1380</v>
      </c>
      <c r="I269" s="7">
        <v>464</v>
      </c>
      <c r="J269" s="7">
        <v>1844</v>
      </c>
      <c r="K269" s="5">
        <f t="shared" si="32"/>
        <v>0.08384979948960991</v>
      </c>
      <c r="L269" s="5">
        <f t="shared" si="33"/>
        <v>0.028192976060274638</v>
      </c>
      <c r="M269" s="5">
        <f t="shared" si="34"/>
        <v>0.11204277554988455</v>
      </c>
    </row>
    <row r="270" spans="7:13" ht="12.75">
      <c r="G270"/>
      <c r="K270"/>
      <c r="L270"/>
      <c r="M270"/>
    </row>
    <row r="271" spans="3:13" ht="12.75">
      <c r="C271" s="8" t="s">
        <v>419</v>
      </c>
      <c r="D271" s="8" t="s">
        <v>420</v>
      </c>
      <c r="G271"/>
      <c r="K271"/>
      <c r="L271"/>
      <c r="M271"/>
    </row>
    <row r="272" spans="5:13" ht="12.75">
      <c r="E272" t="s">
        <v>421</v>
      </c>
      <c r="F272" t="s">
        <v>422</v>
      </c>
      <c r="G272" s="7">
        <v>94</v>
      </c>
      <c r="H272" s="7">
        <v>15</v>
      </c>
      <c r="I272" s="7">
        <v>12</v>
      </c>
      <c r="J272" s="7">
        <v>27</v>
      </c>
      <c r="K272" s="5">
        <f aca="true" t="shared" si="35" ref="K272:M274">H272/$G272</f>
        <v>0.1595744680851064</v>
      </c>
      <c r="L272" s="5">
        <f t="shared" si="35"/>
        <v>0.1276595744680851</v>
      </c>
      <c r="M272" s="5">
        <f t="shared" si="35"/>
        <v>0.2872340425531915</v>
      </c>
    </row>
    <row r="273" spans="5:13" ht="12.75">
      <c r="E273" t="s">
        <v>423</v>
      </c>
      <c r="F273" t="s">
        <v>424</v>
      </c>
      <c r="G273" s="7">
        <v>107</v>
      </c>
      <c r="H273" s="7">
        <v>18</v>
      </c>
      <c r="I273" s="7">
        <v>6</v>
      </c>
      <c r="J273" s="7">
        <v>24</v>
      </c>
      <c r="K273" s="5">
        <f t="shared" si="35"/>
        <v>0.16822429906542055</v>
      </c>
      <c r="L273" s="5">
        <f t="shared" si="35"/>
        <v>0.056074766355140186</v>
      </c>
      <c r="M273" s="5">
        <f t="shared" si="35"/>
        <v>0.22429906542056074</v>
      </c>
    </row>
    <row r="274" spans="4:13" ht="12.75">
      <c r="D274" s="8" t="s">
        <v>425</v>
      </c>
      <c r="G274" s="7">
        <v>201</v>
      </c>
      <c r="H274" s="7">
        <v>33</v>
      </c>
      <c r="I274" s="7">
        <v>18</v>
      </c>
      <c r="J274" s="7">
        <v>51</v>
      </c>
      <c r="K274" s="5">
        <f t="shared" si="35"/>
        <v>0.16417910447761194</v>
      </c>
      <c r="L274" s="5">
        <f t="shared" si="35"/>
        <v>0.08955223880597014</v>
      </c>
      <c r="M274" s="5">
        <f t="shared" si="35"/>
        <v>0.2537313432835821</v>
      </c>
    </row>
    <row r="275" spans="7:13" ht="12.75">
      <c r="G275"/>
      <c r="K275"/>
      <c r="L275"/>
      <c r="M275"/>
    </row>
    <row r="276" spans="3:13" ht="12.75">
      <c r="C276" s="8" t="s">
        <v>426</v>
      </c>
      <c r="D276" s="8" t="s">
        <v>427</v>
      </c>
      <c r="G276"/>
      <c r="K276"/>
      <c r="L276"/>
      <c r="M276"/>
    </row>
    <row r="277" spans="5:13" ht="12.75">
      <c r="E277" t="s">
        <v>428</v>
      </c>
      <c r="F277" t="s">
        <v>429</v>
      </c>
      <c r="G277" s="7">
        <v>365</v>
      </c>
      <c r="H277" s="7">
        <v>191</v>
      </c>
      <c r="I277" s="7">
        <v>32</v>
      </c>
      <c r="J277" s="7">
        <v>223</v>
      </c>
      <c r="K277" s="5">
        <f aca="true" t="shared" si="36" ref="K277:K324">H277/$G277</f>
        <v>0.5232876712328767</v>
      </c>
      <c r="L277" s="5">
        <f aca="true" t="shared" si="37" ref="L277:L324">I277/$G277</f>
        <v>0.08767123287671233</v>
      </c>
      <c r="M277" s="5">
        <f aca="true" t="shared" si="38" ref="M277:M324">J277/$G277</f>
        <v>0.6109589041095891</v>
      </c>
    </row>
    <row r="278" spans="5:13" ht="12.75">
      <c r="E278" t="s">
        <v>430</v>
      </c>
      <c r="F278" t="s">
        <v>431</v>
      </c>
      <c r="G278" s="7">
        <v>706</v>
      </c>
      <c r="H278" s="7">
        <v>183</v>
      </c>
      <c r="I278" s="7">
        <v>42</v>
      </c>
      <c r="J278" s="7">
        <v>225</v>
      </c>
      <c r="K278" s="5">
        <f t="shared" si="36"/>
        <v>0.25920679886685555</v>
      </c>
      <c r="L278" s="5">
        <f t="shared" si="37"/>
        <v>0.059490084985835696</v>
      </c>
      <c r="M278" s="5">
        <f t="shared" si="38"/>
        <v>0.31869688385269124</v>
      </c>
    </row>
    <row r="279" spans="5:13" ht="12.75">
      <c r="E279" t="s">
        <v>432</v>
      </c>
      <c r="F279" t="s">
        <v>433</v>
      </c>
      <c r="G279" s="7">
        <v>449</v>
      </c>
      <c r="H279" s="7">
        <v>24</v>
      </c>
      <c r="I279" s="7">
        <v>19</v>
      </c>
      <c r="J279" s="7">
        <v>43</v>
      </c>
      <c r="K279" s="5">
        <f t="shared" si="36"/>
        <v>0.053452115812917596</v>
      </c>
      <c r="L279" s="5">
        <f t="shared" si="37"/>
        <v>0.042316258351893093</v>
      </c>
      <c r="M279" s="5">
        <f t="shared" si="38"/>
        <v>0.0957683741648107</v>
      </c>
    </row>
    <row r="280" spans="5:13" ht="12.75">
      <c r="E280" t="s">
        <v>434</v>
      </c>
      <c r="F280" t="s">
        <v>435</v>
      </c>
      <c r="G280" s="7">
        <v>1128</v>
      </c>
      <c r="H280" s="7">
        <v>349</v>
      </c>
      <c r="I280" s="7">
        <v>85</v>
      </c>
      <c r="J280" s="7">
        <v>434</v>
      </c>
      <c r="K280" s="5">
        <f t="shared" si="36"/>
        <v>0.30939716312056736</v>
      </c>
      <c r="L280" s="5">
        <f t="shared" si="37"/>
        <v>0.07535460992907801</v>
      </c>
      <c r="M280" s="5">
        <f t="shared" si="38"/>
        <v>0.38475177304964536</v>
      </c>
    </row>
    <row r="281" spans="5:13" ht="12.75">
      <c r="E281" t="s">
        <v>436</v>
      </c>
      <c r="F281" t="s">
        <v>437</v>
      </c>
      <c r="G281" s="7">
        <v>208</v>
      </c>
      <c r="H281" s="7">
        <v>116</v>
      </c>
      <c r="I281" s="7">
        <v>10</v>
      </c>
      <c r="J281" s="7">
        <v>126</v>
      </c>
      <c r="K281" s="5">
        <f t="shared" si="36"/>
        <v>0.5576923076923077</v>
      </c>
      <c r="L281" s="5">
        <f t="shared" si="37"/>
        <v>0.04807692307692308</v>
      </c>
      <c r="M281" s="5">
        <f t="shared" si="38"/>
        <v>0.6057692307692307</v>
      </c>
    </row>
    <row r="282" spans="5:13" ht="12.75">
      <c r="E282" t="s">
        <v>438</v>
      </c>
      <c r="F282" t="s">
        <v>439</v>
      </c>
      <c r="G282" s="7">
        <v>2195</v>
      </c>
      <c r="H282" s="7">
        <v>859</v>
      </c>
      <c r="I282" s="7">
        <v>122</v>
      </c>
      <c r="J282" s="7">
        <v>981</v>
      </c>
      <c r="K282" s="5">
        <f t="shared" si="36"/>
        <v>0.39134396355353074</v>
      </c>
      <c r="L282" s="5">
        <f t="shared" si="37"/>
        <v>0.05558086560364465</v>
      </c>
      <c r="M282" s="5">
        <f t="shared" si="38"/>
        <v>0.4469248291571754</v>
      </c>
    </row>
    <row r="283" spans="5:13" ht="12.75">
      <c r="E283" t="s">
        <v>440</v>
      </c>
      <c r="F283" t="s">
        <v>441</v>
      </c>
      <c r="G283" s="7">
        <v>361</v>
      </c>
      <c r="H283" s="7">
        <v>95</v>
      </c>
      <c r="I283" s="7">
        <v>24</v>
      </c>
      <c r="J283" s="7">
        <v>119</v>
      </c>
      <c r="K283" s="5">
        <f t="shared" si="36"/>
        <v>0.2631578947368421</v>
      </c>
      <c r="L283" s="5">
        <f t="shared" si="37"/>
        <v>0.0664819944598338</v>
      </c>
      <c r="M283" s="5">
        <f t="shared" si="38"/>
        <v>0.3296398891966759</v>
      </c>
    </row>
    <row r="284" spans="5:13" ht="12.75">
      <c r="E284" t="s">
        <v>442</v>
      </c>
      <c r="F284" t="s">
        <v>443</v>
      </c>
      <c r="G284" s="7">
        <v>648</v>
      </c>
      <c r="H284" s="7">
        <v>170</v>
      </c>
      <c r="I284" s="7">
        <v>48</v>
      </c>
      <c r="J284" s="7">
        <v>218</v>
      </c>
      <c r="K284" s="5">
        <f t="shared" si="36"/>
        <v>0.2623456790123457</v>
      </c>
      <c r="L284" s="5">
        <f t="shared" si="37"/>
        <v>0.07407407407407407</v>
      </c>
      <c r="M284" s="5">
        <f t="shared" si="38"/>
        <v>0.33641975308641975</v>
      </c>
    </row>
    <row r="285" spans="5:13" ht="12.75">
      <c r="E285" t="s">
        <v>444</v>
      </c>
      <c r="F285" t="s">
        <v>445</v>
      </c>
      <c r="G285" s="7">
        <v>994</v>
      </c>
      <c r="H285" s="7">
        <v>173</v>
      </c>
      <c r="I285" s="7">
        <v>52</v>
      </c>
      <c r="J285" s="7">
        <v>225</v>
      </c>
      <c r="K285" s="5">
        <f t="shared" si="36"/>
        <v>0.17404426559356137</v>
      </c>
      <c r="L285" s="5">
        <f t="shared" si="37"/>
        <v>0.052313883299798795</v>
      </c>
      <c r="M285" s="5">
        <f t="shared" si="38"/>
        <v>0.22635814889336017</v>
      </c>
    </row>
    <row r="286" spans="5:13" ht="12.75">
      <c r="E286" t="s">
        <v>446</v>
      </c>
      <c r="F286" t="s">
        <v>447</v>
      </c>
      <c r="G286" s="7">
        <v>705</v>
      </c>
      <c r="H286" s="7">
        <v>465</v>
      </c>
      <c r="I286" s="7">
        <v>17</v>
      </c>
      <c r="J286" s="7">
        <v>482</v>
      </c>
      <c r="K286" s="5">
        <f t="shared" si="36"/>
        <v>0.6595744680851063</v>
      </c>
      <c r="L286" s="5">
        <f t="shared" si="37"/>
        <v>0.024113475177304965</v>
      </c>
      <c r="M286" s="5">
        <f t="shared" si="38"/>
        <v>0.6836879432624113</v>
      </c>
    </row>
    <row r="287" spans="5:13" ht="12.75">
      <c r="E287" t="s">
        <v>448</v>
      </c>
      <c r="F287" t="s">
        <v>449</v>
      </c>
      <c r="G287" s="7">
        <v>560</v>
      </c>
      <c r="H287" s="7">
        <v>99</v>
      </c>
      <c r="I287" s="7">
        <v>40</v>
      </c>
      <c r="J287" s="7">
        <v>139</v>
      </c>
      <c r="K287" s="5">
        <f t="shared" si="36"/>
        <v>0.1767857142857143</v>
      </c>
      <c r="L287" s="5">
        <f t="shared" si="37"/>
        <v>0.07142857142857142</v>
      </c>
      <c r="M287" s="5">
        <f t="shared" si="38"/>
        <v>0.24821428571428572</v>
      </c>
    </row>
    <row r="288" spans="5:13" ht="12.75">
      <c r="E288" t="s">
        <v>450</v>
      </c>
      <c r="F288" t="s">
        <v>451</v>
      </c>
      <c r="G288" s="7">
        <v>475</v>
      </c>
      <c r="H288" s="7">
        <v>121</v>
      </c>
      <c r="I288" s="7">
        <v>39</v>
      </c>
      <c r="J288" s="7">
        <v>160</v>
      </c>
      <c r="K288" s="5">
        <f t="shared" si="36"/>
        <v>0.25473684210526315</v>
      </c>
      <c r="L288" s="5">
        <f t="shared" si="37"/>
        <v>0.08210526315789474</v>
      </c>
      <c r="M288" s="5">
        <f t="shared" si="38"/>
        <v>0.3368421052631579</v>
      </c>
    </row>
    <row r="289" spans="5:13" ht="12.75">
      <c r="E289" t="s">
        <v>452</v>
      </c>
      <c r="F289" t="s">
        <v>453</v>
      </c>
      <c r="G289" s="7">
        <v>1035</v>
      </c>
      <c r="H289" s="7">
        <v>469</v>
      </c>
      <c r="I289" s="7">
        <v>96</v>
      </c>
      <c r="J289" s="7">
        <v>565</v>
      </c>
      <c r="K289" s="5">
        <f t="shared" si="36"/>
        <v>0.45314009661835747</v>
      </c>
      <c r="L289" s="5">
        <f t="shared" si="37"/>
        <v>0.0927536231884058</v>
      </c>
      <c r="M289" s="5">
        <f t="shared" si="38"/>
        <v>0.5458937198067633</v>
      </c>
    </row>
    <row r="290" spans="5:13" ht="12.75">
      <c r="E290" t="s">
        <v>454</v>
      </c>
      <c r="F290" t="s">
        <v>455</v>
      </c>
      <c r="G290" s="7">
        <v>577</v>
      </c>
      <c r="H290" s="7">
        <v>255</v>
      </c>
      <c r="I290" s="7">
        <v>52</v>
      </c>
      <c r="J290" s="7">
        <v>307</v>
      </c>
      <c r="K290" s="5">
        <f t="shared" si="36"/>
        <v>0.44194107452339687</v>
      </c>
      <c r="L290" s="5">
        <f t="shared" si="37"/>
        <v>0.09012131715771231</v>
      </c>
      <c r="M290" s="5">
        <f t="shared" si="38"/>
        <v>0.5320623916811091</v>
      </c>
    </row>
    <row r="291" spans="5:13" ht="12.75">
      <c r="E291" t="s">
        <v>456</v>
      </c>
      <c r="F291" t="s">
        <v>457</v>
      </c>
      <c r="G291" s="7">
        <v>132</v>
      </c>
      <c r="H291" s="7">
        <v>14</v>
      </c>
      <c r="I291" s="7">
        <v>2</v>
      </c>
      <c r="J291" s="7">
        <v>16</v>
      </c>
      <c r="K291" s="5">
        <f t="shared" si="36"/>
        <v>0.10606060606060606</v>
      </c>
      <c r="L291" s="5">
        <f t="shared" si="37"/>
        <v>0.015151515151515152</v>
      </c>
      <c r="M291" s="5">
        <f t="shared" si="38"/>
        <v>0.12121212121212122</v>
      </c>
    </row>
    <row r="292" spans="5:13" ht="12.75">
      <c r="E292" t="s">
        <v>458</v>
      </c>
      <c r="F292" t="s">
        <v>459</v>
      </c>
      <c r="G292" s="7">
        <v>563</v>
      </c>
      <c r="H292" s="7">
        <v>39</v>
      </c>
      <c r="I292" s="7">
        <v>6</v>
      </c>
      <c r="J292" s="7">
        <v>45</v>
      </c>
      <c r="K292" s="5">
        <f t="shared" si="36"/>
        <v>0.06927175843694494</v>
      </c>
      <c r="L292" s="5">
        <f t="shared" si="37"/>
        <v>0.010657193605683837</v>
      </c>
      <c r="M292" s="5">
        <f t="shared" si="38"/>
        <v>0.07992895204262877</v>
      </c>
    </row>
    <row r="293" spans="5:13" ht="12.75">
      <c r="E293" t="s">
        <v>460</v>
      </c>
      <c r="F293" t="s">
        <v>461</v>
      </c>
      <c r="G293" s="7">
        <v>521</v>
      </c>
      <c r="H293" s="7">
        <v>368</v>
      </c>
      <c r="I293" s="7">
        <v>24</v>
      </c>
      <c r="J293" s="7">
        <v>392</v>
      </c>
      <c r="K293" s="5">
        <f t="shared" si="36"/>
        <v>0.7063339731285988</v>
      </c>
      <c r="L293" s="5">
        <f t="shared" si="37"/>
        <v>0.046065259117082535</v>
      </c>
      <c r="M293" s="5">
        <f t="shared" si="38"/>
        <v>0.7523992322456814</v>
      </c>
    </row>
    <row r="294" spans="5:13" ht="12.75">
      <c r="E294" t="s">
        <v>462</v>
      </c>
      <c r="F294" t="s">
        <v>463</v>
      </c>
      <c r="G294" s="7">
        <v>573</v>
      </c>
      <c r="H294" s="7">
        <v>376</v>
      </c>
      <c r="I294" s="7">
        <v>43</v>
      </c>
      <c r="J294" s="7">
        <v>419</v>
      </c>
      <c r="K294" s="5">
        <f t="shared" si="36"/>
        <v>0.6561954624781849</v>
      </c>
      <c r="L294" s="5">
        <f t="shared" si="37"/>
        <v>0.07504363001745201</v>
      </c>
      <c r="M294" s="5">
        <f t="shared" si="38"/>
        <v>0.731239092495637</v>
      </c>
    </row>
    <row r="295" spans="5:13" ht="12.75">
      <c r="E295" t="s">
        <v>464</v>
      </c>
      <c r="F295" t="s">
        <v>465</v>
      </c>
      <c r="G295" s="7">
        <v>1738</v>
      </c>
      <c r="H295" s="7">
        <v>393</v>
      </c>
      <c r="I295" s="7">
        <v>74</v>
      </c>
      <c r="J295" s="7">
        <v>467</v>
      </c>
      <c r="K295" s="5">
        <f t="shared" si="36"/>
        <v>0.22612197928653624</v>
      </c>
      <c r="L295" s="5">
        <f t="shared" si="37"/>
        <v>0.04257767548906789</v>
      </c>
      <c r="M295" s="5">
        <f t="shared" si="38"/>
        <v>0.26869965477560415</v>
      </c>
    </row>
    <row r="296" spans="5:13" ht="12.75">
      <c r="E296" t="s">
        <v>466</v>
      </c>
      <c r="F296" t="s">
        <v>467</v>
      </c>
      <c r="G296" s="7">
        <v>1661</v>
      </c>
      <c r="H296" s="7">
        <v>438</v>
      </c>
      <c r="I296" s="7">
        <v>100</v>
      </c>
      <c r="J296" s="7">
        <v>538</v>
      </c>
      <c r="K296" s="5">
        <f t="shared" si="36"/>
        <v>0.2636965683323299</v>
      </c>
      <c r="L296" s="5">
        <f t="shared" si="37"/>
        <v>0.060204695966285374</v>
      </c>
      <c r="M296" s="5">
        <f t="shared" si="38"/>
        <v>0.32390126429861527</v>
      </c>
    </row>
    <row r="297" spans="5:13" ht="12.75">
      <c r="E297" t="s">
        <v>468</v>
      </c>
      <c r="F297" t="s">
        <v>469</v>
      </c>
      <c r="G297" s="7">
        <v>522</v>
      </c>
      <c r="H297" s="7">
        <v>170</v>
      </c>
      <c r="I297" s="7">
        <v>38</v>
      </c>
      <c r="J297" s="7">
        <v>208</v>
      </c>
      <c r="K297" s="5">
        <f t="shared" si="36"/>
        <v>0.32567049808429116</v>
      </c>
      <c r="L297" s="5">
        <f t="shared" si="37"/>
        <v>0.07279693486590039</v>
      </c>
      <c r="M297" s="5">
        <f t="shared" si="38"/>
        <v>0.39846743295019155</v>
      </c>
    </row>
    <row r="298" spans="5:13" ht="12.75">
      <c r="E298" t="s">
        <v>470</v>
      </c>
      <c r="F298" t="s">
        <v>471</v>
      </c>
      <c r="G298" s="7">
        <v>267</v>
      </c>
      <c r="H298" s="7">
        <v>153</v>
      </c>
      <c r="I298" s="7">
        <v>23</v>
      </c>
      <c r="J298" s="7">
        <v>176</v>
      </c>
      <c r="K298" s="5">
        <f t="shared" si="36"/>
        <v>0.5730337078651685</v>
      </c>
      <c r="L298" s="5">
        <f t="shared" si="37"/>
        <v>0.08614232209737828</v>
      </c>
      <c r="M298" s="5">
        <f t="shared" si="38"/>
        <v>0.6591760299625468</v>
      </c>
    </row>
    <row r="299" spans="5:13" ht="12.75">
      <c r="E299" t="s">
        <v>472</v>
      </c>
      <c r="F299" t="s">
        <v>473</v>
      </c>
      <c r="G299" s="7">
        <v>573</v>
      </c>
      <c r="H299" s="7">
        <v>200</v>
      </c>
      <c r="I299" s="7">
        <v>41</v>
      </c>
      <c r="J299" s="7">
        <v>241</v>
      </c>
      <c r="K299" s="5">
        <f t="shared" si="36"/>
        <v>0.34904013961605584</v>
      </c>
      <c r="L299" s="5">
        <f t="shared" si="37"/>
        <v>0.07155322862129145</v>
      </c>
      <c r="M299" s="5">
        <f t="shared" si="38"/>
        <v>0.4205933682373473</v>
      </c>
    </row>
    <row r="300" spans="5:13" ht="12.75">
      <c r="E300" t="s">
        <v>474</v>
      </c>
      <c r="F300" t="s">
        <v>475</v>
      </c>
      <c r="G300" s="7">
        <v>668</v>
      </c>
      <c r="H300" s="7">
        <v>472</v>
      </c>
      <c r="I300" s="7">
        <v>50</v>
      </c>
      <c r="J300" s="7">
        <v>522</v>
      </c>
      <c r="K300" s="5">
        <f t="shared" si="36"/>
        <v>0.7065868263473054</v>
      </c>
      <c r="L300" s="5">
        <f t="shared" si="37"/>
        <v>0.0748502994011976</v>
      </c>
      <c r="M300" s="5">
        <f t="shared" si="38"/>
        <v>0.781437125748503</v>
      </c>
    </row>
    <row r="301" spans="5:13" ht="12.75">
      <c r="E301" t="s">
        <v>476</v>
      </c>
      <c r="F301" t="s">
        <v>477</v>
      </c>
      <c r="G301" s="7">
        <v>421</v>
      </c>
      <c r="H301" s="7">
        <v>227</v>
      </c>
      <c r="I301" s="7">
        <v>31</v>
      </c>
      <c r="J301" s="7">
        <v>258</v>
      </c>
      <c r="K301" s="5">
        <f t="shared" si="36"/>
        <v>0.5391923990498813</v>
      </c>
      <c r="L301" s="5">
        <f t="shared" si="37"/>
        <v>0.07363420427553444</v>
      </c>
      <c r="M301" s="5">
        <f t="shared" si="38"/>
        <v>0.6128266033254157</v>
      </c>
    </row>
    <row r="302" spans="5:13" ht="12.75">
      <c r="E302" t="s">
        <v>478</v>
      </c>
      <c r="F302" t="s">
        <v>479</v>
      </c>
      <c r="G302" s="7">
        <v>425</v>
      </c>
      <c r="H302" s="7">
        <v>196</v>
      </c>
      <c r="I302" s="7">
        <v>25</v>
      </c>
      <c r="J302" s="7">
        <v>221</v>
      </c>
      <c r="K302" s="5">
        <f t="shared" si="36"/>
        <v>0.4611764705882353</v>
      </c>
      <c r="L302" s="5">
        <f t="shared" si="37"/>
        <v>0.058823529411764705</v>
      </c>
      <c r="M302" s="5">
        <f t="shared" si="38"/>
        <v>0.52</v>
      </c>
    </row>
    <row r="303" spans="5:13" ht="12.75">
      <c r="E303" t="s">
        <v>480</v>
      </c>
      <c r="F303" t="s">
        <v>481</v>
      </c>
      <c r="G303" s="7">
        <v>332</v>
      </c>
      <c r="H303" s="7">
        <v>174</v>
      </c>
      <c r="I303" s="7">
        <v>15</v>
      </c>
      <c r="J303" s="7">
        <v>189</v>
      </c>
      <c r="K303" s="5">
        <f t="shared" si="36"/>
        <v>0.5240963855421686</v>
      </c>
      <c r="L303" s="5">
        <f t="shared" si="37"/>
        <v>0.045180722891566265</v>
      </c>
      <c r="M303" s="5">
        <f t="shared" si="38"/>
        <v>0.5692771084337349</v>
      </c>
    </row>
    <row r="304" spans="5:13" ht="12.75">
      <c r="E304" t="s">
        <v>482</v>
      </c>
      <c r="F304" t="s">
        <v>483</v>
      </c>
      <c r="G304" s="7">
        <v>524</v>
      </c>
      <c r="H304" s="7">
        <v>385</v>
      </c>
      <c r="I304" s="7">
        <v>44</v>
      </c>
      <c r="J304" s="7">
        <v>429</v>
      </c>
      <c r="K304" s="5">
        <f t="shared" si="36"/>
        <v>0.7347328244274809</v>
      </c>
      <c r="L304" s="5">
        <f t="shared" si="37"/>
        <v>0.08396946564885496</v>
      </c>
      <c r="M304" s="5">
        <f t="shared" si="38"/>
        <v>0.8187022900763359</v>
      </c>
    </row>
    <row r="305" spans="5:13" ht="12.75">
      <c r="E305" t="s">
        <v>484</v>
      </c>
      <c r="F305" t="s">
        <v>485</v>
      </c>
      <c r="G305" s="7">
        <v>1294</v>
      </c>
      <c r="H305" s="7">
        <v>341</v>
      </c>
      <c r="I305" s="7">
        <v>96</v>
      </c>
      <c r="J305" s="7">
        <v>437</v>
      </c>
      <c r="K305" s="5">
        <f t="shared" si="36"/>
        <v>0.2635239567233385</v>
      </c>
      <c r="L305" s="5">
        <f t="shared" si="37"/>
        <v>0.07418856259659969</v>
      </c>
      <c r="M305" s="5">
        <f t="shared" si="38"/>
        <v>0.3377125193199382</v>
      </c>
    </row>
    <row r="306" spans="5:13" ht="12.75">
      <c r="E306" t="s">
        <v>486</v>
      </c>
      <c r="F306" t="s">
        <v>487</v>
      </c>
      <c r="G306" s="7">
        <v>810</v>
      </c>
      <c r="H306" s="7">
        <v>432</v>
      </c>
      <c r="I306" s="7">
        <v>63</v>
      </c>
      <c r="J306" s="7">
        <v>495</v>
      </c>
      <c r="K306" s="5">
        <f t="shared" si="36"/>
        <v>0.5333333333333333</v>
      </c>
      <c r="L306" s="5">
        <f t="shared" si="37"/>
        <v>0.07777777777777778</v>
      </c>
      <c r="M306" s="5">
        <f t="shared" si="38"/>
        <v>0.6111111111111112</v>
      </c>
    </row>
    <row r="307" spans="5:13" ht="12.75">
      <c r="E307" t="s">
        <v>488</v>
      </c>
      <c r="F307" t="s">
        <v>489</v>
      </c>
      <c r="G307" s="7">
        <v>877</v>
      </c>
      <c r="H307" s="7">
        <v>2</v>
      </c>
      <c r="I307" s="7">
        <v>2</v>
      </c>
      <c r="J307" s="7">
        <v>4</v>
      </c>
      <c r="K307" s="5">
        <f t="shared" si="36"/>
        <v>0.002280501710376283</v>
      </c>
      <c r="L307" s="5">
        <f t="shared" si="37"/>
        <v>0.002280501710376283</v>
      </c>
      <c r="M307" s="5">
        <f t="shared" si="38"/>
        <v>0.004561003420752566</v>
      </c>
    </row>
    <row r="308" spans="5:13" ht="12.75">
      <c r="E308" t="s">
        <v>490</v>
      </c>
      <c r="F308" t="s">
        <v>491</v>
      </c>
      <c r="G308" s="7">
        <v>222</v>
      </c>
      <c r="H308" s="7">
        <v>154</v>
      </c>
      <c r="I308" s="7">
        <v>6</v>
      </c>
      <c r="J308" s="7">
        <v>160</v>
      </c>
      <c r="K308" s="5">
        <f t="shared" si="36"/>
        <v>0.6936936936936937</v>
      </c>
      <c r="L308" s="5">
        <f t="shared" si="37"/>
        <v>0.02702702702702703</v>
      </c>
      <c r="M308" s="5">
        <f t="shared" si="38"/>
        <v>0.7207207207207207</v>
      </c>
    </row>
    <row r="309" spans="5:13" ht="12.75">
      <c r="E309" t="s">
        <v>492</v>
      </c>
      <c r="F309" t="s">
        <v>493</v>
      </c>
      <c r="G309" s="7">
        <v>412</v>
      </c>
      <c r="H309" s="7">
        <v>190</v>
      </c>
      <c r="I309" s="7">
        <v>47</v>
      </c>
      <c r="J309" s="7">
        <v>237</v>
      </c>
      <c r="K309" s="5">
        <f t="shared" si="36"/>
        <v>0.46116504854368934</v>
      </c>
      <c r="L309" s="5">
        <f t="shared" si="37"/>
        <v>0.11407766990291263</v>
      </c>
      <c r="M309" s="5">
        <f t="shared" si="38"/>
        <v>0.5752427184466019</v>
      </c>
    </row>
    <row r="310" spans="5:13" ht="12.75">
      <c r="E310" t="s">
        <v>494</v>
      </c>
      <c r="F310" t="s">
        <v>495</v>
      </c>
      <c r="G310" s="7">
        <v>165</v>
      </c>
      <c r="H310" s="7">
        <v>12</v>
      </c>
      <c r="I310" s="7">
        <v>5</v>
      </c>
      <c r="J310" s="7">
        <v>17</v>
      </c>
      <c r="K310" s="5">
        <f t="shared" si="36"/>
        <v>0.07272727272727272</v>
      </c>
      <c r="L310" s="5">
        <f t="shared" si="37"/>
        <v>0.030303030303030304</v>
      </c>
      <c r="M310" s="5">
        <f t="shared" si="38"/>
        <v>0.10303030303030303</v>
      </c>
    </row>
    <row r="311" spans="5:13" ht="12.75">
      <c r="E311" t="s">
        <v>496</v>
      </c>
      <c r="F311" t="s">
        <v>497</v>
      </c>
      <c r="G311" s="7">
        <v>2074</v>
      </c>
      <c r="H311" s="7">
        <v>163</v>
      </c>
      <c r="I311" s="7">
        <v>81</v>
      </c>
      <c r="J311" s="7">
        <v>244</v>
      </c>
      <c r="K311" s="5">
        <f t="shared" si="36"/>
        <v>0.07859209257473482</v>
      </c>
      <c r="L311" s="5">
        <f t="shared" si="37"/>
        <v>0.0390549662487946</v>
      </c>
      <c r="M311" s="5">
        <f t="shared" si="38"/>
        <v>0.11764705882352941</v>
      </c>
    </row>
    <row r="312" spans="5:13" ht="12.75">
      <c r="E312" t="s">
        <v>498</v>
      </c>
      <c r="F312" t="s">
        <v>499</v>
      </c>
      <c r="G312" s="7">
        <v>459</v>
      </c>
      <c r="H312" s="7">
        <v>257</v>
      </c>
      <c r="I312" s="7">
        <v>39</v>
      </c>
      <c r="J312" s="7">
        <v>296</v>
      </c>
      <c r="K312" s="5">
        <f t="shared" si="36"/>
        <v>0.5599128540305011</v>
      </c>
      <c r="L312" s="5">
        <f t="shared" si="37"/>
        <v>0.08496732026143791</v>
      </c>
      <c r="M312" s="5">
        <f t="shared" si="38"/>
        <v>0.644880174291939</v>
      </c>
    </row>
    <row r="313" spans="5:13" ht="12.75">
      <c r="E313" t="s">
        <v>500</v>
      </c>
      <c r="F313" t="s">
        <v>501</v>
      </c>
      <c r="G313" s="7">
        <v>748</v>
      </c>
      <c r="H313" s="7">
        <v>150</v>
      </c>
      <c r="I313" s="7">
        <v>43</v>
      </c>
      <c r="J313" s="7">
        <v>193</v>
      </c>
      <c r="K313" s="5">
        <f t="shared" si="36"/>
        <v>0.20053475935828877</v>
      </c>
      <c r="L313" s="5">
        <f t="shared" si="37"/>
        <v>0.05748663101604278</v>
      </c>
      <c r="M313" s="5">
        <f t="shared" si="38"/>
        <v>0.2580213903743315</v>
      </c>
    </row>
    <row r="314" spans="5:13" ht="12.75">
      <c r="E314" t="s">
        <v>502</v>
      </c>
      <c r="F314" t="s">
        <v>503</v>
      </c>
      <c r="G314" s="7">
        <v>552</v>
      </c>
      <c r="H314" s="7">
        <v>240</v>
      </c>
      <c r="I314" s="7">
        <v>48</v>
      </c>
      <c r="J314" s="7">
        <v>288</v>
      </c>
      <c r="K314" s="5">
        <f t="shared" si="36"/>
        <v>0.43478260869565216</v>
      </c>
      <c r="L314" s="5">
        <f t="shared" si="37"/>
        <v>0.08695652173913043</v>
      </c>
      <c r="M314" s="5">
        <f t="shared" si="38"/>
        <v>0.5217391304347826</v>
      </c>
    </row>
    <row r="315" spans="5:13" ht="12.75">
      <c r="E315" t="s">
        <v>504</v>
      </c>
      <c r="F315" t="s">
        <v>505</v>
      </c>
      <c r="G315" s="7">
        <v>888</v>
      </c>
      <c r="H315" s="7">
        <v>467</v>
      </c>
      <c r="I315" s="7">
        <v>71</v>
      </c>
      <c r="J315" s="7">
        <v>538</v>
      </c>
      <c r="K315" s="5">
        <f t="shared" si="36"/>
        <v>0.5259009009009009</v>
      </c>
      <c r="L315" s="5">
        <f t="shared" si="37"/>
        <v>0.07995495495495496</v>
      </c>
      <c r="M315" s="5">
        <f t="shared" si="38"/>
        <v>0.6058558558558559</v>
      </c>
    </row>
    <row r="316" spans="5:13" ht="12.75">
      <c r="E316" t="s">
        <v>506</v>
      </c>
      <c r="F316" t="s">
        <v>507</v>
      </c>
      <c r="G316" s="7">
        <v>245</v>
      </c>
      <c r="H316" s="7">
        <v>51</v>
      </c>
      <c r="I316" s="7">
        <v>13</v>
      </c>
      <c r="J316" s="7">
        <v>64</v>
      </c>
      <c r="K316" s="5">
        <f t="shared" si="36"/>
        <v>0.20816326530612245</v>
      </c>
      <c r="L316" s="5">
        <f t="shared" si="37"/>
        <v>0.053061224489795916</v>
      </c>
      <c r="M316" s="5">
        <f t="shared" si="38"/>
        <v>0.2612244897959184</v>
      </c>
    </row>
    <row r="317" spans="5:13" ht="12.75">
      <c r="E317" t="s">
        <v>508</v>
      </c>
      <c r="F317" t="s">
        <v>509</v>
      </c>
      <c r="G317" s="7">
        <v>616</v>
      </c>
      <c r="H317" s="7">
        <v>211</v>
      </c>
      <c r="I317" s="7">
        <v>47</v>
      </c>
      <c r="J317" s="7">
        <v>258</v>
      </c>
      <c r="K317" s="5">
        <f t="shared" si="36"/>
        <v>0.3425324675324675</v>
      </c>
      <c r="L317" s="5">
        <f t="shared" si="37"/>
        <v>0.0762987012987013</v>
      </c>
      <c r="M317" s="5">
        <f t="shared" si="38"/>
        <v>0.41883116883116883</v>
      </c>
    </row>
    <row r="318" spans="5:13" ht="12.75">
      <c r="E318" t="s">
        <v>510</v>
      </c>
      <c r="F318" t="s">
        <v>511</v>
      </c>
      <c r="G318" s="7">
        <v>576</v>
      </c>
      <c r="H318" s="7">
        <v>125</v>
      </c>
      <c r="I318" s="7">
        <v>39</v>
      </c>
      <c r="J318" s="7">
        <v>164</v>
      </c>
      <c r="K318" s="5">
        <f t="shared" si="36"/>
        <v>0.2170138888888889</v>
      </c>
      <c r="L318" s="5">
        <f t="shared" si="37"/>
        <v>0.06770833333333333</v>
      </c>
      <c r="M318" s="5">
        <f t="shared" si="38"/>
        <v>0.2847222222222222</v>
      </c>
    </row>
    <row r="319" spans="5:13" ht="12.75">
      <c r="E319" t="s">
        <v>512</v>
      </c>
      <c r="F319" t="s">
        <v>513</v>
      </c>
      <c r="G319" s="7">
        <v>636</v>
      </c>
      <c r="H319" s="7">
        <v>393</v>
      </c>
      <c r="I319" s="7">
        <v>45</v>
      </c>
      <c r="J319" s="7">
        <v>438</v>
      </c>
      <c r="K319" s="5">
        <f t="shared" si="36"/>
        <v>0.6179245283018868</v>
      </c>
      <c r="L319" s="5">
        <f t="shared" si="37"/>
        <v>0.07075471698113207</v>
      </c>
      <c r="M319" s="5">
        <f t="shared" si="38"/>
        <v>0.6886792452830188</v>
      </c>
    </row>
    <row r="320" spans="5:13" ht="12.75">
      <c r="E320" t="s">
        <v>514</v>
      </c>
      <c r="F320" t="s">
        <v>515</v>
      </c>
      <c r="G320" s="7">
        <v>578</v>
      </c>
      <c r="H320" s="7">
        <v>262</v>
      </c>
      <c r="I320" s="7">
        <v>39</v>
      </c>
      <c r="J320" s="7">
        <v>301</v>
      </c>
      <c r="K320" s="5">
        <f t="shared" si="36"/>
        <v>0.4532871972318339</v>
      </c>
      <c r="L320" s="5">
        <f t="shared" si="37"/>
        <v>0.06747404844290658</v>
      </c>
      <c r="M320" s="5">
        <f t="shared" si="38"/>
        <v>0.5207612456747405</v>
      </c>
    </row>
    <row r="321" spans="5:13" ht="12.75">
      <c r="E321" t="s">
        <v>516</v>
      </c>
      <c r="F321" t="s">
        <v>284</v>
      </c>
      <c r="G321" s="7">
        <v>955</v>
      </c>
      <c r="H321" s="7">
        <v>675</v>
      </c>
      <c r="I321" s="7">
        <v>50</v>
      </c>
      <c r="J321" s="7">
        <v>725</v>
      </c>
      <c r="K321" s="5">
        <f t="shared" si="36"/>
        <v>0.7068062827225131</v>
      </c>
      <c r="L321" s="5">
        <f t="shared" si="37"/>
        <v>0.05235602094240838</v>
      </c>
      <c r="M321" s="5">
        <f t="shared" si="38"/>
        <v>0.7591623036649214</v>
      </c>
    </row>
    <row r="322" spans="5:13" ht="12.75">
      <c r="E322" t="s">
        <v>517</v>
      </c>
      <c r="F322" t="s">
        <v>518</v>
      </c>
      <c r="G322" s="7">
        <v>478</v>
      </c>
      <c r="H322" s="7">
        <v>186</v>
      </c>
      <c r="I322" s="7">
        <v>65</v>
      </c>
      <c r="J322" s="7">
        <v>251</v>
      </c>
      <c r="K322" s="5">
        <f t="shared" si="36"/>
        <v>0.3891213389121339</v>
      </c>
      <c r="L322" s="5">
        <f t="shared" si="37"/>
        <v>0.13598326359832635</v>
      </c>
      <c r="M322" s="5">
        <f t="shared" si="38"/>
        <v>0.5251046025104602</v>
      </c>
    </row>
    <row r="323" spans="5:13" ht="12.75">
      <c r="E323" t="s">
        <v>519</v>
      </c>
      <c r="F323" t="s">
        <v>520</v>
      </c>
      <c r="G323" s="7">
        <v>619</v>
      </c>
      <c r="H323" s="7">
        <v>205</v>
      </c>
      <c r="I323" s="7">
        <v>32</v>
      </c>
      <c r="J323" s="7">
        <v>237</v>
      </c>
      <c r="K323" s="5">
        <f t="shared" si="36"/>
        <v>0.33117932148626816</v>
      </c>
      <c r="L323" s="5">
        <f t="shared" si="37"/>
        <v>0.051696284329563816</v>
      </c>
      <c r="M323" s="5">
        <f t="shared" si="38"/>
        <v>0.38287560581583197</v>
      </c>
    </row>
    <row r="324" spans="4:13" ht="12.75">
      <c r="D324" s="8" t="s">
        <v>2772</v>
      </c>
      <c r="G324" s="7">
        <v>32530</v>
      </c>
      <c r="H324" s="7">
        <v>11690</v>
      </c>
      <c r="I324" s="7">
        <v>2025</v>
      </c>
      <c r="J324" s="7">
        <v>13715</v>
      </c>
      <c r="K324" s="5">
        <f t="shared" si="36"/>
        <v>0.35936059022440825</v>
      </c>
      <c r="L324" s="5">
        <f t="shared" si="37"/>
        <v>0.06225023055640947</v>
      </c>
      <c r="M324" s="5">
        <f t="shared" si="38"/>
        <v>0.4216108207808177</v>
      </c>
    </row>
    <row r="325" spans="7:13" ht="12.75">
      <c r="G325"/>
      <c r="K325"/>
      <c r="L325"/>
      <c r="M325"/>
    </row>
    <row r="326" spans="3:13" ht="12.75">
      <c r="C326" s="8" t="s">
        <v>2773</v>
      </c>
      <c r="D326" s="8" t="s">
        <v>2774</v>
      </c>
      <c r="G326"/>
      <c r="K326"/>
      <c r="L326"/>
      <c r="M326"/>
    </row>
    <row r="327" spans="5:13" ht="12.75">
      <c r="E327" t="s">
        <v>2775</v>
      </c>
      <c r="F327" t="s">
        <v>2776</v>
      </c>
      <c r="G327" s="7">
        <v>336</v>
      </c>
      <c r="H327" s="7">
        <v>62</v>
      </c>
      <c r="I327" s="7">
        <v>26</v>
      </c>
      <c r="J327" s="7">
        <v>88</v>
      </c>
      <c r="K327" s="5">
        <f aca="true" t="shared" si="39" ref="K327:M329">H327/$G327</f>
        <v>0.18452380952380953</v>
      </c>
      <c r="L327" s="5">
        <f t="shared" si="39"/>
        <v>0.07738095238095238</v>
      </c>
      <c r="M327" s="5">
        <f t="shared" si="39"/>
        <v>0.2619047619047619</v>
      </c>
    </row>
    <row r="328" spans="5:13" ht="12.75">
      <c r="E328" t="s">
        <v>2777</v>
      </c>
      <c r="F328" t="s">
        <v>2778</v>
      </c>
      <c r="G328" s="7">
        <v>241</v>
      </c>
      <c r="H328" s="7">
        <v>47</v>
      </c>
      <c r="I328" s="7">
        <v>20</v>
      </c>
      <c r="J328" s="7">
        <v>67</v>
      </c>
      <c r="K328" s="5">
        <f t="shared" si="39"/>
        <v>0.1950207468879668</v>
      </c>
      <c r="L328" s="5">
        <f t="shared" si="39"/>
        <v>0.08298755186721991</v>
      </c>
      <c r="M328" s="5">
        <f t="shared" si="39"/>
        <v>0.27800829875518673</v>
      </c>
    </row>
    <row r="329" spans="4:13" ht="12.75">
      <c r="D329" s="8" t="s">
        <v>2779</v>
      </c>
      <c r="G329" s="7">
        <v>577</v>
      </c>
      <c r="H329" s="7">
        <v>109</v>
      </c>
      <c r="I329" s="7">
        <v>46</v>
      </c>
      <c r="J329" s="7">
        <v>155</v>
      </c>
      <c r="K329" s="5">
        <f t="shared" si="39"/>
        <v>0.18890814558058924</v>
      </c>
      <c r="L329" s="5">
        <f t="shared" si="39"/>
        <v>0.07972270363951472</v>
      </c>
      <c r="M329" s="5">
        <f t="shared" si="39"/>
        <v>0.268630849220104</v>
      </c>
    </row>
    <row r="330" spans="7:13" ht="12.75">
      <c r="G330"/>
      <c r="K330"/>
      <c r="L330"/>
      <c r="M330"/>
    </row>
    <row r="331" spans="2:13" ht="12.75">
      <c r="B331" s="8" t="s">
        <v>2780</v>
      </c>
      <c r="G331" s="7">
        <v>102366</v>
      </c>
      <c r="H331" s="7">
        <v>19508</v>
      </c>
      <c r="I331" s="7">
        <v>5187</v>
      </c>
      <c r="J331" s="7">
        <v>24695</v>
      </c>
      <c r="K331" s="5">
        <f>H331/$G331</f>
        <v>0.1905710880565813</v>
      </c>
      <c r="L331" s="5">
        <f>I331/$G331</f>
        <v>0.05067112127073442</v>
      </c>
      <c r="M331" s="5">
        <f>J331/$G331</f>
        <v>0.24124220932731572</v>
      </c>
    </row>
    <row r="332" spans="7:13" ht="12.75">
      <c r="G332"/>
      <c r="K332"/>
      <c r="L332"/>
      <c r="M332"/>
    </row>
    <row r="333" spans="1:13" ht="12.75">
      <c r="A333" t="s">
        <v>2781</v>
      </c>
      <c r="B333" s="9" t="s">
        <v>2782</v>
      </c>
      <c r="G333"/>
      <c r="K333"/>
      <c r="L333"/>
      <c r="M333"/>
    </row>
    <row r="334" spans="3:13" ht="12.75">
      <c r="C334" s="8" t="s">
        <v>2783</v>
      </c>
      <c r="D334" s="8" t="s">
        <v>2784</v>
      </c>
      <c r="G334"/>
      <c r="K334"/>
      <c r="L334"/>
      <c r="M334"/>
    </row>
    <row r="335" spans="5:13" ht="12.75">
      <c r="E335" t="s">
        <v>2785</v>
      </c>
      <c r="F335" t="s">
        <v>2786</v>
      </c>
      <c r="G335" s="7">
        <v>551</v>
      </c>
      <c r="H335" s="7">
        <v>197</v>
      </c>
      <c r="I335" s="7">
        <v>58</v>
      </c>
      <c r="J335" s="7">
        <v>255</v>
      </c>
      <c r="K335" s="5">
        <f aca="true" t="shared" si="40" ref="K335:M339">H335/$G335</f>
        <v>0.35753176043557167</v>
      </c>
      <c r="L335" s="5">
        <f t="shared" si="40"/>
        <v>0.10526315789473684</v>
      </c>
      <c r="M335" s="5">
        <f t="shared" si="40"/>
        <v>0.4627949183303085</v>
      </c>
    </row>
    <row r="336" spans="5:13" ht="12.75">
      <c r="E336" t="s">
        <v>2787</v>
      </c>
      <c r="F336" t="s">
        <v>2788</v>
      </c>
      <c r="G336" s="7">
        <v>231</v>
      </c>
      <c r="H336" s="7">
        <v>72</v>
      </c>
      <c r="I336" s="7">
        <v>37</v>
      </c>
      <c r="J336" s="7">
        <v>109</v>
      </c>
      <c r="K336" s="5">
        <f t="shared" si="40"/>
        <v>0.3116883116883117</v>
      </c>
      <c r="L336" s="5">
        <f t="shared" si="40"/>
        <v>0.16017316017316016</v>
      </c>
      <c r="M336" s="5">
        <f t="shared" si="40"/>
        <v>0.47186147186147187</v>
      </c>
    </row>
    <row r="337" spans="5:13" ht="12.75">
      <c r="E337" t="s">
        <v>2789</v>
      </c>
      <c r="F337" t="s">
        <v>2790</v>
      </c>
      <c r="G337" s="7">
        <v>260</v>
      </c>
      <c r="H337" s="7">
        <v>67</v>
      </c>
      <c r="I337" s="7">
        <v>28</v>
      </c>
      <c r="J337" s="7">
        <v>95</v>
      </c>
      <c r="K337" s="5">
        <f t="shared" si="40"/>
        <v>0.25769230769230766</v>
      </c>
      <c r="L337" s="5">
        <f t="shared" si="40"/>
        <v>0.1076923076923077</v>
      </c>
      <c r="M337" s="5">
        <f t="shared" si="40"/>
        <v>0.36538461538461536</v>
      </c>
    </row>
    <row r="338" spans="5:13" ht="12.75">
      <c r="E338" t="s">
        <v>2791</v>
      </c>
      <c r="F338" t="s">
        <v>2792</v>
      </c>
      <c r="G338" s="7">
        <v>511</v>
      </c>
      <c r="H338" s="7">
        <v>89</v>
      </c>
      <c r="I338" s="7">
        <v>58</v>
      </c>
      <c r="J338" s="7">
        <v>147</v>
      </c>
      <c r="K338" s="5">
        <f t="shared" si="40"/>
        <v>0.17416829745596868</v>
      </c>
      <c r="L338" s="5">
        <f t="shared" si="40"/>
        <v>0.11350293542074363</v>
      </c>
      <c r="M338" s="5">
        <f t="shared" si="40"/>
        <v>0.2876712328767123</v>
      </c>
    </row>
    <row r="339" spans="4:13" ht="12.75">
      <c r="D339" s="8" t="s">
        <v>2793</v>
      </c>
      <c r="G339" s="7">
        <v>1553</v>
      </c>
      <c r="H339" s="7">
        <v>425</v>
      </c>
      <c r="I339" s="7">
        <v>181</v>
      </c>
      <c r="J339" s="7">
        <v>606</v>
      </c>
      <c r="K339" s="5">
        <f t="shared" si="40"/>
        <v>0.2736638763683194</v>
      </c>
      <c r="L339" s="5">
        <f t="shared" si="40"/>
        <v>0.11654861558274308</v>
      </c>
      <c r="M339" s="5">
        <f t="shared" si="40"/>
        <v>0.39021249195106245</v>
      </c>
    </row>
    <row r="340" spans="7:13" ht="12.75">
      <c r="G340"/>
      <c r="K340"/>
      <c r="L340"/>
      <c r="M340"/>
    </row>
    <row r="341" spans="2:13" ht="12.75">
      <c r="B341" s="8" t="s">
        <v>2794</v>
      </c>
      <c r="G341" s="7">
        <v>1553</v>
      </c>
      <c r="H341" s="7">
        <v>425</v>
      </c>
      <c r="I341" s="7">
        <v>181</v>
      </c>
      <c r="J341" s="7">
        <v>606</v>
      </c>
      <c r="K341" s="5">
        <f>H341/$G341</f>
        <v>0.2736638763683194</v>
      </c>
      <c r="L341" s="5">
        <f>I341/$G341</f>
        <v>0.11654861558274308</v>
      </c>
      <c r="M341" s="5">
        <f>J341/$G341</f>
        <v>0.39021249195106245</v>
      </c>
    </row>
    <row r="342" spans="7:13" ht="12.75">
      <c r="G342"/>
      <c r="K342"/>
      <c r="L342"/>
      <c r="M342"/>
    </row>
    <row r="343" spans="1:13" ht="12.75">
      <c r="A343" t="s">
        <v>2795</v>
      </c>
      <c r="B343" s="9" t="s">
        <v>2796</v>
      </c>
      <c r="G343"/>
      <c r="K343"/>
      <c r="L343"/>
      <c r="M343"/>
    </row>
    <row r="344" spans="3:13" ht="12.75">
      <c r="C344" s="8" t="s">
        <v>2797</v>
      </c>
      <c r="D344" s="8" t="s">
        <v>2798</v>
      </c>
      <c r="G344"/>
      <c r="K344"/>
      <c r="L344"/>
      <c r="M344"/>
    </row>
    <row r="345" spans="5:13" ht="12.75">
      <c r="E345" t="s">
        <v>2799</v>
      </c>
      <c r="F345" t="s">
        <v>2800</v>
      </c>
      <c r="G345" s="7">
        <v>2</v>
      </c>
      <c r="H345" s="7">
        <v>0</v>
      </c>
      <c r="I345" s="7">
        <v>0</v>
      </c>
      <c r="J345" s="7">
        <v>0</v>
      </c>
      <c r="K345" s="5">
        <f aca="true" t="shared" si="41" ref="K345:M348">H345/$G345</f>
        <v>0</v>
      </c>
      <c r="L345" s="5">
        <f t="shared" si="41"/>
        <v>0</v>
      </c>
      <c r="M345" s="5">
        <f t="shared" si="41"/>
        <v>0</v>
      </c>
    </row>
    <row r="346" spans="5:13" ht="12.75">
      <c r="E346" t="s">
        <v>2801</v>
      </c>
      <c r="F346" t="s">
        <v>2802</v>
      </c>
      <c r="G346" s="7">
        <v>134</v>
      </c>
      <c r="H346" s="7">
        <v>79</v>
      </c>
      <c r="I346" s="7">
        <v>11</v>
      </c>
      <c r="J346" s="7">
        <v>90</v>
      </c>
      <c r="K346" s="5">
        <f t="shared" si="41"/>
        <v>0.5895522388059702</v>
      </c>
      <c r="L346" s="5">
        <f t="shared" si="41"/>
        <v>0.08208955223880597</v>
      </c>
      <c r="M346" s="5">
        <f t="shared" si="41"/>
        <v>0.6716417910447762</v>
      </c>
    </row>
    <row r="347" spans="5:13" ht="12.75">
      <c r="E347" t="s">
        <v>2803</v>
      </c>
      <c r="F347" t="s">
        <v>2804</v>
      </c>
      <c r="G347" s="7">
        <v>95</v>
      </c>
      <c r="H347" s="7">
        <v>48</v>
      </c>
      <c r="I347" s="7">
        <v>4</v>
      </c>
      <c r="J347" s="7">
        <v>52</v>
      </c>
      <c r="K347" s="5">
        <f t="shared" si="41"/>
        <v>0.5052631578947369</v>
      </c>
      <c r="L347" s="5">
        <f t="shared" si="41"/>
        <v>0.042105263157894736</v>
      </c>
      <c r="M347" s="5">
        <f t="shared" si="41"/>
        <v>0.5473684210526316</v>
      </c>
    </row>
    <row r="348" spans="4:13" ht="12.75">
      <c r="D348" s="8" t="s">
        <v>2805</v>
      </c>
      <c r="G348" s="7">
        <v>231</v>
      </c>
      <c r="H348" s="7">
        <v>127</v>
      </c>
      <c r="I348" s="7">
        <v>15</v>
      </c>
      <c r="J348" s="7">
        <v>142</v>
      </c>
      <c r="K348" s="5">
        <f t="shared" si="41"/>
        <v>0.5497835497835498</v>
      </c>
      <c r="L348" s="5">
        <f t="shared" si="41"/>
        <v>0.06493506493506493</v>
      </c>
      <c r="M348" s="5">
        <f t="shared" si="41"/>
        <v>0.6147186147186147</v>
      </c>
    </row>
    <row r="349" spans="7:13" ht="12.75">
      <c r="G349"/>
      <c r="K349"/>
      <c r="L349"/>
      <c r="M349"/>
    </row>
    <row r="350" spans="3:13" ht="12.75">
      <c r="C350" s="8" t="s">
        <v>2806</v>
      </c>
      <c r="D350" s="8" t="s">
        <v>2807</v>
      </c>
      <c r="G350"/>
      <c r="K350"/>
      <c r="L350"/>
      <c r="M350"/>
    </row>
    <row r="351" spans="5:13" ht="12.75">
      <c r="E351" t="s">
        <v>2808</v>
      </c>
      <c r="F351" t="s">
        <v>2809</v>
      </c>
      <c r="G351" s="7">
        <v>32</v>
      </c>
      <c r="H351" s="7">
        <v>14</v>
      </c>
      <c r="I351" s="7">
        <v>5</v>
      </c>
      <c r="J351" s="7">
        <v>19</v>
      </c>
      <c r="K351" s="5">
        <f aca="true" t="shared" si="42" ref="K351:M354">H351/$G351</f>
        <v>0.4375</v>
      </c>
      <c r="L351" s="5">
        <f t="shared" si="42"/>
        <v>0.15625</v>
      </c>
      <c r="M351" s="5">
        <f t="shared" si="42"/>
        <v>0.59375</v>
      </c>
    </row>
    <row r="352" spans="5:13" ht="12.75">
      <c r="E352" t="s">
        <v>2810</v>
      </c>
      <c r="F352" t="s">
        <v>2811</v>
      </c>
      <c r="G352" s="7">
        <v>16</v>
      </c>
      <c r="H352" s="7">
        <v>8</v>
      </c>
      <c r="I352" s="7">
        <v>3</v>
      </c>
      <c r="J352" s="7">
        <v>11</v>
      </c>
      <c r="K352" s="5">
        <f t="shared" si="42"/>
        <v>0.5</v>
      </c>
      <c r="L352" s="5">
        <f t="shared" si="42"/>
        <v>0.1875</v>
      </c>
      <c r="M352" s="5">
        <f t="shared" si="42"/>
        <v>0.6875</v>
      </c>
    </row>
    <row r="353" spans="5:13" ht="12.75">
      <c r="E353" t="s">
        <v>2812</v>
      </c>
      <c r="F353" t="s">
        <v>2813</v>
      </c>
      <c r="G353" s="7">
        <v>25</v>
      </c>
      <c r="H353" s="7">
        <v>7</v>
      </c>
      <c r="I353" s="7">
        <v>6</v>
      </c>
      <c r="J353" s="7">
        <v>13</v>
      </c>
      <c r="K353" s="5">
        <f t="shared" si="42"/>
        <v>0.28</v>
      </c>
      <c r="L353" s="5">
        <f t="shared" si="42"/>
        <v>0.24</v>
      </c>
      <c r="M353" s="5">
        <f t="shared" si="42"/>
        <v>0.52</v>
      </c>
    </row>
    <row r="354" spans="4:13" ht="12.75">
      <c r="D354" s="8" t="s">
        <v>2814</v>
      </c>
      <c r="G354" s="7">
        <v>73</v>
      </c>
      <c r="H354" s="7">
        <v>29</v>
      </c>
      <c r="I354" s="7">
        <v>14</v>
      </c>
      <c r="J354" s="7">
        <v>43</v>
      </c>
      <c r="K354" s="5">
        <f t="shared" si="42"/>
        <v>0.3972602739726027</v>
      </c>
      <c r="L354" s="5">
        <f t="shared" si="42"/>
        <v>0.1917808219178082</v>
      </c>
      <c r="M354" s="5">
        <f t="shared" si="42"/>
        <v>0.589041095890411</v>
      </c>
    </row>
    <row r="355" spans="7:13" ht="12.75">
      <c r="G355"/>
      <c r="K355"/>
      <c r="L355"/>
      <c r="M355"/>
    </row>
    <row r="356" spans="3:13" ht="12.75">
      <c r="C356" s="8" t="s">
        <v>2815</v>
      </c>
      <c r="D356" s="8" t="s">
        <v>2816</v>
      </c>
      <c r="G356"/>
      <c r="K356"/>
      <c r="L356"/>
      <c r="M356"/>
    </row>
    <row r="357" spans="5:13" ht="12.75">
      <c r="E357" t="s">
        <v>2817</v>
      </c>
      <c r="F357" t="s">
        <v>2818</v>
      </c>
      <c r="G357" s="7">
        <v>199</v>
      </c>
      <c r="H357" s="7">
        <v>79</v>
      </c>
      <c r="I357" s="7">
        <v>40</v>
      </c>
      <c r="J357" s="7">
        <v>119</v>
      </c>
      <c r="K357" s="5">
        <f aca="true" t="shared" si="43" ref="K357:M360">H357/$G357</f>
        <v>0.3969849246231156</v>
      </c>
      <c r="L357" s="5">
        <f t="shared" si="43"/>
        <v>0.20100502512562815</v>
      </c>
      <c r="M357" s="5">
        <f t="shared" si="43"/>
        <v>0.5979899497487438</v>
      </c>
    </row>
    <row r="358" spans="5:13" ht="12.75">
      <c r="E358" t="s">
        <v>2819</v>
      </c>
      <c r="F358" t="s">
        <v>2820</v>
      </c>
      <c r="G358" s="7">
        <v>49</v>
      </c>
      <c r="H358" s="7">
        <v>21</v>
      </c>
      <c r="I358" s="7">
        <v>3</v>
      </c>
      <c r="J358" s="7">
        <v>24</v>
      </c>
      <c r="K358" s="5">
        <f t="shared" si="43"/>
        <v>0.42857142857142855</v>
      </c>
      <c r="L358" s="5">
        <f t="shared" si="43"/>
        <v>0.061224489795918366</v>
      </c>
      <c r="M358" s="5">
        <f t="shared" si="43"/>
        <v>0.4897959183673469</v>
      </c>
    </row>
    <row r="359" spans="5:13" ht="12.75">
      <c r="E359" t="s">
        <v>2821</v>
      </c>
      <c r="F359" t="s">
        <v>2822</v>
      </c>
      <c r="G359" s="7">
        <v>94</v>
      </c>
      <c r="H359" s="7">
        <v>36</v>
      </c>
      <c r="I359" s="7">
        <v>7</v>
      </c>
      <c r="J359" s="7">
        <v>43</v>
      </c>
      <c r="K359" s="5">
        <f t="shared" si="43"/>
        <v>0.3829787234042553</v>
      </c>
      <c r="L359" s="5">
        <f t="shared" si="43"/>
        <v>0.07446808510638298</v>
      </c>
      <c r="M359" s="5">
        <f t="shared" si="43"/>
        <v>0.4574468085106383</v>
      </c>
    </row>
    <row r="360" spans="4:13" ht="12.75">
      <c r="D360" s="8" t="s">
        <v>2823</v>
      </c>
      <c r="G360" s="7">
        <v>342</v>
      </c>
      <c r="H360" s="7">
        <v>136</v>
      </c>
      <c r="I360" s="7">
        <v>50</v>
      </c>
      <c r="J360" s="7">
        <v>186</v>
      </c>
      <c r="K360" s="5">
        <f t="shared" si="43"/>
        <v>0.39766081871345027</v>
      </c>
      <c r="L360" s="5">
        <f t="shared" si="43"/>
        <v>0.14619883040935672</v>
      </c>
      <c r="M360" s="5">
        <f t="shared" si="43"/>
        <v>0.543859649122807</v>
      </c>
    </row>
    <row r="361" spans="7:13" ht="12.75">
      <c r="G361"/>
      <c r="K361"/>
      <c r="L361"/>
      <c r="M361"/>
    </row>
    <row r="362" spans="3:13" ht="12.75">
      <c r="C362" s="8" t="s">
        <v>2824</v>
      </c>
      <c r="D362" s="8" t="s">
        <v>2825</v>
      </c>
      <c r="G362"/>
      <c r="K362"/>
      <c r="L362"/>
      <c r="M362"/>
    </row>
    <row r="363" spans="5:13" ht="12.75">
      <c r="E363" t="s">
        <v>2826</v>
      </c>
      <c r="F363" t="s">
        <v>2827</v>
      </c>
      <c r="G363" s="7">
        <v>290</v>
      </c>
      <c r="H363" s="7">
        <v>29</v>
      </c>
      <c r="I363" s="7">
        <v>4</v>
      </c>
      <c r="J363" s="7">
        <v>33</v>
      </c>
      <c r="K363" s="5">
        <f aca="true" t="shared" si="44" ref="K363:M366">H363/$G363</f>
        <v>0.1</v>
      </c>
      <c r="L363" s="5">
        <f t="shared" si="44"/>
        <v>0.013793103448275862</v>
      </c>
      <c r="M363" s="5">
        <f t="shared" si="44"/>
        <v>0.11379310344827587</v>
      </c>
    </row>
    <row r="364" spans="5:13" ht="12.75">
      <c r="E364" t="s">
        <v>2828</v>
      </c>
      <c r="F364" t="s">
        <v>2829</v>
      </c>
      <c r="G364" s="7">
        <v>31</v>
      </c>
      <c r="H364" s="7">
        <v>17</v>
      </c>
      <c r="I364" s="7">
        <v>3</v>
      </c>
      <c r="J364" s="7">
        <v>20</v>
      </c>
      <c r="K364" s="5">
        <f t="shared" si="44"/>
        <v>0.5483870967741935</v>
      </c>
      <c r="L364" s="5">
        <f t="shared" si="44"/>
        <v>0.0967741935483871</v>
      </c>
      <c r="M364" s="5">
        <f t="shared" si="44"/>
        <v>0.6451612903225806</v>
      </c>
    </row>
    <row r="365" spans="5:13" ht="12.75">
      <c r="E365" t="s">
        <v>2830</v>
      </c>
      <c r="F365" t="s">
        <v>2831</v>
      </c>
      <c r="G365" s="7">
        <v>64</v>
      </c>
      <c r="H365" s="7">
        <v>46</v>
      </c>
      <c r="I365" s="7">
        <v>1</v>
      </c>
      <c r="J365" s="7">
        <v>47</v>
      </c>
      <c r="K365" s="5">
        <f t="shared" si="44"/>
        <v>0.71875</v>
      </c>
      <c r="L365" s="5">
        <f t="shared" si="44"/>
        <v>0.015625</v>
      </c>
      <c r="M365" s="5">
        <f t="shared" si="44"/>
        <v>0.734375</v>
      </c>
    </row>
    <row r="366" spans="4:13" ht="12.75">
      <c r="D366" s="8" t="s">
        <v>2832</v>
      </c>
      <c r="G366" s="7">
        <v>385</v>
      </c>
      <c r="H366" s="7">
        <v>92</v>
      </c>
      <c r="I366" s="7">
        <v>8</v>
      </c>
      <c r="J366" s="7">
        <v>100</v>
      </c>
      <c r="K366" s="5">
        <f t="shared" si="44"/>
        <v>0.23896103896103896</v>
      </c>
      <c r="L366" s="5">
        <f t="shared" si="44"/>
        <v>0.02077922077922078</v>
      </c>
      <c r="M366" s="5">
        <f t="shared" si="44"/>
        <v>0.2597402597402597</v>
      </c>
    </row>
    <row r="367" spans="7:13" ht="12.75">
      <c r="G367"/>
      <c r="K367"/>
      <c r="L367"/>
      <c r="M367"/>
    </row>
    <row r="368" spans="3:13" ht="12.75">
      <c r="C368" s="8" t="s">
        <v>2833</v>
      </c>
      <c r="D368" s="8" t="s">
        <v>2834</v>
      </c>
      <c r="G368"/>
      <c r="K368"/>
      <c r="L368"/>
      <c r="M368"/>
    </row>
    <row r="369" spans="5:13" ht="12.75">
      <c r="E369" t="s">
        <v>2189</v>
      </c>
      <c r="F369" t="s">
        <v>2190</v>
      </c>
      <c r="G369" s="7">
        <v>1</v>
      </c>
      <c r="H369" s="7">
        <v>0</v>
      </c>
      <c r="I369" s="7">
        <v>0</v>
      </c>
      <c r="J369" s="7">
        <v>0</v>
      </c>
      <c r="K369" s="5">
        <f aca="true" t="shared" si="45" ref="K369:M372">H369/$G369</f>
        <v>0</v>
      </c>
      <c r="L369" s="5">
        <f t="shared" si="45"/>
        <v>0</v>
      </c>
      <c r="M369" s="5">
        <f t="shared" si="45"/>
        <v>0</v>
      </c>
    </row>
    <row r="370" spans="5:13" ht="12.75">
      <c r="E370" t="s">
        <v>2835</v>
      </c>
      <c r="F370" t="s">
        <v>2836</v>
      </c>
      <c r="G370" s="7">
        <v>37</v>
      </c>
      <c r="H370" s="7">
        <v>17</v>
      </c>
      <c r="I370" s="7">
        <v>9</v>
      </c>
      <c r="J370" s="7">
        <v>26</v>
      </c>
      <c r="K370" s="5">
        <f t="shared" si="45"/>
        <v>0.4594594594594595</v>
      </c>
      <c r="L370" s="5">
        <f t="shared" si="45"/>
        <v>0.24324324324324326</v>
      </c>
      <c r="M370" s="5">
        <f t="shared" si="45"/>
        <v>0.7027027027027027</v>
      </c>
    </row>
    <row r="371" spans="5:13" ht="12.75">
      <c r="E371" t="s">
        <v>2837</v>
      </c>
      <c r="F371" t="s">
        <v>2838</v>
      </c>
      <c r="G371" s="7">
        <v>35</v>
      </c>
      <c r="H371" s="7">
        <v>13</v>
      </c>
      <c r="I371" s="7">
        <v>8</v>
      </c>
      <c r="J371" s="7">
        <v>21</v>
      </c>
      <c r="K371" s="5">
        <f t="shared" si="45"/>
        <v>0.37142857142857144</v>
      </c>
      <c r="L371" s="5">
        <f t="shared" si="45"/>
        <v>0.22857142857142856</v>
      </c>
      <c r="M371" s="5">
        <f t="shared" si="45"/>
        <v>0.6</v>
      </c>
    </row>
    <row r="372" spans="4:13" ht="12.75">
      <c r="D372" s="8" t="s">
        <v>2839</v>
      </c>
      <c r="G372" s="7">
        <v>73</v>
      </c>
      <c r="H372" s="7">
        <v>30</v>
      </c>
      <c r="I372" s="7">
        <v>17</v>
      </c>
      <c r="J372" s="7">
        <v>47</v>
      </c>
      <c r="K372" s="5">
        <f t="shared" si="45"/>
        <v>0.410958904109589</v>
      </c>
      <c r="L372" s="5">
        <f t="shared" si="45"/>
        <v>0.2328767123287671</v>
      </c>
      <c r="M372" s="5">
        <f t="shared" si="45"/>
        <v>0.6438356164383562</v>
      </c>
    </row>
    <row r="373" spans="7:13" ht="12.75">
      <c r="G373"/>
      <c r="K373"/>
      <c r="L373"/>
      <c r="M373"/>
    </row>
    <row r="374" spans="2:13" ht="12.75">
      <c r="B374" s="8" t="s">
        <v>2840</v>
      </c>
      <c r="G374" s="7">
        <v>1104</v>
      </c>
      <c r="H374" s="7">
        <v>414</v>
      </c>
      <c r="I374" s="7">
        <v>104</v>
      </c>
      <c r="J374" s="7">
        <v>518</v>
      </c>
      <c r="K374" s="5">
        <f>H374/$G374</f>
        <v>0.375</v>
      </c>
      <c r="L374" s="5">
        <f>I374/$G374</f>
        <v>0.09420289855072464</v>
      </c>
      <c r="M374" s="5">
        <f>J374/$G374</f>
        <v>0.4692028985507246</v>
      </c>
    </row>
    <row r="375" spans="7:13" ht="12.75">
      <c r="G375"/>
      <c r="K375"/>
      <c r="L375"/>
      <c r="M375"/>
    </row>
    <row r="376" spans="1:13" ht="12.75">
      <c r="A376" t="s">
        <v>2841</v>
      </c>
      <c r="B376" s="9" t="s">
        <v>2842</v>
      </c>
      <c r="G376"/>
      <c r="K376"/>
      <c r="L376"/>
      <c r="M376"/>
    </row>
    <row r="377" spans="3:13" ht="12.75">
      <c r="C377" s="8" t="s">
        <v>2843</v>
      </c>
      <c r="D377" s="8" t="s">
        <v>2844</v>
      </c>
      <c r="G377"/>
      <c r="K377"/>
      <c r="L377"/>
      <c r="M377"/>
    </row>
    <row r="378" spans="5:13" ht="12.75">
      <c r="E378" t="s">
        <v>2189</v>
      </c>
      <c r="F378" t="s">
        <v>2190</v>
      </c>
      <c r="G378" s="7">
        <v>1</v>
      </c>
      <c r="H378" s="7">
        <v>0</v>
      </c>
      <c r="I378" s="7">
        <v>0</v>
      </c>
      <c r="J378" s="7">
        <v>0</v>
      </c>
      <c r="K378" s="5">
        <f aca="true" t="shared" si="46" ref="K378:K384">H378/$G378</f>
        <v>0</v>
      </c>
      <c r="L378" s="5">
        <f aca="true" t="shared" si="47" ref="L378:L384">I378/$G378</f>
        <v>0</v>
      </c>
      <c r="M378" s="5">
        <f aca="true" t="shared" si="48" ref="M378:M384">J378/$G378</f>
        <v>0</v>
      </c>
    </row>
    <row r="379" spans="5:13" ht="12.75">
      <c r="E379" t="s">
        <v>2845</v>
      </c>
      <c r="F379" t="s">
        <v>2846</v>
      </c>
      <c r="G379" s="7">
        <v>281</v>
      </c>
      <c r="H379" s="7">
        <v>163</v>
      </c>
      <c r="I379" s="7">
        <v>43</v>
      </c>
      <c r="J379" s="7">
        <v>206</v>
      </c>
      <c r="K379" s="5">
        <f t="shared" si="46"/>
        <v>0.5800711743772242</v>
      </c>
      <c r="L379" s="5">
        <f t="shared" si="47"/>
        <v>0.15302491103202848</v>
      </c>
      <c r="M379" s="5">
        <f t="shared" si="48"/>
        <v>0.7330960854092526</v>
      </c>
    </row>
    <row r="380" spans="5:13" ht="12.75">
      <c r="E380" t="s">
        <v>2847</v>
      </c>
      <c r="F380" t="s">
        <v>2848</v>
      </c>
      <c r="G380" s="7">
        <v>32</v>
      </c>
      <c r="H380" s="7">
        <v>0</v>
      </c>
      <c r="I380" s="7">
        <v>0</v>
      </c>
      <c r="J380" s="7">
        <v>0</v>
      </c>
      <c r="K380" s="5">
        <f t="shared" si="46"/>
        <v>0</v>
      </c>
      <c r="L380" s="5">
        <f t="shared" si="47"/>
        <v>0</v>
      </c>
      <c r="M380" s="5">
        <f t="shared" si="48"/>
        <v>0</v>
      </c>
    </row>
    <row r="381" spans="5:13" ht="12.75">
      <c r="E381" t="s">
        <v>2849</v>
      </c>
      <c r="F381" t="s">
        <v>2850</v>
      </c>
      <c r="G381" s="7">
        <v>7</v>
      </c>
      <c r="H381" s="7">
        <v>4</v>
      </c>
      <c r="I381" s="7">
        <v>0</v>
      </c>
      <c r="J381" s="7">
        <v>4</v>
      </c>
      <c r="K381" s="5">
        <f t="shared" si="46"/>
        <v>0.5714285714285714</v>
      </c>
      <c r="L381" s="5">
        <f t="shared" si="47"/>
        <v>0</v>
      </c>
      <c r="M381" s="5">
        <f t="shared" si="48"/>
        <v>0.5714285714285714</v>
      </c>
    </row>
    <row r="382" spans="5:13" ht="12.75">
      <c r="E382" t="s">
        <v>2851</v>
      </c>
      <c r="F382" t="s">
        <v>2852</v>
      </c>
      <c r="G382" s="7">
        <v>128</v>
      </c>
      <c r="H382" s="7">
        <v>71</v>
      </c>
      <c r="I382" s="7">
        <v>19</v>
      </c>
      <c r="J382" s="7">
        <v>90</v>
      </c>
      <c r="K382" s="5">
        <f t="shared" si="46"/>
        <v>0.5546875</v>
      </c>
      <c r="L382" s="5">
        <f t="shared" si="47"/>
        <v>0.1484375</v>
      </c>
      <c r="M382" s="5">
        <f t="shared" si="48"/>
        <v>0.703125</v>
      </c>
    </row>
    <row r="383" spans="5:13" ht="12.75">
      <c r="E383" t="s">
        <v>2853</v>
      </c>
      <c r="F383" t="s">
        <v>2854</v>
      </c>
      <c r="G383" s="7">
        <v>138</v>
      </c>
      <c r="H383" s="7">
        <v>46</v>
      </c>
      <c r="I383" s="7">
        <v>10</v>
      </c>
      <c r="J383" s="7">
        <v>56</v>
      </c>
      <c r="K383" s="5">
        <f t="shared" si="46"/>
        <v>0.3333333333333333</v>
      </c>
      <c r="L383" s="5">
        <f t="shared" si="47"/>
        <v>0.07246376811594203</v>
      </c>
      <c r="M383" s="5">
        <f t="shared" si="48"/>
        <v>0.4057971014492754</v>
      </c>
    </row>
    <row r="384" spans="4:13" ht="12.75">
      <c r="D384" s="8" t="s">
        <v>2855</v>
      </c>
      <c r="G384" s="7">
        <v>587</v>
      </c>
      <c r="H384" s="7">
        <v>284</v>
      </c>
      <c r="I384" s="7">
        <v>72</v>
      </c>
      <c r="J384" s="7">
        <v>356</v>
      </c>
      <c r="K384" s="5">
        <f t="shared" si="46"/>
        <v>0.4838160136286201</v>
      </c>
      <c r="L384" s="5">
        <f t="shared" si="47"/>
        <v>0.12265758091993186</v>
      </c>
      <c r="M384" s="5">
        <f t="shared" si="48"/>
        <v>0.606473594548552</v>
      </c>
    </row>
    <row r="385" spans="7:13" ht="12.75">
      <c r="G385"/>
      <c r="K385"/>
      <c r="L385"/>
      <c r="M385"/>
    </row>
    <row r="386" spans="3:13" ht="12.75">
      <c r="C386" s="8" t="s">
        <v>430</v>
      </c>
      <c r="D386" s="8" t="s">
        <v>2856</v>
      </c>
      <c r="G386"/>
      <c r="K386"/>
      <c r="L386"/>
      <c r="M386"/>
    </row>
    <row r="387" spans="5:13" ht="12.75">
      <c r="E387" t="s">
        <v>2857</v>
      </c>
      <c r="F387" t="s">
        <v>2858</v>
      </c>
      <c r="G387" s="7">
        <v>145</v>
      </c>
      <c r="H387" s="7">
        <v>55</v>
      </c>
      <c r="I387" s="7">
        <v>20</v>
      </c>
      <c r="J387" s="7">
        <v>75</v>
      </c>
      <c r="K387" s="5">
        <f aca="true" t="shared" si="49" ref="K387:M389">H387/$G387</f>
        <v>0.3793103448275862</v>
      </c>
      <c r="L387" s="5">
        <f t="shared" si="49"/>
        <v>0.13793103448275862</v>
      </c>
      <c r="M387" s="5">
        <f t="shared" si="49"/>
        <v>0.5172413793103449</v>
      </c>
    </row>
    <row r="388" spans="5:13" ht="12.75">
      <c r="E388" t="s">
        <v>2859</v>
      </c>
      <c r="F388" t="s">
        <v>2860</v>
      </c>
      <c r="G388" s="7">
        <v>128</v>
      </c>
      <c r="H388" s="7">
        <v>33</v>
      </c>
      <c r="I388" s="7">
        <v>17</v>
      </c>
      <c r="J388" s="7">
        <v>50</v>
      </c>
      <c r="K388" s="5">
        <f t="shared" si="49"/>
        <v>0.2578125</v>
      </c>
      <c r="L388" s="5">
        <f t="shared" si="49"/>
        <v>0.1328125</v>
      </c>
      <c r="M388" s="5">
        <f t="shared" si="49"/>
        <v>0.390625</v>
      </c>
    </row>
    <row r="389" spans="4:13" ht="12.75">
      <c r="D389" s="8" t="s">
        <v>2861</v>
      </c>
      <c r="G389" s="7">
        <v>273</v>
      </c>
      <c r="H389" s="7">
        <v>88</v>
      </c>
      <c r="I389" s="7">
        <v>37</v>
      </c>
      <c r="J389" s="7">
        <v>125</v>
      </c>
      <c r="K389" s="5">
        <f t="shared" si="49"/>
        <v>0.32234432234432236</v>
      </c>
      <c r="L389" s="5">
        <f t="shared" si="49"/>
        <v>0.13553113553113552</v>
      </c>
      <c r="M389" s="5">
        <f t="shared" si="49"/>
        <v>0.45787545787545786</v>
      </c>
    </row>
    <row r="390" spans="7:13" ht="12.75">
      <c r="G390"/>
      <c r="K390"/>
      <c r="L390"/>
      <c r="M390"/>
    </row>
    <row r="391" spans="2:13" ht="12.75">
      <c r="B391" s="8" t="s">
        <v>2862</v>
      </c>
      <c r="G391" s="7">
        <v>860</v>
      </c>
      <c r="H391" s="7">
        <v>372</v>
      </c>
      <c r="I391" s="7">
        <v>109</v>
      </c>
      <c r="J391" s="7">
        <v>481</v>
      </c>
      <c r="K391" s="5">
        <f>H391/$G391</f>
        <v>0.4325581395348837</v>
      </c>
      <c r="L391" s="5">
        <f>I391/$G391</f>
        <v>0.12674418604651164</v>
      </c>
      <c r="M391" s="5">
        <f>J391/$G391</f>
        <v>0.5593023255813954</v>
      </c>
    </row>
    <row r="392" spans="7:13" ht="12.75">
      <c r="G392"/>
      <c r="K392"/>
      <c r="L392"/>
      <c r="M392"/>
    </row>
    <row r="393" spans="1:13" ht="12.75">
      <c r="A393" t="s">
        <v>2863</v>
      </c>
      <c r="B393" s="9" t="s">
        <v>2864</v>
      </c>
      <c r="G393"/>
      <c r="K393"/>
      <c r="L393"/>
      <c r="M393"/>
    </row>
    <row r="394" spans="3:13" ht="12.75">
      <c r="C394" s="8" t="s">
        <v>2865</v>
      </c>
      <c r="D394" s="8" t="s">
        <v>2866</v>
      </c>
      <c r="G394"/>
      <c r="K394"/>
      <c r="L394"/>
      <c r="M394"/>
    </row>
    <row r="395" spans="5:13" ht="12.75">
      <c r="E395" t="s">
        <v>2867</v>
      </c>
      <c r="F395" t="s">
        <v>2868</v>
      </c>
      <c r="G395" s="7">
        <v>494</v>
      </c>
      <c r="H395" s="7">
        <v>91</v>
      </c>
      <c r="I395" s="7">
        <v>15</v>
      </c>
      <c r="J395" s="7">
        <v>106</v>
      </c>
      <c r="K395" s="5">
        <f aca="true" t="shared" si="50" ref="K395:K432">H395/$G395</f>
        <v>0.18421052631578946</v>
      </c>
      <c r="L395" s="5">
        <f aca="true" t="shared" si="51" ref="L395:L432">I395/$G395</f>
        <v>0.030364372469635626</v>
      </c>
      <c r="M395" s="5">
        <f aca="true" t="shared" si="52" ref="M395:M432">J395/$G395</f>
        <v>0.2145748987854251</v>
      </c>
    </row>
    <row r="396" spans="5:13" ht="12.75">
      <c r="E396" t="s">
        <v>2869</v>
      </c>
      <c r="F396" t="s">
        <v>77</v>
      </c>
      <c r="G396" s="7">
        <v>430</v>
      </c>
      <c r="H396" s="7">
        <v>145</v>
      </c>
      <c r="I396" s="7">
        <v>21</v>
      </c>
      <c r="J396" s="7">
        <v>166</v>
      </c>
      <c r="K396" s="5">
        <f t="shared" si="50"/>
        <v>0.3372093023255814</v>
      </c>
      <c r="L396" s="5">
        <f t="shared" si="51"/>
        <v>0.04883720930232558</v>
      </c>
      <c r="M396" s="5">
        <f t="shared" si="52"/>
        <v>0.386046511627907</v>
      </c>
    </row>
    <row r="397" spans="5:13" ht="12.75">
      <c r="E397" t="s">
        <v>2870</v>
      </c>
      <c r="F397" t="s">
        <v>2871</v>
      </c>
      <c r="G397" s="7">
        <v>392</v>
      </c>
      <c r="H397" s="7">
        <v>294</v>
      </c>
      <c r="I397" s="7">
        <v>44</v>
      </c>
      <c r="J397" s="7">
        <v>338</v>
      </c>
      <c r="K397" s="5">
        <f t="shared" si="50"/>
        <v>0.75</v>
      </c>
      <c r="L397" s="5">
        <f t="shared" si="51"/>
        <v>0.11224489795918367</v>
      </c>
      <c r="M397" s="5">
        <f t="shared" si="52"/>
        <v>0.8622448979591837</v>
      </c>
    </row>
    <row r="398" spans="5:13" ht="12.75">
      <c r="E398" t="s">
        <v>2872</v>
      </c>
      <c r="F398" t="s">
        <v>2873</v>
      </c>
      <c r="G398" s="7">
        <v>592</v>
      </c>
      <c r="H398" s="7">
        <v>51</v>
      </c>
      <c r="I398" s="7">
        <v>22</v>
      </c>
      <c r="J398" s="7">
        <v>73</v>
      </c>
      <c r="K398" s="5">
        <f t="shared" si="50"/>
        <v>0.08614864864864864</v>
      </c>
      <c r="L398" s="5">
        <f t="shared" si="51"/>
        <v>0.037162162162162164</v>
      </c>
      <c r="M398" s="5">
        <f t="shared" si="52"/>
        <v>0.12331081081081081</v>
      </c>
    </row>
    <row r="399" spans="5:13" ht="12.75">
      <c r="E399" t="s">
        <v>2874</v>
      </c>
      <c r="F399" t="s">
        <v>2875</v>
      </c>
      <c r="G399" s="7">
        <v>568</v>
      </c>
      <c r="H399" s="7">
        <v>54</v>
      </c>
      <c r="I399" s="7">
        <v>9</v>
      </c>
      <c r="J399" s="7">
        <v>63</v>
      </c>
      <c r="K399" s="5">
        <f t="shared" si="50"/>
        <v>0.09507042253521127</v>
      </c>
      <c r="L399" s="5">
        <f t="shared" si="51"/>
        <v>0.01584507042253521</v>
      </c>
      <c r="M399" s="5">
        <f t="shared" si="52"/>
        <v>0.11091549295774648</v>
      </c>
    </row>
    <row r="400" spans="5:13" ht="12.75">
      <c r="E400" t="s">
        <v>2876</v>
      </c>
      <c r="F400" t="s">
        <v>2877</v>
      </c>
      <c r="G400" s="7">
        <v>554</v>
      </c>
      <c r="H400" s="7">
        <v>39</v>
      </c>
      <c r="I400" s="7">
        <v>11</v>
      </c>
      <c r="J400" s="7">
        <v>50</v>
      </c>
      <c r="K400" s="5">
        <f t="shared" si="50"/>
        <v>0.0703971119133574</v>
      </c>
      <c r="L400" s="5">
        <f t="shared" si="51"/>
        <v>0.019855595667870037</v>
      </c>
      <c r="M400" s="5">
        <f t="shared" si="52"/>
        <v>0.09025270758122744</v>
      </c>
    </row>
    <row r="401" spans="5:13" ht="12.75">
      <c r="E401" t="s">
        <v>2878</v>
      </c>
      <c r="F401" t="s">
        <v>2879</v>
      </c>
      <c r="G401" s="7">
        <v>809</v>
      </c>
      <c r="H401" s="7">
        <v>56</v>
      </c>
      <c r="I401" s="7">
        <v>8</v>
      </c>
      <c r="J401" s="7">
        <v>64</v>
      </c>
      <c r="K401" s="5">
        <f t="shared" si="50"/>
        <v>0.069221260815822</v>
      </c>
      <c r="L401" s="5">
        <f t="shared" si="51"/>
        <v>0.009888751545117428</v>
      </c>
      <c r="M401" s="5">
        <f t="shared" si="52"/>
        <v>0.07911001236093942</v>
      </c>
    </row>
    <row r="402" spans="5:13" ht="12.75">
      <c r="E402" t="s">
        <v>2880</v>
      </c>
      <c r="F402" t="s">
        <v>2881</v>
      </c>
      <c r="G402" s="7">
        <v>548</v>
      </c>
      <c r="H402" s="7">
        <v>173</v>
      </c>
      <c r="I402" s="7">
        <v>48</v>
      </c>
      <c r="J402" s="7">
        <v>221</v>
      </c>
      <c r="K402" s="5">
        <f t="shared" si="50"/>
        <v>0.3156934306569343</v>
      </c>
      <c r="L402" s="5">
        <f t="shared" si="51"/>
        <v>0.08759124087591241</v>
      </c>
      <c r="M402" s="5">
        <f t="shared" si="52"/>
        <v>0.4032846715328467</v>
      </c>
    </row>
    <row r="403" spans="5:13" ht="12.75">
      <c r="E403" t="s">
        <v>2882</v>
      </c>
      <c r="F403" t="s">
        <v>2883</v>
      </c>
      <c r="G403" s="7">
        <v>403</v>
      </c>
      <c r="H403" s="7">
        <v>79</v>
      </c>
      <c r="I403" s="7">
        <v>18</v>
      </c>
      <c r="J403" s="7">
        <v>97</v>
      </c>
      <c r="K403" s="5">
        <f t="shared" si="50"/>
        <v>0.19602977667493796</v>
      </c>
      <c r="L403" s="5">
        <f t="shared" si="51"/>
        <v>0.04466501240694789</v>
      </c>
      <c r="M403" s="5">
        <f t="shared" si="52"/>
        <v>0.24069478908188585</v>
      </c>
    </row>
    <row r="404" spans="5:13" ht="12.75">
      <c r="E404" t="s">
        <v>2884</v>
      </c>
      <c r="F404" t="s">
        <v>2885</v>
      </c>
      <c r="G404" s="7">
        <v>762</v>
      </c>
      <c r="H404" s="7">
        <v>94</v>
      </c>
      <c r="I404" s="7">
        <v>30</v>
      </c>
      <c r="J404" s="7">
        <v>124</v>
      </c>
      <c r="K404" s="5">
        <f t="shared" si="50"/>
        <v>0.12335958005249344</v>
      </c>
      <c r="L404" s="5">
        <f t="shared" si="51"/>
        <v>0.03937007874015748</v>
      </c>
      <c r="M404" s="5">
        <f t="shared" si="52"/>
        <v>0.16272965879265092</v>
      </c>
    </row>
    <row r="405" spans="5:13" ht="12.75">
      <c r="E405" t="s">
        <v>2886</v>
      </c>
      <c r="F405" t="s">
        <v>2887</v>
      </c>
      <c r="G405" s="7">
        <v>450</v>
      </c>
      <c r="H405" s="7">
        <v>30</v>
      </c>
      <c r="I405" s="7">
        <v>7</v>
      </c>
      <c r="J405" s="7">
        <v>37</v>
      </c>
      <c r="K405" s="5">
        <f t="shared" si="50"/>
        <v>0.06666666666666667</v>
      </c>
      <c r="L405" s="5">
        <f t="shared" si="51"/>
        <v>0.015555555555555555</v>
      </c>
      <c r="M405" s="5">
        <f t="shared" si="52"/>
        <v>0.08222222222222222</v>
      </c>
    </row>
    <row r="406" spans="5:13" ht="12.75">
      <c r="E406" t="s">
        <v>2888</v>
      </c>
      <c r="F406" t="s">
        <v>2889</v>
      </c>
      <c r="G406" s="7">
        <v>346</v>
      </c>
      <c r="H406" s="7">
        <v>140</v>
      </c>
      <c r="I406" s="7">
        <v>28</v>
      </c>
      <c r="J406" s="7">
        <v>168</v>
      </c>
      <c r="K406" s="5">
        <f t="shared" si="50"/>
        <v>0.4046242774566474</v>
      </c>
      <c r="L406" s="5">
        <f t="shared" si="51"/>
        <v>0.08092485549132948</v>
      </c>
      <c r="M406" s="5">
        <f t="shared" si="52"/>
        <v>0.48554913294797686</v>
      </c>
    </row>
    <row r="407" spans="5:13" ht="12.75">
      <c r="E407" t="s">
        <v>2890</v>
      </c>
      <c r="F407" t="s">
        <v>2891</v>
      </c>
      <c r="G407" s="7">
        <v>483</v>
      </c>
      <c r="H407" s="7">
        <v>176</v>
      </c>
      <c r="I407" s="7">
        <v>37</v>
      </c>
      <c r="J407" s="7">
        <v>213</v>
      </c>
      <c r="K407" s="5">
        <f t="shared" si="50"/>
        <v>0.36438923395445133</v>
      </c>
      <c r="L407" s="5">
        <f t="shared" si="51"/>
        <v>0.07660455486542443</v>
      </c>
      <c r="M407" s="5">
        <f t="shared" si="52"/>
        <v>0.4409937888198758</v>
      </c>
    </row>
    <row r="408" spans="5:13" ht="12.75">
      <c r="E408" t="s">
        <v>2892</v>
      </c>
      <c r="F408" t="s">
        <v>2893</v>
      </c>
      <c r="G408" s="7">
        <v>1377</v>
      </c>
      <c r="H408" s="7">
        <v>100</v>
      </c>
      <c r="I408" s="7">
        <v>17</v>
      </c>
      <c r="J408" s="7">
        <v>117</v>
      </c>
      <c r="K408" s="5">
        <f t="shared" si="50"/>
        <v>0.07262164124909223</v>
      </c>
      <c r="L408" s="5">
        <f t="shared" si="51"/>
        <v>0.012345679012345678</v>
      </c>
      <c r="M408" s="5">
        <f t="shared" si="52"/>
        <v>0.08496732026143791</v>
      </c>
    </row>
    <row r="409" spans="5:13" ht="12.75">
      <c r="E409" t="s">
        <v>2894</v>
      </c>
      <c r="F409" t="s">
        <v>2895</v>
      </c>
      <c r="G409" s="7">
        <v>509</v>
      </c>
      <c r="H409" s="7">
        <v>31</v>
      </c>
      <c r="I409" s="7">
        <v>5</v>
      </c>
      <c r="J409" s="7">
        <v>36</v>
      </c>
      <c r="K409" s="5">
        <f t="shared" si="50"/>
        <v>0.060903732809430254</v>
      </c>
      <c r="L409" s="5">
        <f t="shared" si="51"/>
        <v>0.009823182711198428</v>
      </c>
      <c r="M409" s="5">
        <f t="shared" si="52"/>
        <v>0.07072691552062868</v>
      </c>
    </row>
    <row r="410" spans="5:13" ht="12.75">
      <c r="E410" t="s">
        <v>2896</v>
      </c>
      <c r="F410" t="s">
        <v>2897</v>
      </c>
      <c r="G410" s="7">
        <v>721</v>
      </c>
      <c r="H410" s="7">
        <v>69</v>
      </c>
      <c r="I410" s="7">
        <v>16</v>
      </c>
      <c r="J410" s="7">
        <v>85</v>
      </c>
      <c r="K410" s="5">
        <f t="shared" si="50"/>
        <v>0.0957004160887656</v>
      </c>
      <c r="L410" s="5">
        <f t="shared" si="51"/>
        <v>0.022191400832177532</v>
      </c>
      <c r="M410" s="5">
        <f t="shared" si="52"/>
        <v>0.11789181692094314</v>
      </c>
    </row>
    <row r="411" spans="5:13" ht="12.75">
      <c r="E411" t="s">
        <v>2898</v>
      </c>
      <c r="F411" t="s">
        <v>2899</v>
      </c>
      <c r="G411" s="7">
        <v>731</v>
      </c>
      <c r="H411" s="7">
        <v>161</v>
      </c>
      <c r="I411" s="7">
        <v>25</v>
      </c>
      <c r="J411" s="7">
        <v>186</v>
      </c>
      <c r="K411" s="5">
        <f t="shared" si="50"/>
        <v>0.22024623803009577</v>
      </c>
      <c r="L411" s="5">
        <f t="shared" si="51"/>
        <v>0.03419972640218878</v>
      </c>
      <c r="M411" s="5">
        <f t="shared" si="52"/>
        <v>0.25444596443228457</v>
      </c>
    </row>
    <row r="412" spans="5:13" ht="12.75">
      <c r="E412" t="s">
        <v>2900</v>
      </c>
      <c r="F412" t="s">
        <v>2901</v>
      </c>
      <c r="G412" s="7">
        <v>202</v>
      </c>
      <c r="H412" s="7">
        <v>22</v>
      </c>
      <c r="I412" s="7">
        <v>6</v>
      </c>
      <c r="J412" s="7">
        <v>28</v>
      </c>
      <c r="K412" s="5">
        <f t="shared" si="50"/>
        <v>0.10891089108910891</v>
      </c>
      <c r="L412" s="5">
        <f t="shared" si="51"/>
        <v>0.0297029702970297</v>
      </c>
      <c r="M412" s="5">
        <f t="shared" si="52"/>
        <v>0.13861386138613863</v>
      </c>
    </row>
    <row r="413" spans="5:13" ht="12.75">
      <c r="E413" t="s">
        <v>2902</v>
      </c>
      <c r="F413" t="s">
        <v>2903</v>
      </c>
      <c r="G413" s="7">
        <v>391</v>
      </c>
      <c r="H413" s="7">
        <v>38</v>
      </c>
      <c r="I413" s="7">
        <v>6</v>
      </c>
      <c r="J413" s="7">
        <v>44</v>
      </c>
      <c r="K413" s="5">
        <f t="shared" si="50"/>
        <v>0.09718670076726342</v>
      </c>
      <c r="L413" s="5">
        <f t="shared" si="51"/>
        <v>0.015345268542199489</v>
      </c>
      <c r="M413" s="5">
        <f t="shared" si="52"/>
        <v>0.11253196930946291</v>
      </c>
    </row>
    <row r="414" spans="5:13" ht="12.75">
      <c r="E414" t="s">
        <v>2904</v>
      </c>
      <c r="F414" t="s">
        <v>2905</v>
      </c>
      <c r="G414" s="7">
        <v>504</v>
      </c>
      <c r="H414" s="7">
        <v>36</v>
      </c>
      <c r="I414" s="7">
        <v>4</v>
      </c>
      <c r="J414" s="7">
        <v>40</v>
      </c>
      <c r="K414" s="5">
        <f t="shared" si="50"/>
        <v>0.07142857142857142</v>
      </c>
      <c r="L414" s="5">
        <f t="shared" si="51"/>
        <v>0.007936507936507936</v>
      </c>
      <c r="M414" s="5">
        <f t="shared" si="52"/>
        <v>0.07936507936507936</v>
      </c>
    </row>
    <row r="415" spans="5:13" ht="12.75">
      <c r="E415" t="s">
        <v>2906</v>
      </c>
      <c r="F415" t="s">
        <v>2907</v>
      </c>
      <c r="G415" s="7">
        <v>508</v>
      </c>
      <c r="H415" s="7">
        <v>32</v>
      </c>
      <c r="I415" s="7">
        <v>7</v>
      </c>
      <c r="J415" s="7">
        <v>39</v>
      </c>
      <c r="K415" s="5">
        <f t="shared" si="50"/>
        <v>0.06299212598425197</v>
      </c>
      <c r="L415" s="5">
        <f t="shared" si="51"/>
        <v>0.013779527559055118</v>
      </c>
      <c r="M415" s="5">
        <f t="shared" si="52"/>
        <v>0.07677165354330709</v>
      </c>
    </row>
    <row r="416" spans="5:13" ht="12.75">
      <c r="E416" t="s">
        <v>2908</v>
      </c>
      <c r="F416" t="s">
        <v>35</v>
      </c>
      <c r="G416" s="7">
        <v>374</v>
      </c>
      <c r="H416" s="7">
        <v>130</v>
      </c>
      <c r="I416" s="7">
        <v>24</v>
      </c>
      <c r="J416" s="7">
        <v>154</v>
      </c>
      <c r="K416" s="5">
        <f t="shared" si="50"/>
        <v>0.34759358288770054</v>
      </c>
      <c r="L416" s="5">
        <f t="shared" si="51"/>
        <v>0.06417112299465241</v>
      </c>
      <c r="M416" s="5">
        <f t="shared" si="52"/>
        <v>0.4117647058823529</v>
      </c>
    </row>
    <row r="417" spans="5:13" ht="12.75">
      <c r="E417" t="s">
        <v>2909</v>
      </c>
      <c r="F417" t="s">
        <v>2910</v>
      </c>
      <c r="G417" s="7">
        <v>565</v>
      </c>
      <c r="H417" s="7">
        <v>9</v>
      </c>
      <c r="I417" s="7">
        <v>0</v>
      </c>
      <c r="J417" s="7">
        <v>9</v>
      </c>
      <c r="K417" s="5">
        <f t="shared" si="50"/>
        <v>0.01592920353982301</v>
      </c>
      <c r="L417" s="5">
        <f t="shared" si="51"/>
        <v>0</v>
      </c>
      <c r="M417" s="5">
        <f t="shared" si="52"/>
        <v>0.01592920353982301</v>
      </c>
    </row>
    <row r="418" spans="5:13" ht="12.75">
      <c r="E418" t="s">
        <v>2911</v>
      </c>
      <c r="F418" t="s">
        <v>2912</v>
      </c>
      <c r="G418" s="7">
        <v>1158</v>
      </c>
      <c r="H418" s="7">
        <v>50</v>
      </c>
      <c r="I418" s="7">
        <v>13</v>
      </c>
      <c r="J418" s="7">
        <v>63</v>
      </c>
      <c r="K418" s="5">
        <f t="shared" si="50"/>
        <v>0.04317789291882556</v>
      </c>
      <c r="L418" s="5">
        <f t="shared" si="51"/>
        <v>0.011226252158894647</v>
      </c>
      <c r="M418" s="5">
        <f t="shared" si="52"/>
        <v>0.054404145077720206</v>
      </c>
    </row>
    <row r="419" spans="5:13" ht="12.75">
      <c r="E419" t="s">
        <v>2913</v>
      </c>
      <c r="F419" t="s">
        <v>2914</v>
      </c>
      <c r="G419" s="7">
        <v>791</v>
      </c>
      <c r="H419" s="7">
        <v>403</v>
      </c>
      <c r="I419" s="7">
        <v>89</v>
      </c>
      <c r="J419" s="7">
        <v>492</v>
      </c>
      <c r="K419" s="5">
        <f t="shared" si="50"/>
        <v>0.5094816687737042</v>
      </c>
      <c r="L419" s="5">
        <f t="shared" si="51"/>
        <v>0.1125158027812895</v>
      </c>
      <c r="M419" s="5">
        <f t="shared" si="52"/>
        <v>0.6219974715549936</v>
      </c>
    </row>
    <row r="420" spans="5:13" ht="12.75">
      <c r="E420" t="s">
        <v>2915</v>
      </c>
      <c r="F420" t="s">
        <v>2916</v>
      </c>
      <c r="G420" s="7">
        <v>458</v>
      </c>
      <c r="H420" s="7">
        <v>133</v>
      </c>
      <c r="I420" s="7">
        <v>35</v>
      </c>
      <c r="J420" s="7">
        <v>168</v>
      </c>
      <c r="K420" s="5">
        <f t="shared" si="50"/>
        <v>0.2903930131004367</v>
      </c>
      <c r="L420" s="5">
        <f t="shared" si="51"/>
        <v>0.07641921397379912</v>
      </c>
      <c r="M420" s="5">
        <f t="shared" si="52"/>
        <v>0.36681222707423583</v>
      </c>
    </row>
    <row r="421" spans="5:13" ht="12.75">
      <c r="E421" t="s">
        <v>2917</v>
      </c>
      <c r="F421" t="s">
        <v>2918</v>
      </c>
      <c r="G421" s="7">
        <v>171</v>
      </c>
      <c r="H421" s="7">
        <v>19</v>
      </c>
      <c r="I421" s="7">
        <v>0</v>
      </c>
      <c r="J421" s="7">
        <v>19</v>
      </c>
      <c r="K421" s="5">
        <f t="shared" si="50"/>
        <v>0.1111111111111111</v>
      </c>
      <c r="L421" s="5">
        <f t="shared" si="51"/>
        <v>0</v>
      </c>
      <c r="M421" s="5">
        <f t="shared" si="52"/>
        <v>0.1111111111111111</v>
      </c>
    </row>
    <row r="422" spans="5:13" ht="12.75">
      <c r="E422" t="s">
        <v>2919</v>
      </c>
      <c r="F422" t="s">
        <v>2920</v>
      </c>
      <c r="G422" s="7">
        <v>204</v>
      </c>
      <c r="H422" s="7">
        <v>7</v>
      </c>
      <c r="I422" s="7">
        <v>0</v>
      </c>
      <c r="J422" s="7">
        <v>7</v>
      </c>
      <c r="K422" s="5">
        <f t="shared" si="50"/>
        <v>0.03431372549019608</v>
      </c>
      <c r="L422" s="5">
        <f t="shared" si="51"/>
        <v>0</v>
      </c>
      <c r="M422" s="5">
        <f t="shared" si="52"/>
        <v>0.03431372549019608</v>
      </c>
    </row>
    <row r="423" spans="5:13" ht="12.75">
      <c r="E423" t="s">
        <v>2921</v>
      </c>
      <c r="F423" t="s">
        <v>2922</v>
      </c>
      <c r="G423" s="7">
        <v>901</v>
      </c>
      <c r="H423" s="7">
        <v>108</v>
      </c>
      <c r="I423" s="7">
        <v>62</v>
      </c>
      <c r="J423" s="7">
        <v>170</v>
      </c>
      <c r="K423" s="5">
        <f t="shared" si="50"/>
        <v>0.11986681465038845</v>
      </c>
      <c r="L423" s="5">
        <f t="shared" si="51"/>
        <v>0.06881243063263041</v>
      </c>
      <c r="M423" s="5">
        <f t="shared" si="52"/>
        <v>0.18867924528301888</v>
      </c>
    </row>
    <row r="424" spans="5:13" ht="12.75">
      <c r="E424" t="s">
        <v>2923</v>
      </c>
      <c r="F424" t="s">
        <v>9</v>
      </c>
      <c r="G424" s="7">
        <v>412</v>
      </c>
      <c r="H424" s="7">
        <v>199</v>
      </c>
      <c r="I424" s="7">
        <v>64</v>
      </c>
      <c r="J424" s="7">
        <v>263</v>
      </c>
      <c r="K424" s="5">
        <f t="shared" si="50"/>
        <v>0.4830097087378641</v>
      </c>
      <c r="L424" s="5">
        <f t="shared" si="51"/>
        <v>0.1553398058252427</v>
      </c>
      <c r="M424" s="5">
        <f t="shared" si="52"/>
        <v>0.6383495145631068</v>
      </c>
    </row>
    <row r="425" spans="5:13" ht="12.75">
      <c r="E425" t="s">
        <v>2924</v>
      </c>
      <c r="F425" t="s">
        <v>2925</v>
      </c>
      <c r="G425" s="7">
        <v>428</v>
      </c>
      <c r="H425" s="7">
        <v>38</v>
      </c>
      <c r="I425" s="7">
        <v>13</v>
      </c>
      <c r="J425" s="7">
        <v>51</v>
      </c>
      <c r="K425" s="5">
        <f t="shared" si="50"/>
        <v>0.08878504672897196</v>
      </c>
      <c r="L425" s="5">
        <f t="shared" si="51"/>
        <v>0.030373831775700934</v>
      </c>
      <c r="M425" s="5">
        <f t="shared" si="52"/>
        <v>0.1191588785046729</v>
      </c>
    </row>
    <row r="426" spans="5:13" ht="12.75">
      <c r="E426" t="s">
        <v>2926</v>
      </c>
      <c r="F426" t="s">
        <v>2927</v>
      </c>
      <c r="G426" s="7">
        <v>1143</v>
      </c>
      <c r="H426" s="7">
        <v>49</v>
      </c>
      <c r="I426" s="7">
        <v>8</v>
      </c>
      <c r="J426" s="7">
        <v>57</v>
      </c>
      <c r="K426" s="5">
        <f t="shared" si="50"/>
        <v>0.04286964129483815</v>
      </c>
      <c r="L426" s="5">
        <f t="shared" si="51"/>
        <v>0.00699912510936133</v>
      </c>
      <c r="M426" s="5">
        <f t="shared" si="52"/>
        <v>0.049868766404199474</v>
      </c>
    </row>
    <row r="427" spans="5:13" ht="12.75">
      <c r="E427" t="s">
        <v>2928</v>
      </c>
      <c r="F427" t="s">
        <v>2929</v>
      </c>
      <c r="G427" s="7">
        <v>1446</v>
      </c>
      <c r="H427" s="7">
        <v>248</v>
      </c>
      <c r="I427" s="7">
        <v>39</v>
      </c>
      <c r="J427" s="7">
        <v>287</v>
      </c>
      <c r="K427" s="5">
        <f t="shared" si="50"/>
        <v>0.1715076071922545</v>
      </c>
      <c r="L427" s="5">
        <f t="shared" si="51"/>
        <v>0.026970954356846474</v>
      </c>
      <c r="M427" s="5">
        <f t="shared" si="52"/>
        <v>0.19847856154910096</v>
      </c>
    </row>
    <row r="428" spans="5:13" ht="12.75">
      <c r="E428" t="s">
        <v>2930</v>
      </c>
      <c r="F428" t="s">
        <v>2931</v>
      </c>
      <c r="G428" s="7">
        <v>406</v>
      </c>
      <c r="H428" s="7">
        <v>282</v>
      </c>
      <c r="I428" s="7">
        <v>41</v>
      </c>
      <c r="J428" s="7">
        <v>323</v>
      </c>
      <c r="K428" s="5">
        <f t="shared" si="50"/>
        <v>0.6945812807881774</v>
      </c>
      <c r="L428" s="5">
        <f t="shared" si="51"/>
        <v>0.10098522167487685</v>
      </c>
      <c r="M428" s="5">
        <f t="shared" si="52"/>
        <v>0.7955665024630542</v>
      </c>
    </row>
    <row r="429" spans="5:13" ht="12.75">
      <c r="E429" t="s">
        <v>2932</v>
      </c>
      <c r="F429" t="s">
        <v>2933</v>
      </c>
      <c r="G429" s="7">
        <v>432</v>
      </c>
      <c r="H429" s="7">
        <v>15</v>
      </c>
      <c r="I429" s="7">
        <v>11</v>
      </c>
      <c r="J429" s="7">
        <v>26</v>
      </c>
      <c r="K429" s="5">
        <f t="shared" si="50"/>
        <v>0.034722222222222224</v>
      </c>
      <c r="L429" s="5">
        <f t="shared" si="51"/>
        <v>0.02546296296296296</v>
      </c>
      <c r="M429" s="5">
        <f t="shared" si="52"/>
        <v>0.06018518518518518</v>
      </c>
    </row>
    <row r="430" spans="5:13" ht="12.75">
      <c r="E430" t="s">
        <v>2934</v>
      </c>
      <c r="F430" t="s">
        <v>2935</v>
      </c>
      <c r="G430" s="7">
        <v>237</v>
      </c>
      <c r="H430" s="7">
        <v>5</v>
      </c>
      <c r="I430" s="7">
        <v>0</v>
      </c>
      <c r="J430" s="7">
        <v>5</v>
      </c>
      <c r="K430" s="5">
        <f t="shared" si="50"/>
        <v>0.02109704641350211</v>
      </c>
      <c r="L430" s="5">
        <f t="shared" si="51"/>
        <v>0</v>
      </c>
      <c r="M430" s="5">
        <f t="shared" si="52"/>
        <v>0.02109704641350211</v>
      </c>
    </row>
    <row r="431" spans="5:13" ht="12.75">
      <c r="E431" t="s">
        <v>2936</v>
      </c>
      <c r="F431" t="s">
        <v>2937</v>
      </c>
      <c r="G431" s="7">
        <v>696</v>
      </c>
      <c r="H431" s="7">
        <v>66</v>
      </c>
      <c r="I431" s="7">
        <v>21</v>
      </c>
      <c r="J431" s="7">
        <v>87</v>
      </c>
      <c r="K431" s="5">
        <f t="shared" si="50"/>
        <v>0.09482758620689655</v>
      </c>
      <c r="L431" s="5">
        <f t="shared" si="51"/>
        <v>0.03017241379310345</v>
      </c>
      <c r="M431" s="5">
        <f t="shared" si="52"/>
        <v>0.125</v>
      </c>
    </row>
    <row r="432" spans="4:13" ht="12.75">
      <c r="D432" s="8" t="s">
        <v>2938</v>
      </c>
      <c r="G432" s="7">
        <v>21596</v>
      </c>
      <c r="H432" s="7">
        <v>3672</v>
      </c>
      <c r="I432" s="7">
        <v>804</v>
      </c>
      <c r="J432" s="7">
        <v>4476</v>
      </c>
      <c r="K432" s="5">
        <f t="shared" si="50"/>
        <v>0.17003148731246528</v>
      </c>
      <c r="L432" s="5">
        <f t="shared" si="51"/>
        <v>0.037229116503056124</v>
      </c>
      <c r="M432" s="5">
        <f t="shared" si="52"/>
        <v>0.2072606038155214</v>
      </c>
    </row>
    <row r="433" spans="7:13" ht="12.75">
      <c r="G433"/>
      <c r="K433"/>
      <c r="L433"/>
      <c r="M433"/>
    </row>
    <row r="434" spans="3:13" ht="12.75">
      <c r="C434" s="8" t="s">
        <v>2939</v>
      </c>
      <c r="D434" s="8" t="s">
        <v>2940</v>
      </c>
      <c r="G434"/>
      <c r="K434"/>
      <c r="L434"/>
      <c r="M434"/>
    </row>
    <row r="435" spans="5:13" ht="12.75">
      <c r="E435" t="s">
        <v>2189</v>
      </c>
      <c r="F435" t="s">
        <v>2190</v>
      </c>
      <c r="G435" s="7">
        <v>34</v>
      </c>
      <c r="H435" s="7">
        <v>0</v>
      </c>
      <c r="I435" s="7">
        <v>0</v>
      </c>
      <c r="J435" s="7">
        <v>0</v>
      </c>
      <c r="K435" s="5">
        <f aca="true" t="shared" si="53" ref="K435:K489">H435/$G435</f>
        <v>0</v>
      </c>
      <c r="L435" s="5">
        <f aca="true" t="shared" si="54" ref="L435:L489">I435/$G435</f>
        <v>0</v>
      </c>
      <c r="M435" s="5">
        <f aca="true" t="shared" si="55" ref="M435:M489">J435/$G435</f>
        <v>0</v>
      </c>
    </row>
    <row r="436" spans="5:13" ht="12.75">
      <c r="E436" t="s">
        <v>2941</v>
      </c>
      <c r="F436" t="s">
        <v>2942</v>
      </c>
      <c r="G436" s="7">
        <v>282</v>
      </c>
      <c r="H436" s="7">
        <v>57</v>
      </c>
      <c r="I436" s="7">
        <v>4</v>
      </c>
      <c r="J436" s="7">
        <v>61</v>
      </c>
      <c r="K436" s="5">
        <f t="shared" si="53"/>
        <v>0.20212765957446807</v>
      </c>
      <c r="L436" s="5">
        <f t="shared" si="54"/>
        <v>0.014184397163120567</v>
      </c>
      <c r="M436" s="5">
        <f t="shared" si="55"/>
        <v>0.21631205673758866</v>
      </c>
    </row>
    <row r="437" spans="5:13" ht="12.75">
      <c r="E437" t="s">
        <v>2943</v>
      </c>
      <c r="F437" t="s">
        <v>2944</v>
      </c>
      <c r="G437" s="7">
        <v>817</v>
      </c>
      <c r="H437" s="7">
        <v>35</v>
      </c>
      <c r="I437" s="7">
        <v>18</v>
      </c>
      <c r="J437" s="7">
        <v>53</v>
      </c>
      <c r="K437" s="5">
        <f t="shared" si="53"/>
        <v>0.042839657282741736</v>
      </c>
      <c r="L437" s="5">
        <f t="shared" si="54"/>
        <v>0.022031823745410038</v>
      </c>
      <c r="M437" s="5">
        <f t="shared" si="55"/>
        <v>0.06487148102815178</v>
      </c>
    </row>
    <row r="438" spans="5:13" ht="12.75">
      <c r="E438" t="s">
        <v>2945</v>
      </c>
      <c r="F438" t="s">
        <v>2946</v>
      </c>
      <c r="G438" s="7">
        <v>343</v>
      </c>
      <c r="H438" s="7">
        <v>7</v>
      </c>
      <c r="I438" s="7">
        <v>5</v>
      </c>
      <c r="J438" s="7">
        <v>12</v>
      </c>
      <c r="K438" s="5">
        <f t="shared" si="53"/>
        <v>0.02040816326530612</v>
      </c>
      <c r="L438" s="5">
        <f t="shared" si="54"/>
        <v>0.014577259475218658</v>
      </c>
      <c r="M438" s="5">
        <f t="shared" si="55"/>
        <v>0.03498542274052478</v>
      </c>
    </row>
    <row r="439" spans="5:13" ht="12.75">
      <c r="E439" t="s">
        <v>2947</v>
      </c>
      <c r="F439" t="s">
        <v>2948</v>
      </c>
      <c r="G439" s="7">
        <v>400</v>
      </c>
      <c r="H439" s="7">
        <v>35</v>
      </c>
      <c r="I439" s="7">
        <v>21</v>
      </c>
      <c r="J439" s="7">
        <v>56</v>
      </c>
      <c r="K439" s="5">
        <f t="shared" si="53"/>
        <v>0.0875</v>
      </c>
      <c r="L439" s="5">
        <f t="shared" si="54"/>
        <v>0.0525</v>
      </c>
      <c r="M439" s="5">
        <f t="shared" si="55"/>
        <v>0.14</v>
      </c>
    </row>
    <row r="440" spans="5:13" ht="12.75">
      <c r="E440" t="s">
        <v>2949</v>
      </c>
      <c r="F440" t="s">
        <v>2950</v>
      </c>
      <c r="G440" s="7">
        <v>243</v>
      </c>
      <c r="H440" s="7">
        <v>16</v>
      </c>
      <c r="I440" s="7">
        <v>7</v>
      </c>
      <c r="J440" s="7">
        <v>23</v>
      </c>
      <c r="K440" s="5">
        <f t="shared" si="53"/>
        <v>0.06584362139917696</v>
      </c>
      <c r="L440" s="5">
        <f t="shared" si="54"/>
        <v>0.02880658436213992</v>
      </c>
      <c r="M440" s="5">
        <f t="shared" si="55"/>
        <v>0.09465020576131687</v>
      </c>
    </row>
    <row r="441" spans="5:13" ht="12.75">
      <c r="E441" t="s">
        <v>2951</v>
      </c>
      <c r="F441" t="s">
        <v>2952</v>
      </c>
      <c r="G441" s="7">
        <v>1931</v>
      </c>
      <c r="H441" s="7">
        <v>126</v>
      </c>
      <c r="I441" s="7">
        <v>19</v>
      </c>
      <c r="J441" s="7">
        <v>145</v>
      </c>
      <c r="K441" s="5">
        <f t="shared" si="53"/>
        <v>0.06525116519937856</v>
      </c>
      <c r="L441" s="5">
        <f t="shared" si="54"/>
        <v>0.00983946141895391</v>
      </c>
      <c r="M441" s="5">
        <f t="shared" si="55"/>
        <v>0.07509062661833248</v>
      </c>
    </row>
    <row r="442" spans="5:13" ht="12.75">
      <c r="E442" t="s">
        <v>2953</v>
      </c>
      <c r="F442" t="s">
        <v>2954</v>
      </c>
      <c r="G442" s="7">
        <v>91</v>
      </c>
      <c r="H442" s="7">
        <v>0</v>
      </c>
      <c r="I442" s="7">
        <v>0</v>
      </c>
      <c r="J442" s="7">
        <v>0</v>
      </c>
      <c r="K442" s="5">
        <f t="shared" si="53"/>
        <v>0</v>
      </c>
      <c r="L442" s="5">
        <f t="shared" si="54"/>
        <v>0</v>
      </c>
      <c r="M442" s="5">
        <f t="shared" si="55"/>
        <v>0</v>
      </c>
    </row>
    <row r="443" spans="5:13" ht="12.75">
      <c r="E443" t="s">
        <v>2955</v>
      </c>
      <c r="F443" t="s">
        <v>2956</v>
      </c>
      <c r="G443" s="7">
        <v>552</v>
      </c>
      <c r="H443" s="7">
        <v>66</v>
      </c>
      <c r="I443" s="7">
        <v>22</v>
      </c>
      <c r="J443" s="7">
        <v>88</v>
      </c>
      <c r="K443" s="5">
        <f t="shared" si="53"/>
        <v>0.11956521739130435</v>
      </c>
      <c r="L443" s="5">
        <f t="shared" si="54"/>
        <v>0.03985507246376811</v>
      </c>
      <c r="M443" s="5">
        <f t="shared" si="55"/>
        <v>0.15942028985507245</v>
      </c>
    </row>
    <row r="444" spans="5:13" ht="12.75">
      <c r="E444" t="s">
        <v>2957</v>
      </c>
      <c r="F444" t="s">
        <v>2958</v>
      </c>
      <c r="G444" s="7">
        <v>1324</v>
      </c>
      <c r="H444" s="7">
        <v>56</v>
      </c>
      <c r="I444" s="7">
        <v>22</v>
      </c>
      <c r="J444" s="7">
        <v>78</v>
      </c>
      <c r="K444" s="5">
        <f t="shared" si="53"/>
        <v>0.04229607250755287</v>
      </c>
      <c r="L444" s="5">
        <f t="shared" si="54"/>
        <v>0.01661631419939577</v>
      </c>
      <c r="M444" s="5">
        <f t="shared" si="55"/>
        <v>0.05891238670694864</v>
      </c>
    </row>
    <row r="445" spans="5:13" ht="12.75">
      <c r="E445" t="s">
        <v>2959</v>
      </c>
      <c r="F445" t="s">
        <v>2960</v>
      </c>
      <c r="G445" s="7">
        <v>588</v>
      </c>
      <c r="H445" s="7">
        <v>89</v>
      </c>
      <c r="I445" s="7">
        <v>13</v>
      </c>
      <c r="J445" s="7">
        <v>102</v>
      </c>
      <c r="K445" s="5">
        <f t="shared" si="53"/>
        <v>0.15136054421768708</v>
      </c>
      <c r="L445" s="5">
        <f t="shared" si="54"/>
        <v>0.022108843537414966</v>
      </c>
      <c r="M445" s="5">
        <f t="shared" si="55"/>
        <v>0.17346938775510204</v>
      </c>
    </row>
    <row r="446" spans="5:13" ht="12.75">
      <c r="E446" t="s">
        <v>2961</v>
      </c>
      <c r="F446" t="s">
        <v>2962</v>
      </c>
      <c r="G446" s="7">
        <v>341</v>
      </c>
      <c r="H446" s="7">
        <v>200</v>
      </c>
      <c r="I446" s="7">
        <v>8</v>
      </c>
      <c r="J446" s="7">
        <v>208</v>
      </c>
      <c r="K446" s="5">
        <f t="shared" si="53"/>
        <v>0.5865102639296188</v>
      </c>
      <c r="L446" s="5">
        <f t="shared" si="54"/>
        <v>0.02346041055718475</v>
      </c>
      <c r="M446" s="5">
        <f t="shared" si="55"/>
        <v>0.6099706744868035</v>
      </c>
    </row>
    <row r="447" spans="5:13" ht="12.75">
      <c r="E447" t="s">
        <v>2963</v>
      </c>
      <c r="F447" t="s">
        <v>2964</v>
      </c>
      <c r="G447" s="7">
        <v>1005</v>
      </c>
      <c r="H447" s="7">
        <v>177</v>
      </c>
      <c r="I447" s="7">
        <v>33</v>
      </c>
      <c r="J447" s="7">
        <v>210</v>
      </c>
      <c r="K447" s="5">
        <f t="shared" si="53"/>
        <v>0.1761194029850746</v>
      </c>
      <c r="L447" s="5">
        <f t="shared" si="54"/>
        <v>0.03283582089552239</v>
      </c>
      <c r="M447" s="5">
        <f t="shared" si="55"/>
        <v>0.208955223880597</v>
      </c>
    </row>
    <row r="448" spans="5:13" ht="12.75">
      <c r="E448" t="s">
        <v>2965</v>
      </c>
      <c r="F448" t="s">
        <v>2966</v>
      </c>
      <c r="G448" s="7">
        <v>641</v>
      </c>
      <c r="H448" s="7">
        <v>16</v>
      </c>
      <c r="I448" s="7">
        <v>6</v>
      </c>
      <c r="J448" s="7">
        <v>22</v>
      </c>
      <c r="K448" s="5">
        <f t="shared" si="53"/>
        <v>0.0249609984399376</v>
      </c>
      <c r="L448" s="5">
        <f t="shared" si="54"/>
        <v>0.0093603744149766</v>
      </c>
      <c r="M448" s="5">
        <f t="shared" si="55"/>
        <v>0.0343213728549142</v>
      </c>
    </row>
    <row r="449" spans="5:13" ht="12.75">
      <c r="E449" t="s">
        <v>2967</v>
      </c>
      <c r="F449" t="s">
        <v>2968</v>
      </c>
      <c r="G449" s="7">
        <v>537</v>
      </c>
      <c r="H449" s="7">
        <v>26</v>
      </c>
      <c r="I449" s="7">
        <v>3</v>
      </c>
      <c r="J449" s="7">
        <v>29</v>
      </c>
      <c r="K449" s="5">
        <f t="shared" si="53"/>
        <v>0.048417132216014895</v>
      </c>
      <c r="L449" s="5">
        <f t="shared" si="54"/>
        <v>0.00558659217877095</v>
      </c>
      <c r="M449" s="5">
        <f t="shared" si="55"/>
        <v>0.054003724394785846</v>
      </c>
    </row>
    <row r="450" spans="5:13" ht="12.75">
      <c r="E450" t="s">
        <v>2969</v>
      </c>
      <c r="F450" t="s">
        <v>2871</v>
      </c>
      <c r="G450" s="7">
        <v>312</v>
      </c>
      <c r="H450" s="7">
        <v>241</v>
      </c>
      <c r="I450" s="7">
        <v>25</v>
      </c>
      <c r="J450" s="7">
        <v>266</v>
      </c>
      <c r="K450" s="5">
        <f t="shared" si="53"/>
        <v>0.7724358974358975</v>
      </c>
      <c r="L450" s="5">
        <f t="shared" si="54"/>
        <v>0.08012820512820513</v>
      </c>
      <c r="M450" s="5">
        <f t="shared" si="55"/>
        <v>0.8525641025641025</v>
      </c>
    </row>
    <row r="451" spans="5:13" ht="12.75">
      <c r="E451" t="s">
        <v>2970</v>
      </c>
      <c r="F451" t="s">
        <v>2971</v>
      </c>
      <c r="G451" s="7">
        <v>180</v>
      </c>
      <c r="H451" s="7">
        <v>2</v>
      </c>
      <c r="I451" s="7">
        <v>2</v>
      </c>
      <c r="J451" s="7">
        <v>4</v>
      </c>
      <c r="K451" s="5">
        <f t="shared" si="53"/>
        <v>0.011111111111111112</v>
      </c>
      <c r="L451" s="5">
        <f t="shared" si="54"/>
        <v>0.011111111111111112</v>
      </c>
      <c r="M451" s="5">
        <f t="shared" si="55"/>
        <v>0.022222222222222223</v>
      </c>
    </row>
    <row r="452" spans="5:13" ht="12.75">
      <c r="E452" t="s">
        <v>2972</v>
      </c>
      <c r="F452" t="s">
        <v>2973</v>
      </c>
      <c r="G452" s="7">
        <v>492</v>
      </c>
      <c r="H452" s="7">
        <v>95</v>
      </c>
      <c r="I452" s="7">
        <v>20</v>
      </c>
      <c r="J452" s="7">
        <v>115</v>
      </c>
      <c r="K452" s="5">
        <f t="shared" si="53"/>
        <v>0.19308943089430894</v>
      </c>
      <c r="L452" s="5">
        <f t="shared" si="54"/>
        <v>0.04065040650406504</v>
      </c>
      <c r="M452" s="5">
        <f t="shared" si="55"/>
        <v>0.23373983739837398</v>
      </c>
    </row>
    <row r="453" spans="5:13" ht="12.75">
      <c r="E453" t="s">
        <v>2974</v>
      </c>
      <c r="F453" t="s">
        <v>2975</v>
      </c>
      <c r="G453" s="7">
        <v>476</v>
      </c>
      <c r="H453" s="7">
        <v>8</v>
      </c>
      <c r="I453" s="7">
        <v>6</v>
      </c>
      <c r="J453" s="7">
        <v>14</v>
      </c>
      <c r="K453" s="5">
        <f t="shared" si="53"/>
        <v>0.01680672268907563</v>
      </c>
      <c r="L453" s="5">
        <f t="shared" si="54"/>
        <v>0.012605042016806723</v>
      </c>
      <c r="M453" s="5">
        <f t="shared" si="55"/>
        <v>0.029411764705882353</v>
      </c>
    </row>
    <row r="454" spans="5:13" ht="12.75">
      <c r="E454" t="s">
        <v>2976</v>
      </c>
      <c r="F454" t="s">
        <v>2977</v>
      </c>
      <c r="G454" s="7">
        <v>420</v>
      </c>
      <c r="H454" s="7">
        <v>47</v>
      </c>
      <c r="I454" s="7">
        <v>14</v>
      </c>
      <c r="J454" s="7">
        <v>61</v>
      </c>
      <c r="K454" s="5">
        <f t="shared" si="53"/>
        <v>0.11190476190476191</v>
      </c>
      <c r="L454" s="5">
        <f t="shared" si="54"/>
        <v>0.03333333333333333</v>
      </c>
      <c r="M454" s="5">
        <f t="shared" si="55"/>
        <v>0.14523809523809525</v>
      </c>
    </row>
    <row r="455" spans="5:13" ht="12.75">
      <c r="E455" t="s">
        <v>2978</v>
      </c>
      <c r="F455" t="s">
        <v>2979</v>
      </c>
      <c r="G455" s="7">
        <v>958</v>
      </c>
      <c r="H455" s="7">
        <v>34</v>
      </c>
      <c r="I455" s="7">
        <v>1</v>
      </c>
      <c r="J455" s="7">
        <v>35</v>
      </c>
      <c r="K455" s="5">
        <f t="shared" si="53"/>
        <v>0.03549060542797495</v>
      </c>
      <c r="L455" s="5">
        <f t="shared" si="54"/>
        <v>0.0010438413361169101</v>
      </c>
      <c r="M455" s="5">
        <f t="shared" si="55"/>
        <v>0.03653444676409186</v>
      </c>
    </row>
    <row r="456" spans="5:13" ht="12.75">
      <c r="E456" t="s">
        <v>2980</v>
      </c>
      <c r="F456" t="s">
        <v>2981</v>
      </c>
      <c r="G456" s="7">
        <v>397</v>
      </c>
      <c r="H456" s="7">
        <v>121</v>
      </c>
      <c r="I456" s="7">
        <v>34</v>
      </c>
      <c r="J456" s="7">
        <v>155</v>
      </c>
      <c r="K456" s="5">
        <f t="shared" si="53"/>
        <v>0.3047858942065491</v>
      </c>
      <c r="L456" s="5">
        <f t="shared" si="54"/>
        <v>0.08564231738035265</v>
      </c>
      <c r="M456" s="5">
        <f t="shared" si="55"/>
        <v>0.3904282115869018</v>
      </c>
    </row>
    <row r="457" spans="5:13" ht="12.75">
      <c r="E457" t="s">
        <v>2982</v>
      </c>
      <c r="F457" t="s">
        <v>2983</v>
      </c>
      <c r="G457" s="7">
        <v>1887</v>
      </c>
      <c r="H457" s="7">
        <v>60</v>
      </c>
      <c r="I457" s="7">
        <v>11</v>
      </c>
      <c r="J457" s="7">
        <v>71</v>
      </c>
      <c r="K457" s="5">
        <f t="shared" si="53"/>
        <v>0.03179650238473768</v>
      </c>
      <c r="L457" s="5">
        <f t="shared" si="54"/>
        <v>0.005829358770535241</v>
      </c>
      <c r="M457" s="5">
        <f t="shared" si="55"/>
        <v>0.03762586115527292</v>
      </c>
    </row>
    <row r="458" spans="5:13" ht="12.75">
      <c r="E458" t="s">
        <v>2984</v>
      </c>
      <c r="F458" t="s">
        <v>2985</v>
      </c>
      <c r="G458" s="7">
        <v>426</v>
      </c>
      <c r="H458" s="7">
        <v>29</v>
      </c>
      <c r="I458" s="7">
        <v>9</v>
      </c>
      <c r="J458" s="7">
        <v>38</v>
      </c>
      <c r="K458" s="5">
        <f t="shared" si="53"/>
        <v>0.06807511737089202</v>
      </c>
      <c r="L458" s="5">
        <f t="shared" si="54"/>
        <v>0.02112676056338028</v>
      </c>
      <c r="M458" s="5">
        <f t="shared" si="55"/>
        <v>0.0892018779342723</v>
      </c>
    </row>
    <row r="459" spans="5:13" ht="12.75">
      <c r="E459" t="s">
        <v>2986</v>
      </c>
      <c r="F459" t="s">
        <v>2987</v>
      </c>
      <c r="G459" s="7">
        <v>307</v>
      </c>
      <c r="H459" s="7">
        <v>17</v>
      </c>
      <c r="I459" s="7">
        <v>0</v>
      </c>
      <c r="J459" s="7">
        <v>17</v>
      </c>
      <c r="K459" s="5">
        <f t="shared" si="53"/>
        <v>0.05537459283387622</v>
      </c>
      <c r="L459" s="5">
        <f t="shared" si="54"/>
        <v>0</v>
      </c>
      <c r="M459" s="5">
        <f t="shared" si="55"/>
        <v>0.05537459283387622</v>
      </c>
    </row>
    <row r="460" spans="5:13" ht="12.75">
      <c r="E460" t="s">
        <v>2988</v>
      </c>
      <c r="F460" t="s">
        <v>2989</v>
      </c>
      <c r="G460" s="7">
        <v>430</v>
      </c>
      <c r="H460" s="7">
        <v>16</v>
      </c>
      <c r="I460" s="7">
        <v>5</v>
      </c>
      <c r="J460" s="7">
        <v>21</v>
      </c>
      <c r="K460" s="5">
        <f t="shared" si="53"/>
        <v>0.037209302325581395</v>
      </c>
      <c r="L460" s="5">
        <f t="shared" si="54"/>
        <v>0.011627906976744186</v>
      </c>
      <c r="M460" s="5">
        <f t="shared" si="55"/>
        <v>0.04883720930232558</v>
      </c>
    </row>
    <row r="461" spans="5:13" ht="12.75">
      <c r="E461" t="s">
        <v>2990</v>
      </c>
      <c r="F461" t="s">
        <v>2991</v>
      </c>
      <c r="G461" s="7">
        <v>37</v>
      </c>
      <c r="H461" s="7">
        <v>0</v>
      </c>
      <c r="I461" s="7">
        <v>0</v>
      </c>
      <c r="J461" s="7">
        <v>0</v>
      </c>
      <c r="K461" s="5">
        <f t="shared" si="53"/>
        <v>0</v>
      </c>
      <c r="L461" s="5">
        <f t="shared" si="54"/>
        <v>0</v>
      </c>
      <c r="M461" s="5">
        <f t="shared" si="55"/>
        <v>0</v>
      </c>
    </row>
    <row r="462" spans="5:13" ht="12.75">
      <c r="E462" t="s">
        <v>2992</v>
      </c>
      <c r="F462" t="s">
        <v>2993</v>
      </c>
      <c r="G462" s="7">
        <v>15</v>
      </c>
      <c r="H462" s="7">
        <v>4</v>
      </c>
      <c r="I462" s="7">
        <v>0</v>
      </c>
      <c r="J462" s="7">
        <v>4</v>
      </c>
      <c r="K462" s="5">
        <f t="shared" si="53"/>
        <v>0.26666666666666666</v>
      </c>
      <c r="L462" s="5">
        <f t="shared" si="54"/>
        <v>0</v>
      </c>
      <c r="M462" s="5">
        <f t="shared" si="55"/>
        <v>0.26666666666666666</v>
      </c>
    </row>
    <row r="463" spans="5:13" ht="12.75">
      <c r="E463" t="s">
        <v>2994</v>
      </c>
      <c r="F463" t="s">
        <v>2995</v>
      </c>
      <c r="G463" s="7">
        <v>350</v>
      </c>
      <c r="H463" s="7">
        <v>29</v>
      </c>
      <c r="I463" s="7">
        <v>1</v>
      </c>
      <c r="J463" s="7">
        <v>30</v>
      </c>
      <c r="K463" s="5">
        <f t="shared" si="53"/>
        <v>0.08285714285714285</v>
      </c>
      <c r="L463" s="5">
        <f t="shared" si="54"/>
        <v>0.002857142857142857</v>
      </c>
      <c r="M463" s="5">
        <f t="shared" si="55"/>
        <v>0.08571428571428572</v>
      </c>
    </row>
    <row r="464" spans="5:13" ht="12.75">
      <c r="E464" t="s">
        <v>2996</v>
      </c>
      <c r="F464" t="s">
        <v>2997</v>
      </c>
      <c r="G464" s="7">
        <v>279</v>
      </c>
      <c r="H464" s="7">
        <v>8</v>
      </c>
      <c r="I464" s="7">
        <v>2</v>
      </c>
      <c r="J464" s="7">
        <v>10</v>
      </c>
      <c r="K464" s="5">
        <f t="shared" si="53"/>
        <v>0.02867383512544803</v>
      </c>
      <c r="L464" s="5">
        <f t="shared" si="54"/>
        <v>0.007168458781362007</v>
      </c>
      <c r="M464" s="5">
        <f t="shared" si="55"/>
        <v>0.035842293906810034</v>
      </c>
    </row>
    <row r="465" spans="5:13" ht="12.75">
      <c r="E465" t="s">
        <v>2998</v>
      </c>
      <c r="F465" t="s">
        <v>2999</v>
      </c>
      <c r="G465" s="7">
        <v>22</v>
      </c>
      <c r="H465" s="7">
        <v>0</v>
      </c>
      <c r="I465" s="7">
        <v>0</v>
      </c>
      <c r="J465" s="7">
        <v>0</v>
      </c>
      <c r="K465" s="5">
        <f t="shared" si="53"/>
        <v>0</v>
      </c>
      <c r="L465" s="5">
        <f t="shared" si="54"/>
        <v>0</v>
      </c>
      <c r="M465" s="5">
        <f t="shared" si="55"/>
        <v>0</v>
      </c>
    </row>
    <row r="466" spans="5:13" ht="12.75">
      <c r="E466" t="s">
        <v>3000</v>
      </c>
      <c r="F466" t="s">
        <v>3001</v>
      </c>
      <c r="G466" s="7">
        <v>449</v>
      </c>
      <c r="H466" s="7">
        <v>31</v>
      </c>
      <c r="I466" s="7">
        <v>14</v>
      </c>
      <c r="J466" s="7">
        <v>45</v>
      </c>
      <c r="K466" s="5">
        <f t="shared" si="53"/>
        <v>0.06904231625835189</v>
      </c>
      <c r="L466" s="5">
        <f t="shared" si="54"/>
        <v>0.031180400890868598</v>
      </c>
      <c r="M466" s="5">
        <f t="shared" si="55"/>
        <v>0.10022271714922049</v>
      </c>
    </row>
    <row r="467" spans="5:13" ht="12.75">
      <c r="E467" t="s">
        <v>3002</v>
      </c>
      <c r="F467" t="s">
        <v>3003</v>
      </c>
      <c r="G467" s="7">
        <v>344</v>
      </c>
      <c r="H467" s="7">
        <v>93</v>
      </c>
      <c r="I467" s="7">
        <v>16</v>
      </c>
      <c r="J467" s="7">
        <v>109</v>
      </c>
      <c r="K467" s="5">
        <f t="shared" si="53"/>
        <v>0.2703488372093023</v>
      </c>
      <c r="L467" s="5">
        <f t="shared" si="54"/>
        <v>0.046511627906976744</v>
      </c>
      <c r="M467" s="5">
        <f t="shared" si="55"/>
        <v>0.3168604651162791</v>
      </c>
    </row>
    <row r="468" spans="5:13" ht="12.75">
      <c r="E468" t="s">
        <v>3004</v>
      </c>
      <c r="F468" t="s">
        <v>3005</v>
      </c>
      <c r="G468" s="7">
        <v>669</v>
      </c>
      <c r="H468" s="7">
        <v>179</v>
      </c>
      <c r="I468" s="7">
        <v>39</v>
      </c>
      <c r="J468" s="7">
        <v>218</v>
      </c>
      <c r="K468" s="5">
        <f t="shared" si="53"/>
        <v>0.26756352765321373</v>
      </c>
      <c r="L468" s="5">
        <f t="shared" si="54"/>
        <v>0.05829596412556054</v>
      </c>
      <c r="M468" s="5">
        <f t="shared" si="55"/>
        <v>0.32585949177877427</v>
      </c>
    </row>
    <row r="469" spans="5:13" ht="12.75">
      <c r="E469" t="s">
        <v>3006</v>
      </c>
      <c r="F469" t="s">
        <v>3007</v>
      </c>
      <c r="G469" s="7">
        <v>440</v>
      </c>
      <c r="H469" s="7">
        <v>24</v>
      </c>
      <c r="I469" s="7">
        <v>11</v>
      </c>
      <c r="J469" s="7">
        <v>35</v>
      </c>
      <c r="K469" s="5">
        <f t="shared" si="53"/>
        <v>0.05454545454545454</v>
      </c>
      <c r="L469" s="5">
        <f t="shared" si="54"/>
        <v>0.025</v>
      </c>
      <c r="M469" s="5">
        <f t="shared" si="55"/>
        <v>0.07954545454545454</v>
      </c>
    </row>
    <row r="470" spans="5:13" ht="12.75">
      <c r="E470" t="s">
        <v>3008</v>
      </c>
      <c r="F470" t="s">
        <v>3009</v>
      </c>
      <c r="G470" s="7">
        <v>547</v>
      </c>
      <c r="H470" s="7">
        <v>23</v>
      </c>
      <c r="I470" s="7">
        <v>6</v>
      </c>
      <c r="J470" s="7">
        <v>29</v>
      </c>
      <c r="K470" s="5">
        <f t="shared" si="53"/>
        <v>0.04204753199268738</v>
      </c>
      <c r="L470" s="5">
        <f t="shared" si="54"/>
        <v>0.010968921389396709</v>
      </c>
      <c r="M470" s="5">
        <f t="shared" si="55"/>
        <v>0.05301645338208409</v>
      </c>
    </row>
    <row r="471" spans="5:13" ht="12.75">
      <c r="E471" t="s">
        <v>3010</v>
      </c>
      <c r="F471" t="s">
        <v>3011</v>
      </c>
      <c r="G471" s="7">
        <v>304</v>
      </c>
      <c r="H471" s="7">
        <v>107</v>
      </c>
      <c r="I471" s="7">
        <v>17</v>
      </c>
      <c r="J471" s="7">
        <v>124</v>
      </c>
      <c r="K471" s="5">
        <f t="shared" si="53"/>
        <v>0.3519736842105263</v>
      </c>
      <c r="L471" s="5">
        <f t="shared" si="54"/>
        <v>0.05592105263157895</v>
      </c>
      <c r="M471" s="5">
        <f t="shared" si="55"/>
        <v>0.40789473684210525</v>
      </c>
    </row>
    <row r="472" spans="5:13" ht="12.75">
      <c r="E472" t="s">
        <v>3012</v>
      </c>
      <c r="F472" t="s">
        <v>175</v>
      </c>
      <c r="G472" s="7">
        <v>348</v>
      </c>
      <c r="H472" s="7">
        <v>10</v>
      </c>
      <c r="I472" s="7">
        <v>8</v>
      </c>
      <c r="J472" s="7">
        <v>18</v>
      </c>
      <c r="K472" s="5">
        <f t="shared" si="53"/>
        <v>0.028735632183908046</v>
      </c>
      <c r="L472" s="5">
        <f t="shared" si="54"/>
        <v>0.022988505747126436</v>
      </c>
      <c r="M472" s="5">
        <f t="shared" si="55"/>
        <v>0.05172413793103448</v>
      </c>
    </row>
    <row r="473" spans="5:13" ht="12.75">
      <c r="E473" t="s">
        <v>3013</v>
      </c>
      <c r="F473" t="s">
        <v>3014</v>
      </c>
      <c r="G473" s="7">
        <v>1632</v>
      </c>
      <c r="H473" s="7">
        <v>28</v>
      </c>
      <c r="I473" s="7">
        <v>5</v>
      </c>
      <c r="J473" s="7">
        <v>33</v>
      </c>
      <c r="K473" s="5">
        <f t="shared" si="53"/>
        <v>0.01715686274509804</v>
      </c>
      <c r="L473" s="5">
        <f t="shared" si="54"/>
        <v>0.0030637254901960784</v>
      </c>
      <c r="M473" s="5">
        <f t="shared" si="55"/>
        <v>0.02022058823529412</v>
      </c>
    </row>
    <row r="474" spans="5:13" ht="12.75">
      <c r="E474" t="s">
        <v>3015</v>
      </c>
      <c r="F474" t="s">
        <v>3016</v>
      </c>
      <c r="G474" s="7">
        <v>719</v>
      </c>
      <c r="H474" s="7">
        <v>18</v>
      </c>
      <c r="I474" s="7">
        <v>16</v>
      </c>
      <c r="J474" s="7">
        <v>34</v>
      </c>
      <c r="K474" s="5">
        <f t="shared" si="53"/>
        <v>0.025034770514603615</v>
      </c>
      <c r="L474" s="5">
        <f t="shared" si="54"/>
        <v>0.022253129346314324</v>
      </c>
      <c r="M474" s="5">
        <f t="shared" si="55"/>
        <v>0.04728789986091794</v>
      </c>
    </row>
    <row r="475" spans="5:13" ht="12.75">
      <c r="E475" t="s">
        <v>3017</v>
      </c>
      <c r="F475" t="s">
        <v>3018</v>
      </c>
      <c r="G475" s="7">
        <v>334</v>
      </c>
      <c r="H475" s="7">
        <v>0</v>
      </c>
      <c r="I475" s="7">
        <v>0</v>
      </c>
      <c r="J475" s="7">
        <v>0</v>
      </c>
      <c r="K475" s="5">
        <f t="shared" si="53"/>
        <v>0</v>
      </c>
      <c r="L475" s="5">
        <f t="shared" si="54"/>
        <v>0</v>
      </c>
      <c r="M475" s="5">
        <f t="shared" si="55"/>
        <v>0</v>
      </c>
    </row>
    <row r="476" spans="5:13" ht="12.75">
      <c r="E476" t="s">
        <v>3019</v>
      </c>
      <c r="F476" t="s">
        <v>3020</v>
      </c>
      <c r="G476" s="7">
        <v>316</v>
      </c>
      <c r="H476" s="7">
        <v>33</v>
      </c>
      <c r="I476" s="7">
        <v>11</v>
      </c>
      <c r="J476" s="7">
        <v>44</v>
      </c>
      <c r="K476" s="5">
        <f t="shared" si="53"/>
        <v>0.10443037974683544</v>
      </c>
      <c r="L476" s="5">
        <f t="shared" si="54"/>
        <v>0.03481012658227848</v>
      </c>
      <c r="M476" s="5">
        <f t="shared" si="55"/>
        <v>0.13924050632911392</v>
      </c>
    </row>
    <row r="477" spans="5:13" ht="12.75">
      <c r="E477" t="s">
        <v>3021</v>
      </c>
      <c r="F477" t="s">
        <v>3022</v>
      </c>
      <c r="G477" s="7">
        <v>387</v>
      </c>
      <c r="H477" s="7">
        <v>39</v>
      </c>
      <c r="I477" s="7">
        <v>18</v>
      </c>
      <c r="J477" s="7">
        <v>57</v>
      </c>
      <c r="K477" s="5">
        <f t="shared" si="53"/>
        <v>0.10077519379844961</v>
      </c>
      <c r="L477" s="5">
        <f t="shared" si="54"/>
        <v>0.046511627906976744</v>
      </c>
      <c r="M477" s="5">
        <f t="shared" si="55"/>
        <v>0.14728682170542637</v>
      </c>
    </row>
    <row r="478" spans="5:13" ht="12.75">
      <c r="E478" t="s">
        <v>3023</v>
      </c>
      <c r="F478" t="s">
        <v>3024</v>
      </c>
      <c r="G478" s="7">
        <v>529</v>
      </c>
      <c r="H478" s="7">
        <v>19</v>
      </c>
      <c r="I478" s="7">
        <v>1</v>
      </c>
      <c r="J478" s="7">
        <v>20</v>
      </c>
      <c r="K478" s="5">
        <f t="shared" si="53"/>
        <v>0.035916824196597356</v>
      </c>
      <c r="L478" s="5">
        <f t="shared" si="54"/>
        <v>0.001890359168241966</v>
      </c>
      <c r="M478" s="5">
        <f t="shared" si="55"/>
        <v>0.03780718336483932</v>
      </c>
    </row>
    <row r="479" spans="5:13" ht="12.75">
      <c r="E479" t="s">
        <v>3025</v>
      </c>
      <c r="F479" t="s">
        <v>3026</v>
      </c>
      <c r="G479" s="7">
        <v>309</v>
      </c>
      <c r="H479" s="7">
        <v>12</v>
      </c>
      <c r="I479" s="7">
        <v>6</v>
      </c>
      <c r="J479" s="7">
        <v>18</v>
      </c>
      <c r="K479" s="5">
        <f t="shared" si="53"/>
        <v>0.038834951456310676</v>
      </c>
      <c r="L479" s="5">
        <f t="shared" si="54"/>
        <v>0.019417475728155338</v>
      </c>
      <c r="M479" s="5">
        <f t="shared" si="55"/>
        <v>0.05825242718446602</v>
      </c>
    </row>
    <row r="480" spans="5:13" ht="12.75">
      <c r="E480" t="s">
        <v>3027</v>
      </c>
      <c r="F480" t="s">
        <v>3028</v>
      </c>
      <c r="G480" s="7">
        <v>1108</v>
      </c>
      <c r="H480" s="7">
        <v>37</v>
      </c>
      <c r="I480" s="7">
        <v>16</v>
      </c>
      <c r="J480" s="7">
        <v>53</v>
      </c>
      <c r="K480" s="5">
        <f t="shared" si="53"/>
        <v>0.033393501805054154</v>
      </c>
      <c r="L480" s="5">
        <f t="shared" si="54"/>
        <v>0.01444043321299639</v>
      </c>
      <c r="M480" s="5">
        <f t="shared" si="55"/>
        <v>0.04783393501805054</v>
      </c>
    </row>
    <row r="481" spans="5:13" ht="12.75">
      <c r="E481" t="s">
        <v>3029</v>
      </c>
      <c r="F481" t="s">
        <v>3030</v>
      </c>
      <c r="G481" s="7">
        <v>365</v>
      </c>
      <c r="H481" s="7">
        <v>164</v>
      </c>
      <c r="I481" s="7">
        <v>25</v>
      </c>
      <c r="J481" s="7">
        <v>189</v>
      </c>
      <c r="K481" s="5">
        <f t="shared" si="53"/>
        <v>0.44931506849315067</v>
      </c>
      <c r="L481" s="5">
        <f t="shared" si="54"/>
        <v>0.0684931506849315</v>
      </c>
      <c r="M481" s="5">
        <f t="shared" si="55"/>
        <v>0.5178082191780822</v>
      </c>
    </row>
    <row r="482" spans="5:13" ht="12.75">
      <c r="E482" t="s">
        <v>3031</v>
      </c>
      <c r="F482" t="s">
        <v>3032</v>
      </c>
      <c r="G482" s="7">
        <v>390</v>
      </c>
      <c r="H482" s="7">
        <v>41</v>
      </c>
      <c r="I482" s="7">
        <v>19</v>
      </c>
      <c r="J482" s="7">
        <v>60</v>
      </c>
      <c r="K482" s="5">
        <f t="shared" si="53"/>
        <v>0.10512820512820513</v>
      </c>
      <c r="L482" s="5">
        <f t="shared" si="54"/>
        <v>0.04871794871794872</v>
      </c>
      <c r="M482" s="5">
        <f t="shared" si="55"/>
        <v>0.15384615384615385</v>
      </c>
    </row>
    <row r="483" spans="5:13" ht="12.75">
      <c r="E483" t="s">
        <v>3033</v>
      </c>
      <c r="F483" t="s">
        <v>3034</v>
      </c>
      <c r="G483" s="7">
        <v>302</v>
      </c>
      <c r="H483" s="7">
        <v>158</v>
      </c>
      <c r="I483" s="7">
        <v>26</v>
      </c>
      <c r="J483" s="7">
        <v>184</v>
      </c>
      <c r="K483" s="5">
        <f t="shared" si="53"/>
        <v>0.5231788079470199</v>
      </c>
      <c r="L483" s="5">
        <f t="shared" si="54"/>
        <v>0.08609271523178808</v>
      </c>
      <c r="M483" s="5">
        <f t="shared" si="55"/>
        <v>0.609271523178808</v>
      </c>
    </row>
    <row r="484" spans="5:13" ht="12.75">
      <c r="E484" t="s">
        <v>3035</v>
      </c>
      <c r="F484" t="s">
        <v>3036</v>
      </c>
      <c r="G484" s="7">
        <v>525</v>
      </c>
      <c r="H484" s="7">
        <v>21</v>
      </c>
      <c r="I484" s="7">
        <v>8</v>
      </c>
      <c r="J484" s="7">
        <v>29</v>
      </c>
      <c r="K484" s="5">
        <f t="shared" si="53"/>
        <v>0.04</v>
      </c>
      <c r="L484" s="5">
        <f t="shared" si="54"/>
        <v>0.015238095238095238</v>
      </c>
      <c r="M484" s="5">
        <f t="shared" si="55"/>
        <v>0.05523809523809524</v>
      </c>
    </row>
    <row r="485" spans="5:13" ht="12.75">
      <c r="E485" t="s">
        <v>3037</v>
      </c>
      <c r="F485" t="s">
        <v>3038</v>
      </c>
      <c r="G485" s="7">
        <v>309</v>
      </c>
      <c r="H485" s="7">
        <v>2</v>
      </c>
      <c r="I485" s="7">
        <v>4</v>
      </c>
      <c r="J485" s="7">
        <v>6</v>
      </c>
      <c r="K485" s="5">
        <f t="shared" si="53"/>
        <v>0.006472491909385114</v>
      </c>
      <c r="L485" s="5">
        <f t="shared" si="54"/>
        <v>0.012944983818770227</v>
      </c>
      <c r="M485" s="5">
        <f t="shared" si="55"/>
        <v>0.019417475728155338</v>
      </c>
    </row>
    <row r="486" spans="5:13" ht="12.75">
      <c r="E486" t="s">
        <v>3039</v>
      </c>
      <c r="F486" t="s">
        <v>3040</v>
      </c>
      <c r="G486" s="7">
        <v>589</v>
      </c>
      <c r="H486" s="7">
        <v>1</v>
      </c>
      <c r="I486" s="7">
        <v>0</v>
      </c>
      <c r="J486" s="7">
        <v>1</v>
      </c>
      <c r="K486" s="5">
        <f t="shared" si="53"/>
        <v>0.001697792869269949</v>
      </c>
      <c r="L486" s="5">
        <f t="shared" si="54"/>
        <v>0</v>
      </c>
      <c r="M486" s="5">
        <f t="shared" si="55"/>
        <v>0.001697792869269949</v>
      </c>
    </row>
    <row r="487" spans="5:13" ht="12.75">
      <c r="E487" t="s">
        <v>3041</v>
      </c>
      <c r="F487" t="s">
        <v>3042</v>
      </c>
      <c r="G487" s="7">
        <v>503</v>
      </c>
      <c r="H487" s="7">
        <v>259</v>
      </c>
      <c r="I487" s="7">
        <v>48</v>
      </c>
      <c r="J487" s="7">
        <v>307</v>
      </c>
      <c r="K487" s="5">
        <f t="shared" si="53"/>
        <v>0.5149105367793241</v>
      </c>
      <c r="L487" s="5">
        <f t="shared" si="54"/>
        <v>0.09542743538767395</v>
      </c>
      <c r="M487" s="5">
        <f t="shared" si="55"/>
        <v>0.610337972166998</v>
      </c>
    </row>
    <row r="488" spans="5:13" ht="12.75">
      <c r="E488" t="s">
        <v>3043</v>
      </c>
      <c r="F488" t="s">
        <v>3044</v>
      </c>
      <c r="G488" s="7">
        <v>303</v>
      </c>
      <c r="H488" s="7">
        <v>67</v>
      </c>
      <c r="I488" s="7">
        <v>30</v>
      </c>
      <c r="J488" s="7">
        <v>97</v>
      </c>
      <c r="K488" s="5">
        <f t="shared" si="53"/>
        <v>0.22112211221122113</v>
      </c>
      <c r="L488" s="5">
        <f t="shared" si="54"/>
        <v>0.09900990099009901</v>
      </c>
      <c r="M488" s="5">
        <f t="shared" si="55"/>
        <v>0.3201320132013201</v>
      </c>
    </row>
    <row r="489" spans="4:13" ht="12.75">
      <c r="D489" s="8" t="s">
        <v>3045</v>
      </c>
      <c r="G489" s="7">
        <v>27838</v>
      </c>
      <c r="H489" s="7">
        <v>2983</v>
      </c>
      <c r="I489" s="7">
        <v>655</v>
      </c>
      <c r="J489" s="7">
        <v>3638</v>
      </c>
      <c r="K489" s="5">
        <f t="shared" si="53"/>
        <v>0.1071556864717293</v>
      </c>
      <c r="L489" s="5">
        <f t="shared" si="54"/>
        <v>0.023528989151519505</v>
      </c>
      <c r="M489" s="5">
        <f t="shared" si="55"/>
        <v>0.13068467562324879</v>
      </c>
    </row>
    <row r="490" spans="7:13" ht="12.75">
      <c r="G490"/>
      <c r="K490"/>
      <c r="L490"/>
      <c r="M490"/>
    </row>
    <row r="491" spans="2:13" ht="12.75">
      <c r="B491" s="8" t="s">
        <v>3046</v>
      </c>
      <c r="G491" s="7">
        <v>49434</v>
      </c>
      <c r="H491" s="7">
        <v>6655</v>
      </c>
      <c r="I491" s="7">
        <v>1459</v>
      </c>
      <c r="J491" s="7">
        <v>8114</v>
      </c>
      <c r="K491" s="5">
        <f>H491/$G491</f>
        <v>0.13462394303515798</v>
      </c>
      <c r="L491" s="5">
        <f>I491/$G491</f>
        <v>0.02951409960755755</v>
      </c>
      <c r="M491" s="5">
        <f>J491/$G491</f>
        <v>0.16413804264271553</v>
      </c>
    </row>
    <row r="492" spans="7:13" ht="12.75">
      <c r="G492"/>
      <c r="K492"/>
      <c r="L492"/>
      <c r="M492"/>
    </row>
    <row r="493" spans="1:13" ht="12.75">
      <c r="A493" t="s">
        <v>3047</v>
      </c>
      <c r="B493" s="9" t="s">
        <v>3048</v>
      </c>
      <c r="G493"/>
      <c r="K493"/>
      <c r="L493"/>
      <c r="M493"/>
    </row>
    <row r="494" spans="3:13" ht="12.75">
      <c r="C494" s="8" t="s">
        <v>3049</v>
      </c>
      <c r="D494" s="8" t="s">
        <v>3050</v>
      </c>
      <c r="G494"/>
      <c r="K494"/>
      <c r="L494"/>
      <c r="M494"/>
    </row>
    <row r="495" spans="5:13" ht="12.75">
      <c r="E495" t="s">
        <v>3051</v>
      </c>
      <c r="F495" t="s">
        <v>3052</v>
      </c>
      <c r="G495" s="7">
        <v>316</v>
      </c>
      <c r="H495" s="7">
        <v>35</v>
      </c>
      <c r="I495" s="7">
        <v>21</v>
      </c>
      <c r="J495" s="7">
        <v>56</v>
      </c>
      <c r="K495" s="5">
        <f aca="true" t="shared" si="56" ref="K495:M499">H495/$G495</f>
        <v>0.11075949367088607</v>
      </c>
      <c r="L495" s="5">
        <f t="shared" si="56"/>
        <v>0.06645569620253164</v>
      </c>
      <c r="M495" s="5">
        <f t="shared" si="56"/>
        <v>0.17721518987341772</v>
      </c>
    </row>
    <row r="496" spans="5:13" ht="12.75">
      <c r="E496" t="s">
        <v>3053</v>
      </c>
      <c r="F496" t="s">
        <v>3054</v>
      </c>
      <c r="G496" s="7">
        <v>247</v>
      </c>
      <c r="H496" s="7">
        <v>52</v>
      </c>
      <c r="I496" s="7">
        <v>24</v>
      </c>
      <c r="J496" s="7">
        <v>76</v>
      </c>
      <c r="K496" s="5">
        <f t="shared" si="56"/>
        <v>0.21052631578947367</v>
      </c>
      <c r="L496" s="5">
        <f t="shared" si="56"/>
        <v>0.09716599190283401</v>
      </c>
      <c r="M496" s="5">
        <f t="shared" si="56"/>
        <v>0.3076923076923077</v>
      </c>
    </row>
    <row r="497" spans="5:13" ht="12.75">
      <c r="E497" t="s">
        <v>3055</v>
      </c>
      <c r="F497" t="s">
        <v>3056</v>
      </c>
      <c r="G497" s="7">
        <v>37</v>
      </c>
      <c r="H497" s="7">
        <v>12</v>
      </c>
      <c r="I497" s="7">
        <v>4</v>
      </c>
      <c r="J497" s="7">
        <v>16</v>
      </c>
      <c r="K497" s="5">
        <f t="shared" si="56"/>
        <v>0.32432432432432434</v>
      </c>
      <c r="L497" s="5">
        <f t="shared" si="56"/>
        <v>0.10810810810810811</v>
      </c>
      <c r="M497" s="5">
        <f t="shared" si="56"/>
        <v>0.43243243243243246</v>
      </c>
    </row>
    <row r="498" spans="5:13" ht="12.75">
      <c r="E498" t="s">
        <v>3057</v>
      </c>
      <c r="F498" t="s">
        <v>3058</v>
      </c>
      <c r="G498" s="7">
        <v>380</v>
      </c>
      <c r="H498" s="7">
        <v>66</v>
      </c>
      <c r="I498" s="7">
        <v>31</v>
      </c>
      <c r="J498" s="7">
        <v>97</v>
      </c>
      <c r="K498" s="5">
        <f t="shared" si="56"/>
        <v>0.1736842105263158</v>
      </c>
      <c r="L498" s="5">
        <f t="shared" si="56"/>
        <v>0.08157894736842106</v>
      </c>
      <c r="M498" s="5">
        <f t="shared" si="56"/>
        <v>0.25526315789473686</v>
      </c>
    </row>
    <row r="499" spans="4:13" ht="12.75">
      <c r="D499" s="8" t="s">
        <v>3059</v>
      </c>
      <c r="G499" s="7">
        <v>980</v>
      </c>
      <c r="H499" s="7">
        <v>165</v>
      </c>
      <c r="I499" s="7">
        <v>80</v>
      </c>
      <c r="J499" s="7">
        <v>245</v>
      </c>
      <c r="K499" s="5">
        <f t="shared" si="56"/>
        <v>0.1683673469387755</v>
      </c>
      <c r="L499" s="5">
        <f t="shared" si="56"/>
        <v>0.08163265306122448</v>
      </c>
      <c r="M499" s="5">
        <f t="shared" si="56"/>
        <v>0.25</v>
      </c>
    </row>
    <row r="500" spans="7:13" ht="12.75">
      <c r="G500"/>
      <c r="K500"/>
      <c r="L500"/>
      <c r="M500"/>
    </row>
    <row r="501" spans="3:13" ht="12.75">
      <c r="C501" s="8" t="s">
        <v>3060</v>
      </c>
      <c r="D501" s="8" t="s">
        <v>3061</v>
      </c>
      <c r="G501"/>
      <c r="K501"/>
      <c r="L501"/>
      <c r="M501"/>
    </row>
    <row r="502" spans="5:13" ht="12.75">
      <c r="E502" t="s">
        <v>3062</v>
      </c>
      <c r="F502" t="s">
        <v>3063</v>
      </c>
      <c r="G502" s="7">
        <v>401</v>
      </c>
      <c r="H502" s="7">
        <v>98</v>
      </c>
      <c r="I502" s="7">
        <v>46</v>
      </c>
      <c r="J502" s="7">
        <v>144</v>
      </c>
      <c r="K502" s="5">
        <f aca="true" t="shared" si="57" ref="K502:M505">H502/$G502</f>
        <v>0.24438902743142144</v>
      </c>
      <c r="L502" s="5">
        <f t="shared" si="57"/>
        <v>0.11471321695760599</v>
      </c>
      <c r="M502" s="5">
        <f t="shared" si="57"/>
        <v>0.35910224438902744</v>
      </c>
    </row>
    <row r="503" spans="5:13" ht="12.75">
      <c r="E503" t="s">
        <v>3064</v>
      </c>
      <c r="F503" t="s">
        <v>3065</v>
      </c>
      <c r="G503" s="7">
        <v>395</v>
      </c>
      <c r="H503" s="7">
        <v>96</v>
      </c>
      <c r="I503" s="7">
        <v>50</v>
      </c>
      <c r="J503" s="7">
        <v>146</v>
      </c>
      <c r="K503" s="5">
        <f t="shared" si="57"/>
        <v>0.2430379746835443</v>
      </c>
      <c r="L503" s="5">
        <f t="shared" si="57"/>
        <v>0.12658227848101267</v>
      </c>
      <c r="M503" s="5">
        <f t="shared" si="57"/>
        <v>0.369620253164557</v>
      </c>
    </row>
    <row r="504" spans="5:13" ht="12.75">
      <c r="E504" t="s">
        <v>3066</v>
      </c>
      <c r="F504" t="s">
        <v>3067</v>
      </c>
      <c r="G504" s="7">
        <v>375</v>
      </c>
      <c r="H504" s="7">
        <v>54</v>
      </c>
      <c r="I504" s="7">
        <v>27</v>
      </c>
      <c r="J504" s="7">
        <v>81</v>
      </c>
      <c r="K504" s="5">
        <f t="shared" si="57"/>
        <v>0.144</v>
      </c>
      <c r="L504" s="5">
        <f t="shared" si="57"/>
        <v>0.072</v>
      </c>
      <c r="M504" s="5">
        <f t="shared" si="57"/>
        <v>0.216</v>
      </c>
    </row>
    <row r="505" spans="4:13" ht="12.75">
      <c r="D505" s="8" t="s">
        <v>3068</v>
      </c>
      <c r="G505" s="7">
        <v>1171</v>
      </c>
      <c r="H505" s="7">
        <v>248</v>
      </c>
      <c r="I505" s="7">
        <v>123</v>
      </c>
      <c r="J505" s="7">
        <v>371</v>
      </c>
      <c r="K505" s="5">
        <f t="shared" si="57"/>
        <v>0.21178479931682323</v>
      </c>
      <c r="L505" s="5">
        <f t="shared" si="57"/>
        <v>0.10503842869342442</v>
      </c>
      <c r="M505" s="5">
        <f t="shared" si="57"/>
        <v>0.31682322801024765</v>
      </c>
    </row>
    <row r="506" spans="7:13" ht="12.75">
      <c r="G506"/>
      <c r="K506"/>
      <c r="L506"/>
      <c r="M506"/>
    </row>
    <row r="507" spans="2:13" ht="12.75">
      <c r="B507" s="8" t="s">
        <v>3069</v>
      </c>
      <c r="G507" s="7">
        <v>2151</v>
      </c>
      <c r="H507" s="7">
        <v>413</v>
      </c>
      <c r="I507" s="7">
        <v>203</v>
      </c>
      <c r="J507" s="7">
        <v>616</v>
      </c>
      <c r="K507" s="5">
        <f>H507/$G507</f>
        <v>0.19200371920037193</v>
      </c>
      <c r="L507" s="5">
        <f>I507/$G507</f>
        <v>0.09437470943747095</v>
      </c>
      <c r="M507" s="5">
        <f>J507/$G507</f>
        <v>0.28637842863784285</v>
      </c>
    </row>
    <row r="508" spans="7:13" ht="12.75">
      <c r="G508"/>
      <c r="K508"/>
      <c r="L508"/>
      <c r="M508"/>
    </row>
    <row r="509" spans="1:13" ht="12.75">
      <c r="A509" t="s">
        <v>3070</v>
      </c>
      <c r="B509" s="9" t="s">
        <v>3071</v>
      </c>
      <c r="G509"/>
      <c r="K509"/>
      <c r="L509"/>
      <c r="M509"/>
    </row>
    <row r="510" spans="3:13" ht="12.75">
      <c r="C510" s="8" t="s">
        <v>3072</v>
      </c>
      <c r="D510" s="8" t="s">
        <v>3073</v>
      </c>
      <c r="G510"/>
      <c r="K510"/>
      <c r="L510"/>
      <c r="M510"/>
    </row>
    <row r="511" spans="5:13" ht="12.75">
      <c r="E511" t="s">
        <v>3074</v>
      </c>
      <c r="F511" t="s">
        <v>3075</v>
      </c>
      <c r="G511" s="7">
        <v>37</v>
      </c>
      <c r="H511" s="7">
        <v>15</v>
      </c>
      <c r="I511" s="7">
        <v>2</v>
      </c>
      <c r="J511" s="7">
        <v>17</v>
      </c>
      <c r="K511" s="5">
        <f aca="true" t="shared" si="58" ref="K511:M513">H511/$G511</f>
        <v>0.40540540540540543</v>
      </c>
      <c r="L511" s="5">
        <f t="shared" si="58"/>
        <v>0.05405405405405406</v>
      </c>
      <c r="M511" s="5">
        <f t="shared" si="58"/>
        <v>0.4594594594594595</v>
      </c>
    </row>
    <row r="512" spans="5:13" ht="12.75">
      <c r="E512" t="s">
        <v>3076</v>
      </c>
      <c r="F512" t="s">
        <v>3077</v>
      </c>
      <c r="G512" s="7">
        <v>62</v>
      </c>
      <c r="H512" s="7">
        <v>12</v>
      </c>
      <c r="I512" s="7">
        <v>6</v>
      </c>
      <c r="J512" s="7">
        <v>18</v>
      </c>
      <c r="K512" s="5">
        <f t="shared" si="58"/>
        <v>0.1935483870967742</v>
      </c>
      <c r="L512" s="5">
        <f t="shared" si="58"/>
        <v>0.0967741935483871</v>
      </c>
      <c r="M512" s="5">
        <f t="shared" si="58"/>
        <v>0.2903225806451613</v>
      </c>
    </row>
    <row r="513" spans="4:13" ht="12.75">
      <c r="D513" s="8" t="s">
        <v>3078</v>
      </c>
      <c r="G513" s="7">
        <v>99</v>
      </c>
      <c r="H513" s="7">
        <v>27</v>
      </c>
      <c r="I513" s="7">
        <v>8</v>
      </c>
      <c r="J513" s="7">
        <v>35</v>
      </c>
      <c r="K513" s="5">
        <f t="shared" si="58"/>
        <v>0.2727272727272727</v>
      </c>
      <c r="L513" s="5">
        <f t="shared" si="58"/>
        <v>0.08080808080808081</v>
      </c>
      <c r="M513" s="5">
        <f t="shared" si="58"/>
        <v>0.35353535353535354</v>
      </c>
    </row>
    <row r="514" spans="7:13" ht="12.75">
      <c r="G514"/>
      <c r="K514"/>
      <c r="L514"/>
      <c r="M514"/>
    </row>
    <row r="515" spans="3:13" ht="12.75">
      <c r="C515" s="8" t="s">
        <v>3079</v>
      </c>
      <c r="D515" s="8" t="s">
        <v>3080</v>
      </c>
      <c r="G515"/>
      <c r="K515"/>
      <c r="L515"/>
      <c r="M515"/>
    </row>
    <row r="516" spans="5:13" ht="12.75">
      <c r="E516" t="s">
        <v>3081</v>
      </c>
      <c r="F516" t="s">
        <v>3082</v>
      </c>
      <c r="G516" s="7">
        <v>102</v>
      </c>
      <c r="H516" s="7">
        <v>27</v>
      </c>
      <c r="I516" s="7">
        <v>12</v>
      </c>
      <c r="J516" s="7">
        <v>39</v>
      </c>
      <c r="K516" s="5">
        <f aca="true" t="shared" si="59" ref="K516:M519">H516/$G516</f>
        <v>0.2647058823529412</v>
      </c>
      <c r="L516" s="5">
        <f t="shared" si="59"/>
        <v>0.11764705882352941</v>
      </c>
      <c r="M516" s="5">
        <f t="shared" si="59"/>
        <v>0.38235294117647056</v>
      </c>
    </row>
    <row r="517" spans="5:13" ht="12.75">
      <c r="E517" t="s">
        <v>3083</v>
      </c>
      <c r="F517" t="s">
        <v>3084</v>
      </c>
      <c r="G517" s="7">
        <v>82</v>
      </c>
      <c r="H517" s="7">
        <v>16</v>
      </c>
      <c r="I517" s="7">
        <v>13</v>
      </c>
      <c r="J517" s="7">
        <v>29</v>
      </c>
      <c r="K517" s="5">
        <f t="shared" si="59"/>
        <v>0.1951219512195122</v>
      </c>
      <c r="L517" s="5">
        <f t="shared" si="59"/>
        <v>0.15853658536585366</v>
      </c>
      <c r="M517" s="5">
        <f t="shared" si="59"/>
        <v>0.35365853658536583</v>
      </c>
    </row>
    <row r="518" spans="5:13" ht="12.75">
      <c r="E518" t="s">
        <v>3085</v>
      </c>
      <c r="F518" t="s">
        <v>3086</v>
      </c>
      <c r="G518" s="7">
        <v>92</v>
      </c>
      <c r="H518" s="7">
        <v>10</v>
      </c>
      <c r="I518" s="7">
        <v>13</v>
      </c>
      <c r="J518" s="7">
        <v>23</v>
      </c>
      <c r="K518" s="5">
        <f t="shared" si="59"/>
        <v>0.10869565217391304</v>
      </c>
      <c r="L518" s="5">
        <f t="shared" si="59"/>
        <v>0.14130434782608695</v>
      </c>
      <c r="M518" s="5">
        <f t="shared" si="59"/>
        <v>0.25</v>
      </c>
    </row>
    <row r="519" spans="4:13" ht="12.75">
      <c r="D519" s="8" t="s">
        <v>3087</v>
      </c>
      <c r="G519" s="7">
        <v>276</v>
      </c>
      <c r="H519" s="7">
        <v>53</v>
      </c>
      <c r="I519" s="7">
        <v>38</v>
      </c>
      <c r="J519" s="7">
        <v>91</v>
      </c>
      <c r="K519" s="5">
        <f t="shared" si="59"/>
        <v>0.19202898550724637</v>
      </c>
      <c r="L519" s="5">
        <f t="shared" si="59"/>
        <v>0.13768115942028986</v>
      </c>
      <c r="M519" s="5">
        <f t="shared" si="59"/>
        <v>0.32971014492753625</v>
      </c>
    </row>
    <row r="520" spans="7:13" ht="12.75">
      <c r="G520"/>
      <c r="K520"/>
      <c r="L520"/>
      <c r="M520"/>
    </row>
    <row r="521" spans="2:13" ht="12.75">
      <c r="B521" s="8" t="s">
        <v>3088</v>
      </c>
      <c r="G521" s="7">
        <v>375</v>
      </c>
      <c r="H521" s="7">
        <v>80</v>
      </c>
      <c r="I521" s="7">
        <v>46</v>
      </c>
      <c r="J521" s="7">
        <v>126</v>
      </c>
      <c r="K521" s="5">
        <f>H521/$G521</f>
        <v>0.21333333333333335</v>
      </c>
      <c r="L521" s="5">
        <f>I521/$G521</f>
        <v>0.12266666666666666</v>
      </c>
      <c r="M521" s="5">
        <f>J521/$G521</f>
        <v>0.336</v>
      </c>
    </row>
    <row r="522" spans="7:13" ht="12.75">
      <c r="G522"/>
      <c r="K522"/>
      <c r="L522"/>
      <c r="M522"/>
    </row>
    <row r="523" spans="1:13" ht="12.75">
      <c r="A523" t="s">
        <v>3089</v>
      </c>
      <c r="B523" s="9" t="s">
        <v>3090</v>
      </c>
      <c r="G523"/>
      <c r="K523"/>
      <c r="L523"/>
      <c r="M523"/>
    </row>
    <row r="524" spans="3:13" ht="12.75">
      <c r="C524" s="8" t="s">
        <v>3091</v>
      </c>
      <c r="D524" s="8" t="s">
        <v>3092</v>
      </c>
      <c r="G524"/>
      <c r="K524"/>
      <c r="L524"/>
      <c r="M524"/>
    </row>
    <row r="525" spans="5:13" ht="12.75">
      <c r="E525" t="s">
        <v>3093</v>
      </c>
      <c r="F525" t="s">
        <v>3094</v>
      </c>
      <c r="G525" s="7">
        <v>191</v>
      </c>
      <c r="H525" s="7">
        <v>30</v>
      </c>
      <c r="I525" s="7">
        <v>17</v>
      </c>
      <c r="J525" s="7">
        <v>47</v>
      </c>
      <c r="K525" s="5">
        <f aca="true" t="shared" si="60" ref="K525:K530">H525/$G525</f>
        <v>0.15706806282722513</v>
      </c>
      <c r="L525" s="5">
        <f aca="true" t="shared" si="61" ref="L525:L530">I525/$G525</f>
        <v>0.08900523560209424</v>
      </c>
      <c r="M525" s="5">
        <f aca="true" t="shared" si="62" ref="M525:M530">J525/$G525</f>
        <v>0.24607329842931938</v>
      </c>
    </row>
    <row r="526" spans="5:13" ht="12.75">
      <c r="E526" t="s">
        <v>3095</v>
      </c>
      <c r="F526" t="s">
        <v>3096</v>
      </c>
      <c r="G526" s="7">
        <v>152</v>
      </c>
      <c r="H526" s="7">
        <v>33</v>
      </c>
      <c r="I526" s="7">
        <v>8</v>
      </c>
      <c r="J526" s="7">
        <v>41</v>
      </c>
      <c r="K526" s="5">
        <f t="shared" si="60"/>
        <v>0.21710526315789475</v>
      </c>
      <c r="L526" s="5">
        <f t="shared" si="61"/>
        <v>0.05263157894736842</v>
      </c>
      <c r="M526" s="5">
        <f t="shared" si="62"/>
        <v>0.26973684210526316</v>
      </c>
    </row>
    <row r="527" spans="5:13" ht="12.75">
      <c r="E527" t="s">
        <v>3097</v>
      </c>
      <c r="F527" t="s">
        <v>3098</v>
      </c>
      <c r="G527" s="7">
        <v>296</v>
      </c>
      <c r="H527" s="7">
        <v>66</v>
      </c>
      <c r="I527" s="7">
        <v>25</v>
      </c>
      <c r="J527" s="7">
        <v>91</v>
      </c>
      <c r="K527" s="5">
        <f t="shared" si="60"/>
        <v>0.22297297297297297</v>
      </c>
      <c r="L527" s="5">
        <f t="shared" si="61"/>
        <v>0.08445945945945946</v>
      </c>
      <c r="M527" s="5">
        <f t="shared" si="62"/>
        <v>0.30743243243243246</v>
      </c>
    </row>
    <row r="528" spans="5:13" ht="12.75">
      <c r="E528" t="s">
        <v>3099</v>
      </c>
      <c r="F528" t="s">
        <v>3100</v>
      </c>
      <c r="G528" s="7">
        <v>332</v>
      </c>
      <c r="H528" s="7">
        <v>45</v>
      </c>
      <c r="I528" s="7">
        <v>29</v>
      </c>
      <c r="J528" s="7">
        <v>74</v>
      </c>
      <c r="K528" s="5">
        <f t="shared" si="60"/>
        <v>0.1355421686746988</v>
      </c>
      <c r="L528" s="5">
        <f t="shared" si="61"/>
        <v>0.08734939759036145</v>
      </c>
      <c r="M528" s="5">
        <f t="shared" si="62"/>
        <v>0.22289156626506024</v>
      </c>
    </row>
    <row r="529" spans="5:13" ht="12.75">
      <c r="E529" t="s">
        <v>3101</v>
      </c>
      <c r="F529" t="s">
        <v>3102</v>
      </c>
      <c r="G529" s="7">
        <v>245</v>
      </c>
      <c r="H529" s="7">
        <v>3</v>
      </c>
      <c r="I529" s="7">
        <v>2</v>
      </c>
      <c r="J529" s="7">
        <v>5</v>
      </c>
      <c r="K529" s="5">
        <f t="shared" si="60"/>
        <v>0.012244897959183673</v>
      </c>
      <c r="L529" s="5">
        <f t="shared" si="61"/>
        <v>0.00816326530612245</v>
      </c>
      <c r="M529" s="5">
        <f t="shared" si="62"/>
        <v>0.02040816326530612</v>
      </c>
    </row>
    <row r="530" spans="4:13" ht="12.75">
      <c r="D530" s="8" t="s">
        <v>3103</v>
      </c>
      <c r="G530" s="7">
        <v>1216</v>
      </c>
      <c r="H530" s="7">
        <v>177</v>
      </c>
      <c r="I530" s="7">
        <v>81</v>
      </c>
      <c r="J530" s="7">
        <v>258</v>
      </c>
      <c r="K530" s="5">
        <f t="shared" si="60"/>
        <v>0.1455592105263158</v>
      </c>
      <c r="L530" s="5">
        <f t="shared" si="61"/>
        <v>0.06661184210526316</v>
      </c>
      <c r="M530" s="5">
        <f t="shared" si="62"/>
        <v>0.21217105263157895</v>
      </c>
    </row>
    <row r="531" spans="7:13" ht="12.75">
      <c r="G531"/>
      <c r="K531"/>
      <c r="L531"/>
      <c r="M531"/>
    </row>
    <row r="532" spans="2:13" ht="12.75">
      <c r="B532" s="8" t="s">
        <v>3104</v>
      </c>
      <c r="G532" s="7">
        <v>1216</v>
      </c>
      <c r="H532" s="7">
        <v>177</v>
      </c>
      <c r="I532" s="7">
        <v>81</v>
      </c>
      <c r="J532" s="7">
        <v>258</v>
      </c>
      <c r="K532" s="5">
        <f>H532/$G532</f>
        <v>0.1455592105263158</v>
      </c>
      <c r="L532" s="5">
        <f>I532/$G532</f>
        <v>0.06661184210526316</v>
      </c>
      <c r="M532" s="5">
        <f>J532/$G532</f>
        <v>0.21217105263157895</v>
      </c>
    </row>
    <row r="533" spans="7:13" ht="12.75">
      <c r="G533"/>
      <c r="K533"/>
      <c r="L533"/>
      <c r="M533"/>
    </row>
    <row r="534" spans="1:13" ht="12.75">
      <c r="A534" t="s">
        <v>3105</v>
      </c>
      <c r="B534" s="9" t="s">
        <v>3106</v>
      </c>
      <c r="G534"/>
      <c r="K534"/>
      <c r="L534"/>
      <c r="M534"/>
    </row>
    <row r="535" spans="3:13" ht="12.75">
      <c r="C535" s="8" t="s">
        <v>3107</v>
      </c>
      <c r="D535" s="8" t="s">
        <v>3108</v>
      </c>
      <c r="G535"/>
      <c r="K535"/>
      <c r="L535"/>
      <c r="M535"/>
    </row>
    <row r="536" spans="5:13" ht="12.75">
      <c r="E536" t="s">
        <v>3109</v>
      </c>
      <c r="F536" t="s">
        <v>3110</v>
      </c>
      <c r="G536" s="7">
        <v>268</v>
      </c>
      <c r="H536" s="7">
        <v>156</v>
      </c>
      <c r="I536" s="7">
        <v>43</v>
      </c>
      <c r="J536" s="7">
        <v>199</v>
      </c>
      <c r="K536" s="5">
        <f aca="true" t="shared" si="63" ref="K536:K541">H536/$G536</f>
        <v>0.582089552238806</v>
      </c>
      <c r="L536" s="5">
        <f aca="true" t="shared" si="64" ref="L536:L541">I536/$G536</f>
        <v>0.16044776119402984</v>
      </c>
      <c r="M536" s="5">
        <f aca="true" t="shared" si="65" ref="M536:M541">J536/$G536</f>
        <v>0.7425373134328358</v>
      </c>
    </row>
    <row r="537" spans="5:13" ht="12.75">
      <c r="E537" t="s">
        <v>3111</v>
      </c>
      <c r="F537" t="s">
        <v>3112</v>
      </c>
      <c r="G537" s="7">
        <v>352</v>
      </c>
      <c r="H537" s="7">
        <v>167</v>
      </c>
      <c r="I537" s="7">
        <v>40</v>
      </c>
      <c r="J537" s="7">
        <v>207</v>
      </c>
      <c r="K537" s="5">
        <f t="shared" si="63"/>
        <v>0.4744318181818182</v>
      </c>
      <c r="L537" s="5">
        <f t="shared" si="64"/>
        <v>0.11363636363636363</v>
      </c>
      <c r="M537" s="5">
        <f t="shared" si="65"/>
        <v>0.5880681818181818</v>
      </c>
    </row>
    <row r="538" spans="5:13" ht="12.75">
      <c r="E538" t="s">
        <v>3113</v>
      </c>
      <c r="F538" t="s">
        <v>3114</v>
      </c>
      <c r="G538" s="7">
        <v>279</v>
      </c>
      <c r="H538" s="7">
        <v>151</v>
      </c>
      <c r="I538" s="7">
        <v>42</v>
      </c>
      <c r="J538" s="7">
        <v>193</v>
      </c>
      <c r="K538" s="5">
        <f t="shared" si="63"/>
        <v>0.5412186379928315</v>
      </c>
      <c r="L538" s="5">
        <f t="shared" si="64"/>
        <v>0.15053763440860216</v>
      </c>
      <c r="M538" s="5">
        <f t="shared" si="65"/>
        <v>0.6917562724014337</v>
      </c>
    </row>
    <row r="539" spans="5:13" ht="12.75">
      <c r="E539" t="s">
        <v>3115</v>
      </c>
      <c r="F539" t="s">
        <v>3116</v>
      </c>
      <c r="G539" s="7">
        <v>69</v>
      </c>
      <c r="H539" s="7">
        <v>5</v>
      </c>
      <c r="I539" s="7">
        <v>1</v>
      </c>
      <c r="J539" s="7">
        <v>6</v>
      </c>
      <c r="K539" s="5">
        <f t="shared" si="63"/>
        <v>0.07246376811594203</v>
      </c>
      <c r="L539" s="5">
        <f t="shared" si="64"/>
        <v>0.014492753623188406</v>
      </c>
      <c r="M539" s="5">
        <f t="shared" si="65"/>
        <v>0.08695652173913043</v>
      </c>
    </row>
    <row r="540" spans="5:13" ht="12.75">
      <c r="E540" t="s">
        <v>3117</v>
      </c>
      <c r="F540" t="s">
        <v>3118</v>
      </c>
      <c r="G540" s="7">
        <v>229</v>
      </c>
      <c r="H540" s="7">
        <v>124</v>
      </c>
      <c r="I540" s="7">
        <v>41</v>
      </c>
      <c r="J540" s="7">
        <v>165</v>
      </c>
      <c r="K540" s="5">
        <f t="shared" si="63"/>
        <v>0.5414847161572053</v>
      </c>
      <c r="L540" s="5">
        <f t="shared" si="64"/>
        <v>0.17903930131004367</v>
      </c>
      <c r="M540" s="5">
        <f t="shared" si="65"/>
        <v>0.7205240174672489</v>
      </c>
    </row>
    <row r="541" spans="4:13" ht="12.75">
      <c r="D541" s="8" t="s">
        <v>3119</v>
      </c>
      <c r="G541" s="7">
        <v>1197</v>
      </c>
      <c r="H541" s="7">
        <v>603</v>
      </c>
      <c r="I541" s="7">
        <v>167</v>
      </c>
      <c r="J541" s="7">
        <v>770</v>
      </c>
      <c r="K541" s="5">
        <f t="shared" si="63"/>
        <v>0.5037593984962406</v>
      </c>
      <c r="L541" s="5">
        <f t="shared" si="64"/>
        <v>0.13951545530492898</v>
      </c>
      <c r="M541" s="5">
        <f t="shared" si="65"/>
        <v>0.6432748538011696</v>
      </c>
    </row>
    <row r="542" spans="7:13" ht="12.75">
      <c r="G542"/>
      <c r="K542"/>
      <c r="L542"/>
      <c r="M542"/>
    </row>
    <row r="543" spans="3:13" ht="12.75">
      <c r="C543" s="8" t="s">
        <v>3120</v>
      </c>
      <c r="D543" s="8" t="s">
        <v>3121</v>
      </c>
      <c r="G543"/>
      <c r="K543"/>
      <c r="L543"/>
      <c r="M543"/>
    </row>
    <row r="544" spans="5:13" ht="12.75">
      <c r="E544" t="s">
        <v>3122</v>
      </c>
      <c r="F544" t="s">
        <v>3123</v>
      </c>
      <c r="G544" s="7">
        <v>197</v>
      </c>
      <c r="H544" s="7">
        <v>94</v>
      </c>
      <c r="I544" s="7">
        <v>36</v>
      </c>
      <c r="J544" s="7">
        <v>130</v>
      </c>
      <c r="K544" s="5">
        <f aca="true" t="shared" si="66" ref="K544:M546">H544/$G544</f>
        <v>0.47715736040609136</v>
      </c>
      <c r="L544" s="5">
        <f t="shared" si="66"/>
        <v>0.18274111675126903</v>
      </c>
      <c r="M544" s="5">
        <f t="shared" si="66"/>
        <v>0.6598984771573604</v>
      </c>
    </row>
    <row r="545" spans="5:13" ht="12.75">
      <c r="E545" t="s">
        <v>3124</v>
      </c>
      <c r="F545" t="s">
        <v>3125</v>
      </c>
      <c r="G545" s="7">
        <v>187</v>
      </c>
      <c r="H545" s="7">
        <v>81</v>
      </c>
      <c r="I545" s="7">
        <v>43</v>
      </c>
      <c r="J545" s="7">
        <v>124</v>
      </c>
      <c r="K545" s="5">
        <f t="shared" si="66"/>
        <v>0.43315508021390375</v>
      </c>
      <c r="L545" s="5">
        <f t="shared" si="66"/>
        <v>0.22994652406417113</v>
      </c>
      <c r="M545" s="5">
        <f t="shared" si="66"/>
        <v>0.6631016042780749</v>
      </c>
    </row>
    <row r="546" spans="4:13" ht="12.75">
      <c r="D546" s="8" t="s">
        <v>3126</v>
      </c>
      <c r="G546" s="7">
        <v>384</v>
      </c>
      <c r="H546" s="7">
        <v>175</v>
      </c>
      <c r="I546" s="7">
        <v>79</v>
      </c>
      <c r="J546" s="7">
        <v>254</v>
      </c>
      <c r="K546" s="5">
        <f t="shared" si="66"/>
        <v>0.4557291666666667</v>
      </c>
      <c r="L546" s="5">
        <f t="shared" si="66"/>
        <v>0.20572916666666666</v>
      </c>
      <c r="M546" s="5">
        <f t="shared" si="66"/>
        <v>0.6614583333333334</v>
      </c>
    </row>
    <row r="547" spans="7:13" ht="12.75">
      <c r="G547"/>
      <c r="K547"/>
      <c r="L547"/>
      <c r="M547"/>
    </row>
    <row r="548" spans="3:13" ht="12.75">
      <c r="C548" s="8" t="s">
        <v>3127</v>
      </c>
      <c r="D548" s="8" t="s">
        <v>3128</v>
      </c>
      <c r="G548"/>
      <c r="K548"/>
      <c r="L548"/>
      <c r="M548"/>
    </row>
    <row r="549" spans="5:13" ht="12.75">
      <c r="E549" t="s">
        <v>3129</v>
      </c>
      <c r="F549" t="s">
        <v>3130</v>
      </c>
      <c r="G549" s="7">
        <v>158</v>
      </c>
      <c r="H549" s="7">
        <v>97</v>
      </c>
      <c r="I549" s="7">
        <v>25</v>
      </c>
      <c r="J549" s="7">
        <v>122</v>
      </c>
      <c r="K549" s="5">
        <f aca="true" t="shared" si="67" ref="K549:M552">H549/$G549</f>
        <v>0.6139240506329114</v>
      </c>
      <c r="L549" s="5">
        <f t="shared" si="67"/>
        <v>0.15822784810126583</v>
      </c>
      <c r="M549" s="5">
        <f t="shared" si="67"/>
        <v>0.7721518987341772</v>
      </c>
    </row>
    <row r="550" spans="5:13" ht="12.75">
      <c r="E550" t="s">
        <v>2815</v>
      </c>
      <c r="F550" t="s">
        <v>3131</v>
      </c>
      <c r="G550" s="7">
        <v>48</v>
      </c>
      <c r="H550" s="7">
        <v>28</v>
      </c>
      <c r="I550" s="7">
        <v>6</v>
      </c>
      <c r="J550" s="7">
        <v>34</v>
      </c>
      <c r="K550" s="5">
        <f t="shared" si="67"/>
        <v>0.5833333333333334</v>
      </c>
      <c r="L550" s="5">
        <f t="shared" si="67"/>
        <v>0.125</v>
      </c>
      <c r="M550" s="5">
        <f t="shared" si="67"/>
        <v>0.7083333333333334</v>
      </c>
    </row>
    <row r="551" spans="5:13" ht="12.75">
      <c r="E551" t="s">
        <v>3132</v>
      </c>
      <c r="F551" t="s">
        <v>3133</v>
      </c>
      <c r="G551" s="7">
        <v>115</v>
      </c>
      <c r="H551" s="7">
        <v>59</v>
      </c>
      <c r="I551" s="7">
        <v>12</v>
      </c>
      <c r="J551" s="7">
        <v>71</v>
      </c>
      <c r="K551" s="5">
        <f t="shared" si="67"/>
        <v>0.5130434782608696</v>
      </c>
      <c r="L551" s="5">
        <f t="shared" si="67"/>
        <v>0.10434782608695652</v>
      </c>
      <c r="M551" s="5">
        <f t="shared" si="67"/>
        <v>0.6173913043478261</v>
      </c>
    </row>
    <row r="552" spans="4:13" ht="12.75">
      <c r="D552" s="8" t="s">
        <v>3134</v>
      </c>
      <c r="G552" s="7">
        <v>321</v>
      </c>
      <c r="H552" s="7">
        <v>184</v>
      </c>
      <c r="I552" s="7">
        <v>43</v>
      </c>
      <c r="J552" s="7">
        <v>227</v>
      </c>
      <c r="K552" s="5">
        <f t="shared" si="67"/>
        <v>0.573208722741433</v>
      </c>
      <c r="L552" s="5">
        <f t="shared" si="67"/>
        <v>0.13395638629283488</v>
      </c>
      <c r="M552" s="5">
        <f t="shared" si="67"/>
        <v>0.7071651090342679</v>
      </c>
    </row>
    <row r="553" spans="7:13" ht="12.75">
      <c r="G553"/>
      <c r="K553"/>
      <c r="L553"/>
      <c r="M553"/>
    </row>
    <row r="554" spans="2:13" ht="12.75">
      <c r="B554" s="8" t="s">
        <v>3135</v>
      </c>
      <c r="G554" s="7">
        <v>1902</v>
      </c>
      <c r="H554" s="7">
        <v>962</v>
      </c>
      <c r="I554" s="7">
        <v>289</v>
      </c>
      <c r="J554" s="7">
        <v>1251</v>
      </c>
      <c r="K554" s="5">
        <f>H554/$G554</f>
        <v>0.5057833859095688</v>
      </c>
      <c r="L554" s="5">
        <f>I554/$G554</f>
        <v>0.1519453207150368</v>
      </c>
      <c r="M554" s="5">
        <f>J554/$G554</f>
        <v>0.6577287066246057</v>
      </c>
    </row>
    <row r="555" spans="7:13" ht="12.75">
      <c r="G555"/>
      <c r="K555"/>
      <c r="L555"/>
      <c r="M555"/>
    </row>
    <row r="556" spans="1:13" ht="12.75">
      <c r="A556" t="s">
        <v>3136</v>
      </c>
      <c r="B556" s="9" t="s">
        <v>3137</v>
      </c>
      <c r="G556"/>
      <c r="K556"/>
      <c r="L556"/>
      <c r="M556"/>
    </row>
    <row r="557" spans="3:13" ht="12.75">
      <c r="C557" s="8" t="s">
        <v>3138</v>
      </c>
      <c r="D557" s="8" t="s">
        <v>3139</v>
      </c>
      <c r="G557"/>
      <c r="K557"/>
      <c r="L557"/>
      <c r="M557"/>
    </row>
    <row r="558" spans="5:13" ht="12.75">
      <c r="E558" t="s">
        <v>2189</v>
      </c>
      <c r="F558" t="s">
        <v>2190</v>
      </c>
      <c r="G558" s="7">
        <v>1</v>
      </c>
      <c r="H558" s="7">
        <v>0</v>
      </c>
      <c r="I558" s="7">
        <v>0</v>
      </c>
      <c r="J558" s="7">
        <v>0</v>
      </c>
      <c r="K558" s="5">
        <f aca="true" t="shared" si="68" ref="K558:M562">H558/$G558</f>
        <v>0</v>
      </c>
      <c r="L558" s="5">
        <f t="shared" si="68"/>
        <v>0</v>
      </c>
      <c r="M558" s="5">
        <f t="shared" si="68"/>
        <v>0</v>
      </c>
    </row>
    <row r="559" spans="5:13" ht="12.75">
      <c r="E559" t="s">
        <v>3140</v>
      </c>
      <c r="F559" t="s">
        <v>3141</v>
      </c>
      <c r="G559" s="7">
        <v>1</v>
      </c>
      <c r="H559" s="7">
        <v>1</v>
      </c>
      <c r="I559" s="7">
        <v>0</v>
      </c>
      <c r="J559" s="7">
        <v>1</v>
      </c>
      <c r="K559" s="5">
        <f t="shared" si="68"/>
        <v>1</v>
      </c>
      <c r="L559" s="5">
        <f t="shared" si="68"/>
        <v>0</v>
      </c>
      <c r="M559" s="5">
        <f t="shared" si="68"/>
        <v>1</v>
      </c>
    </row>
    <row r="560" spans="5:13" ht="12.75">
      <c r="E560" t="s">
        <v>3142</v>
      </c>
      <c r="F560" t="s">
        <v>3143</v>
      </c>
      <c r="G560" s="7">
        <v>97</v>
      </c>
      <c r="H560" s="7">
        <v>53</v>
      </c>
      <c r="I560" s="7">
        <v>17</v>
      </c>
      <c r="J560" s="7">
        <v>70</v>
      </c>
      <c r="K560" s="5">
        <f t="shared" si="68"/>
        <v>0.5463917525773195</v>
      </c>
      <c r="L560" s="5">
        <f t="shared" si="68"/>
        <v>0.17525773195876287</v>
      </c>
      <c r="M560" s="5">
        <f t="shared" si="68"/>
        <v>0.7216494845360825</v>
      </c>
    </row>
    <row r="561" spans="5:13" ht="12.75">
      <c r="E561" t="s">
        <v>3144</v>
      </c>
      <c r="F561" t="s">
        <v>2225</v>
      </c>
      <c r="G561" s="7">
        <v>79</v>
      </c>
      <c r="H561" s="7">
        <v>59</v>
      </c>
      <c r="I561" s="7">
        <v>6</v>
      </c>
      <c r="J561" s="7">
        <v>65</v>
      </c>
      <c r="K561" s="5">
        <f t="shared" si="68"/>
        <v>0.7468354430379747</v>
      </c>
      <c r="L561" s="5">
        <f t="shared" si="68"/>
        <v>0.0759493670886076</v>
      </c>
      <c r="M561" s="5">
        <f t="shared" si="68"/>
        <v>0.8227848101265823</v>
      </c>
    </row>
    <row r="562" spans="4:13" ht="12.75">
      <c r="D562" s="8" t="s">
        <v>3145</v>
      </c>
      <c r="G562" s="7">
        <v>178</v>
      </c>
      <c r="H562" s="7">
        <v>113</v>
      </c>
      <c r="I562" s="7">
        <v>23</v>
      </c>
      <c r="J562" s="7">
        <v>136</v>
      </c>
      <c r="K562" s="5">
        <f t="shared" si="68"/>
        <v>0.6348314606741573</v>
      </c>
      <c r="L562" s="5">
        <f t="shared" si="68"/>
        <v>0.12921348314606743</v>
      </c>
      <c r="M562" s="5">
        <f t="shared" si="68"/>
        <v>0.7640449438202247</v>
      </c>
    </row>
    <row r="563" spans="7:13" ht="12.75">
      <c r="G563"/>
      <c r="K563"/>
      <c r="L563"/>
      <c r="M563"/>
    </row>
    <row r="564" spans="3:13" ht="12.75">
      <c r="C564" s="8" t="s">
        <v>3146</v>
      </c>
      <c r="D564" s="8" t="s">
        <v>3147</v>
      </c>
      <c r="G564"/>
      <c r="K564"/>
      <c r="L564"/>
      <c r="M564"/>
    </row>
    <row r="565" spans="5:13" ht="12.75">
      <c r="E565" t="s">
        <v>3148</v>
      </c>
      <c r="F565" t="s">
        <v>3149</v>
      </c>
      <c r="G565" s="7">
        <v>165</v>
      </c>
      <c r="H565" s="7">
        <v>94</v>
      </c>
      <c r="I565" s="7">
        <v>36</v>
      </c>
      <c r="J565" s="7">
        <v>130</v>
      </c>
      <c r="K565" s="5">
        <f aca="true" t="shared" si="69" ref="K565:M568">H565/$G565</f>
        <v>0.5696969696969697</v>
      </c>
      <c r="L565" s="5">
        <f t="shared" si="69"/>
        <v>0.21818181818181817</v>
      </c>
      <c r="M565" s="5">
        <f t="shared" si="69"/>
        <v>0.7878787878787878</v>
      </c>
    </row>
    <row r="566" spans="5:13" ht="12.75">
      <c r="E566" t="s">
        <v>3150</v>
      </c>
      <c r="F566" t="s">
        <v>3151</v>
      </c>
      <c r="G566" s="7">
        <v>48</v>
      </c>
      <c r="H566" s="7">
        <v>23</v>
      </c>
      <c r="I566" s="7">
        <v>13</v>
      </c>
      <c r="J566" s="7">
        <v>36</v>
      </c>
      <c r="K566" s="5">
        <f t="shared" si="69"/>
        <v>0.4791666666666667</v>
      </c>
      <c r="L566" s="5">
        <f t="shared" si="69"/>
        <v>0.2708333333333333</v>
      </c>
      <c r="M566" s="5">
        <f t="shared" si="69"/>
        <v>0.75</v>
      </c>
    </row>
    <row r="567" spans="5:13" ht="12.75">
      <c r="E567" t="s">
        <v>3152</v>
      </c>
      <c r="F567" t="s">
        <v>3153</v>
      </c>
      <c r="G567" s="7">
        <v>74</v>
      </c>
      <c r="H567" s="7">
        <v>39</v>
      </c>
      <c r="I567" s="7">
        <v>17</v>
      </c>
      <c r="J567" s="7">
        <v>56</v>
      </c>
      <c r="K567" s="5">
        <f t="shared" si="69"/>
        <v>0.527027027027027</v>
      </c>
      <c r="L567" s="5">
        <f t="shared" si="69"/>
        <v>0.22972972972972974</v>
      </c>
      <c r="M567" s="5">
        <f t="shared" si="69"/>
        <v>0.7567567567567568</v>
      </c>
    </row>
    <row r="568" spans="4:13" ht="12.75">
      <c r="D568" s="8" t="s">
        <v>3154</v>
      </c>
      <c r="G568" s="7">
        <v>287</v>
      </c>
      <c r="H568" s="7">
        <v>156</v>
      </c>
      <c r="I568" s="7">
        <v>66</v>
      </c>
      <c r="J568" s="7">
        <v>222</v>
      </c>
      <c r="K568" s="5">
        <f t="shared" si="69"/>
        <v>0.5435540069686411</v>
      </c>
      <c r="L568" s="5">
        <f t="shared" si="69"/>
        <v>0.22996515679442509</v>
      </c>
      <c r="M568" s="5">
        <f t="shared" si="69"/>
        <v>0.7735191637630662</v>
      </c>
    </row>
    <row r="569" spans="7:13" ht="12.75">
      <c r="G569"/>
      <c r="K569"/>
      <c r="L569"/>
      <c r="M569"/>
    </row>
    <row r="570" spans="2:13" ht="12.75">
      <c r="B570" s="8" t="s">
        <v>3155</v>
      </c>
      <c r="G570" s="7">
        <v>465</v>
      </c>
      <c r="H570" s="7">
        <v>269</v>
      </c>
      <c r="I570" s="7">
        <v>89</v>
      </c>
      <c r="J570" s="7">
        <v>358</v>
      </c>
      <c r="K570" s="5">
        <f>H570/$G570</f>
        <v>0.578494623655914</v>
      </c>
      <c r="L570" s="5">
        <f>I570/$G570</f>
        <v>0.1913978494623656</v>
      </c>
      <c r="M570" s="5">
        <f>J570/$G570</f>
        <v>0.7698924731182796</v>
      </c>
    </row>
    <row r="571" spans="7:13" ht="12.75">
      <c r="G571"/>
      <c r="K571"/>
      <c r="L571"/>
      <c r="M571"/>
    </row>
    <row r="572" spans="1:13" ht="12.75">
      <c r="A572" t="s">
        <v>3156</v>
      </c>
      <c r="B572" s="9" t="s">
        <v>3157</v>
      </c>
      <c r="G572"/>
      <c r="K572"/>
      <c r="L572"/>
      <c r="M572"/>
    </row>
    <row r="573" spans="3:13" ht="12.75">
      <c r="C573" s="8" t="s">
        <v>130</v>
      </c>
      <c r="D573" s="8" t="s">
        <v>3158</v>
      </c>
      <c r="G573"/>
      <c r="K573"/>
      <c r="L573"/>
      <c r="M573"/>
    </row>
    <row r="574" spans="5:13" ht="12.75">
      <c r="E574" t="s">
        <v>3159</v>
      </c>
      <c r="F574" t="s">
        <v>3160</v>
      </c>
      <c r="G574" s="7">
        <v>283</v>
      </c>
      <c r="H574" s="7">
        <v>179</v>
      </c>
      <c r="I574" s="7">
        <v>24</v>
      </c>
      <c r="J574" s="7">
        <v>203</v>
      </c>
      <c r="K574" s="5">
        <f aca="true" t="shared" si="70" ref="K574:M577">H574/$G574</f>
        <v>0.6325088339222615</v>
      </c>
      <c r="L574" s="5">
        <f t="shared" si="70"/>
        <v>0.08480565371024736</v>
      </c>
      <c r="M574" s="5">
        <f t="shared" si="70"/>
        <v>0.7173144876325088</v>
      </c>
    </row>
    <row r="575" spans="5:13" ht="12.75">
      <c r="E575" t="s">
        <v>3161</v>
      </c>
      <c r="F575" t="s">
        <v>3162</v>
      </c>
      <c r="G575" s="7">
        <v>151</v>
      </c>
      <c r="H575" s="7">
        <v>83</v>
      </c>
      <c r="I575" s="7">
        <v>15</v>
      </c>
      <c r="J575" s="7">
        <v>98</v>
      </c>
      <c r="K575" s="5">
        <f t="shared" si="70"/>
        <v>0.5496688741721855</v>
      </c>
      <c r="L575" s="5">
        <f t="shared" si="70"/>
        <v>0.09933774834437085</v>
      </c>
      <c r="M575" s="5">
        <f t="shared" si="70"/>
        <v>0.6490066225165563</v>
      </c>
    </row>
    <row r="576" spans="5:13" ht="12.75">
      <c r="E576" t="s">
        <v>3163</v>
      </c>
      <c r="F576" t="s">
        <v>3164</v>
      </c>
      <c r="G576" s="7">
        <v>169</v>
      </c>
      <c r="H576" s="7">
        <v>66</v>
      </c>
      <c r="I576" s="7">
        <v>16</v>
      </c>
      <c r="J576" s="7">
        <v>82</v>
      </c>
      <c r="K576" s="5">
        <f t="shared" si="70"/>
        <v>0.3905325443786982</v>
      </c>
      <c r="L576" s="5">
        <f t="shared" si="70"/>
        <v>0.09467455621301775</v>
      </c>
      <c r="M576" s="5">
        <f t="shared" si="70"/>
        <v>0.48520710059171596</v>
      </c>
    </row>
    <row r="577" spans="4:13" ht="12.75">
      <c r="D577" s="8" t="s">
        <v>3165</v>
      </c>
      <c r="G577" s="7">
        <v>603</v>
      </c>
      <c r="H577" s="7">
        <v>328</v>
      </c>
      <c r="I577" s="7">
        <v>55</v>
      </c>
      <c r="J577" s="7">
        <v>383</v>
      </c>
      <c r="K577" s="5">
        <f t="shared" si="70"/>
        <v>0.5439469320066335</v>
      </c>
      <c r="L577" s="5">
        <f t="shared" si="70"/>
        <v>0.0912106135986733</v>
      </c>
      <c r="M577" s="5">
        <f t="shared" si="70"/>
        <v>0.6351575456053068</v>
      </c>
    </row>
    <row r="578" spans="7:13" ht="12.75">
      <c r="G578"/>
      <c r="K578"/>
      <c r="L578"/>
      <c r="M578"/>
    </row>
    <row r="579" spans="2:13" ht="12.75">
      <c r="B579" s="8" t="s">
        <v>3166</v>
      </c>
      <c r="G579" s="7">
        <v>603</v>
      </c>
      <c r="H579" s="7">
        <v>328</v>
      </c>
      <c r="I579" s="7">
        <v>55</v>
      </c>
      <c r="J579" s="7">
        <v>383</v>
      </c>
      <c r="K579" s="5">
        <f>H579/$G579</f>
        <v>0.5439469320066335</v>
      </c>
      <c r="L579" s="5">
        <f>I579/$G579</f>
        <v>0.0912106135986733</v>
      </c>
      <c r="M579" s="5">
        <f>J579/$G579</f>
        <v>0.6351575456053068</v>
      </c>
    </row>
    <row r="580" spans="7:13" ht="12.75">
      <c r="G580"/>
      <c r="K580"/>
      <c r="L580"/>
      <c r="M580"/>
    </row>
    <row r="581" spans="1:13" ht="12.75">
      <c r="A581" t="s">
        <v>3167</v>
      </c>
      <c r="B581" s="9" t="s">
        <v>3168</v>
      </c>
      <c r="G581"/>
      <c r="K581"/>
      <c r="L581"/>
      <c r="M581"/>
    </row>
    <row r="582" spans="3:13" ht="12.75">
      <c r="C582" s="8" t="s">
        <v>3169</v>
      </c>
      <c r="D582" s="8" t="s">
        <v>3170</v>
      </c>
      <c r="G582"/>
      <c r="K582"/>
      <c r="L582"/>
      <c r="M582"/>
    </row>
    <row r="583" spans="5:13" ht="12.75">
      <c r="E583" t="s">
        <v>3171</v>
      </c>
      <c r="F583" t="s">
        <v>3172</v>
      </c>
      <c r="G583" s="7">
        <v>217</v>
      </c>
      <c r="H583" s="7">
        <v>59</v>
      </c>
      <c r="I583" s="7">
        <v>14</v>
      </c>
      <c r="J583" s="7">
        <v>73</v>
      </c>
      <c r="K583" s="5">
        <f aca="true" t="shared" si="71" ref="K583:M586">H583/$G583</f>
        <v>0.271889400921659</v>
      </c>
      <c r="L583" s="5">
        <f t="shared" si="71"/>
        <v>0.06451612903225806</v>
      </c>
      <c r="M583" s="5">
        <f t="shared" si="71"/>
        <v>0.33640552995391704</v>
      </c>
    </row>
    <row r="584" spans="5:13" ht="12.75">
      <c r="E584" t="s">
        <v>3173</v>
      </c>
      <c r="F584" t="s">
        <v>3174</v>
      </c>
      <c r="G584" s="7">
        <v>118</v>
      </c>
      <c r="H584" s="7">
        <v>24</v>
      </c>
      <c r="I584" s="7">
        <v>5</v>
      </c>
      <c r="J584" s="7">
        <v>29</v>
      </c>
      <c r="K584" s="5">
        <f t="shared" si="71"/>
        <v>0.2033898305084746</v>
      </c>
      <c r="L584" s="5">
        <f t="shared" si="71"/>
        <v>0.0423728813559322</v>
      </c>
      <c r="M584" s="5">
        <f t="shared" si="71"/>
        <v>0.2457627118644068</v>
      </c>
    </row>
    <row r="585" spans="5:13" ht="12.75">
      <c r="E585" t="s">
        <v>3175</v>
      </c>
      <c r="F585" t="s">
        <v>3176</v>
      </c>
      <c r="G585" s="7">
        <v>158</v>
      </c>
      <c r="H585" s="7">
        <v>24</v>
      </c>
      <c r="I585" s="7">
        <v>6</v>
      </c>
      <c r="J585" s="7">
        <v>30</v>
      </c>
      <c r="K585" s="5">
        <f t="shared" si="71"/>
        <v>0.1518987341772152</v>
      </c>
      <c r="L585" s="5">
        <f t="shared" si="71"/>
        <v>0.0379746835443038</v>
      </c>
      <c r="M585" s="5">
        <f t="shared" si="71"/>
        <v>0.189873417721519</v>
      </c>
    </row>
    <row r="586" spans="4:13" ht="12.75">
      <c r="D586" s="8" t="s">
        <v>3177</v>
      </c>
      <c r="G586" s="7">
        <v>493</v>
      </c>
      <c r="H586" s="7">
        <v>107</v>
      </c>
      <c r="I586" s="7">
        <v>25</v>
      </c>
      <c r="J586" s="7">
        <v>132</v>
      </c>
      <c r="K586" s="5">
        <f t="shared" si="71"/>
        <v>0.21703853955375255</v>
      </c>
      <c r="L586" s="5">
        <f t="shared" si="71"/>
        <v>0.05070993914807302</v>
      </c>
      <c r="M586" s="5">
        <f t="shared" si="71"/>
        <v>0.26774847870182555</v>
      </c>
    </row>
    <row r="587" spans="7:13" ht="12.75">
      <c r="G587"/>
      <c r="K587"/>
      <c r="L587"/>
      <c r="M587"/>
    </row>
    <row r="588" spans="2:13" ht="12.75">
      <c r="B588" s="8" t="s">
        <v>3178</v>
      </c>
      <c r="G588" s="7">
        <v>493</v>
      </c>
      <c r="H588" s="7">
        <v>107</v>
      </c>
      <c r="I588" s="7">
        <v>25</v>
      </c>
      <c r="J588" s="7">
        <v>132</v>
      </c>
      <c r="K588" s="5">
        <f>H588/$G588</f>
        <v>0.21703853955375255</v>
      </c>
      <c r="L588" s="5">
        <f>I588/$G588</f>
        <v>0.05070993914807302</v>
      </c>
      <c r="M588" s="5">
        <f>J588/$G588</f>
        <v>0.26774847870182555</v>
      </c>
    </row>
    <row r="589" spans="7:13" ht="12.75">
      <c r="G589"/>
      <c r="K589"/>
      <c r="L589"/>
      <c r="M589"/>
    </row>
    <row r="590" spans="1:13" ht="12.75">
      <c r="A590" t="s">
        <v>3179</v>
      </c>
      <c r="B590" s="9" t="s">
        <v>3180</v>
      </c>
      <c r="G590"/>
      <c r="K590"/>
      <c r="L590"/>
      <c r="M590"/>
    </row>
    <row r="591" spans="3:13" ht="12.75">
      <c r="C591" s="8" t="s">
        <v>3181</v>
      </c>
      <c r="D591" s="8" t="s">
        <v>3182</v>
      </c>
      <c r="G591"/>
      <c r="K591"/>
      <c r="L591"/>
      <c r="M591"/>
    </row>
    <row r="592" spans="5:13" ht="12.75">
      <c r="E592" t="s">
        <v>3183</v>
      </c>
      <c r="F592" t="s">
        <v>3184</v>
      </c>
      <c r="G592" s="7">
        <v>290</v>
      </c>
      <c r="H592" s="7">
        <v>77</v>
      </c>
      <c r="I592" s="7">
        <v>32</v>
      </c>
      <c r="J592" s="7">
        <v>109</v>
      </c>
      <c r="K592" s="5">
        <f aca="true" t="shared" si="72" ref="K592:K606">H592/$G592</f>
        <v>0.2655172413793103</v>
      </c>
      <c r="L592" s="5">
        <f aca="true" t="shared" si="73" ref="L592:L606">I592/$G592</f>
        <v>0.1103448275862069</v>
      </c>
      <c r="M592" s="5">
        <f aca="true" t="shared" si="74" ref="M592:M606">J592/$G592</f>
        <v>0.3758620689655172</v>
      </c>
    </row>
    <row r="593" spans="5:13" ht="12.75">
      <c r="E593" t="s">
        <v>3185</v>
      </c>
      <c r="F593" t="s">
        <v>3186</v>
      </c>
      <c r="G593" s="7">
        <v>216</v>
      </c>
      <c r="H593" s="7">
        <v>76</v>
      </c>
      <c r="I593" s="7">
        <v>27</v>
      </c>
      <c r="J593" s="7">
        <v>103</v>
      </c>
      <c r="K593" s="5">
        <f t="shared" si="72"/>
        <v>0.35185185185185186</v>
      </c>
      <c r="L593" s="5">
        <f t="shared" si="73"/>
        <v>0.125</v>
      </c>
      <c r="M593" s="5">
        <f t="shared" si="74"/>
        <v>0.47685185185185186</v>
      </c>
    </row>
    <row r="594" spans="5:13" ht="12.75">
      <c r="E594" t="s">
        <v>3187</v>
      </c>
      <c r="F594" t="s">
        <v>447</v>
      </c>
      <c r="G594" s="7">
        <v>145</v>
      </c>
      <c r="H594" s="7">
        <v>57</v>
      </c>
      <c r="I594" s="7">
        <v>20</v>
      </c>
      <c r="J594" s="7">
        <v>77</v>
      </c>
      <c r="K594" s="5">
        <f t="shared" si="72"/>
        <v>0.3931034482758621</v>
      </c>
      <c r="L594" s="5">
        <f t="shared" si="73"/>
        <v>0.13793103448275862</v>
      </c>
      <c r="M594" s="5">
        <f t="shared" si="74"/>
        <v>0.5310344827586206</v>
      </c>
    </row>
    <row r="595" spans="5:13" ht="12.75">
      <c r="E595" t="s">
        <v>3188</v>
      </c>
      <c r="F595" t="s">
        <v>3189</v>
      </c>
      <c r="G595" s="7">
        <v>9</v>
      </c>
      <c r="H595" s="7">
        <v>2</v>
      </c>
      <c r="I595" s="7">
        <v>0</v>
      </c>
      <c r="J595" s="7">
        <v>2</v>
      </c>
      <c r="K595" s="5">
        <f t="shared" si="72"/>
        <v>0.2222222222222222</v>
      </c>
      <c r="L595" s="5">
        <f t="shared" si="73"/>
        <v>0</v>
      </c>
      <c r="M595" s="5">
        <f t="shared" si="74"/>
        <v>0.2222222222222222</v>
      </c>
    </row>
    <row r="596" spans="5:13" ht="12.75">
      <c r="E596" t="s">
        <v>3190</v>
      </c>
      <c r="F596" t="s">
        <v>3191</v>
      </c>
      <c r="G596" s="7">
        <v>524</v>
      </c>
      <c r="H596" s="7">
        <v>232</v>
      </c>
      <c r="I596" s="7">
        <v>73</v>
      </c>
      <c r="J596" s="7">
        <v>305</v>
      </c>
      <c r="K596" s="5">
        <f t="shared" si="72"/>
        <v>0.44274809160305345</v>
      </c>
      <c r="L596" s="5">
        <f t="shared" si="73"/>
        <v>0.13931297709923665</v>
      </c>
      <c r="M596" s="5">
        <f t="shared" si="74"/>
        <v>0.5820610687022901</v>
      </c>
    </row>
    <row r="597" spans="5:13" ht="12.75">
      <c r="E597" t="s">
        <v>3192</v>
      </c>
      <c r="F597" t="s">
        <v>3193</v>
      </c>
      <c r="G597" s="7">
        <v>640</v>
      </c>
      <c r="H597" s="7">
        <v>178</v>
      </c>
      <c r="I597" s="7">
        <v>71</v>
      </c>
      <c r="J597" s="7">
        <v>249</v>
      </c>
      <c r="K597" s="5">
        <f t="shared" si="72"/>
        <v>0.278125</v>
      </c>
      <c r="L597" s="5">
        <f t="shared" si="73"/>
        <v>0.1109375</v>
      </c>
      <c r="M597" s="5">
        <f t="shared" si="74"/>
        <v>0.3890625</v>
      </c>
    </row>
    <row r="598" spans="5:13" ht="12.75">
      <c r="E598" t="s">
        <v>3194</v>
      </c>
      <c r="F598" t="s">
        <v>3195</v>
      </c>
      <c r="G598" s="7">
        <v>517</v>
      </c>
      <c r="H598" s="7">
        <v>256</v>
      </c>
      <c r="I598" s="7">
        <v>70</v>
      </c>
      <c r="J598" s="7">
        <v>326</v>
      </c>
      <c r="K598" s="5">
        <f t="shared" si="72"/>
        <v>0.4951644100580271</v>
      </c>
      <c r="L598" s="5">
        <f t="shared" si="73"/>
        <v>0.13539651837524178</v>
      </c>
      <c r="M598" s="5">
        <f t="shared" si="74"/>
        <v>0.6305609284332688</v>
      </c>
    </row>
    <row r="599" spans="5:13" ht="12.75">
      <c r="E599" t="s">
        <v>3196</v>
      </c>
      <c r="F599" t="s">
        <v>3197</v>
      </c>
      <c r="G599" s="7">
        <v>342</v>
      </c>
      <c r="H599" s="7">
        <v>96</v>
      </c>
      <c r="I599" s="7">
        <v>24</v>
      </c>
      <c r="J599" s="7">
        <v>120</v>
      </c>
      <c r="K599" s="5">
        <f t="shared" si="72"/>
        <v>0.2807017543859649</v>
      </c>
      <c r="L599" s="5">
        <f t="shared" si="73"/>
        <v>0.07017543859649122</v>
      </c>
      <c r="M599" s="5">
        <f t="shared" si="74"/>
        <v>0.3508771929824561</v>
      </c>
    </row>
    <row r="600" spans="5:13" ht="12.75">
      <c r="E600" t="s">
        <v>3198</v>
      </c>
      <c r="F600" t="s">
        <v>3199</v>
      </c>
      <c r="G600" s="7">
        <v>268</v>
      </c>
      <c r="H600" s="7">
        <v>50</v>
      </c>
      <c r="I600" s="7">
        <v>23</v>
      </c>
      <c r="J600" s="7">
        <v>73</v>
      </c>
      <c r="K600" s="5">
        <f t="shared" si="72"/>
        <v>0.1865671641791045</v>
      </c>
      <c r="L600" s="5">
        <f t="shared" si="73"/>
        <v>0.08582089552238806</v>
      </c>
      <c r="M600" s="5">
        <f t="shared" si="74"/>
        <v>0.27238805970149255</v>
      </c>
    </row>
    <row r="601" spans="5:13" ht="12.75">
      <c r="E601" t="s">
        <v>3200</v>
      </c>
      <c r="F601" t="s">
        <v>3201</v>
      </c>
      <c r="G601" s="7">
        <v>376</v>
      </c>
      <c r="H601" s="7">
        <v>126</v>
      </c>
      <c r="I601" s="7">
        <v>64</v>
      </c>
      <c r="J601" s="7">
        <v>190</v>
      </c>
      <c r="K601" s="5">
        <f t="shared" si="72"/>
        <v>0.3351063829787234</v>
      </c>
      <c r="L601" s="5">
        <f t="shared" si="73"/>
        <v>0.1702127659574468</v>
      </c>
      <c r="M601" s="5">
        <f t="shared" si="74"/>
        <v>0.5053191489361702</v>
      </c>
    </row>
    <row r="602" spans="5:13" ht="12.75">
      <c r="E602" t="s">
        <v>3202</v>
      </c>
      <c r="F602" t="s">
        <v>3203</v>
      </c>
      <c r="G602" s="7">
        <v>524</v>
      </c>
      <c r="H602" s="7">
        <v>270</v>
      </c>
      <c r="I602" s="7">
        <v>87</v>
      </c>
      <c r="J602" s="7">
        <v>357</v>
      </c>
      <c r="K602" s="5">
        <f t="shared" si="72"/>
        <v>0.5152671755725191</v>
      </c>
      <c r="L602" s="5">
        <f t="shared" si="73"/>
        <v>0.16603053435114504</v>
      </c>
      <c r="M602" s="5">
        <f t="shared" si="74"/>
        <v>0.6812977099236641</v>
      </c>
    </row>
    <row r="603" spans="5:13" ht="12.75">
      <c r="E603" t="s">
        <v>3204</v>
      </c>
      <c r="F603" t="s">
        <v>3205</v>
      </c>
      <c r="G603" s="7">
        <v>261</v>
      </c>
      <c r="H603" s="7">
        <v>67</v>
      </c>
      <c r="I603" s="7">
        <v>29</v>
      </c>
      <c r="J603" s="7">
        <v>96</v>
      </c>
      <c r="K603" s="5">
        <f t="shared" si="72"/>
        <v>0.2567049808429119</v>
      </c>
      <c r="L603" s="5">
        <f t="shared" si="73"/>
        <v>0.1111111111111111</v>
      </c>
      <c r="M603" s="5">
        <f t="shared" si="74"/>
        <v>0.367816091954023</v>
      </c>
    </row>
    <row r="604" spans="5:13" ht="12.75">
      <c r="E604" t="s">
        <v>3206</v>
      </c>
      <c r="F604" t="s">
        <v>3207</v>
      </c>
      <c r="G604" s="7">
        <v>271</v>
      </c>
      <c r="H604" s="7">
        <v>40</v>
      </c>
      <c r="I604" s="7">
        <v>40</v>
      </c>
      <c r="J604" s="7">
        <v>80</v>
      </c>
      <c r="K604" s="5">
        <f t="shared" si="72"/>
        <v>0.14760147601476015</v>
      </c>
      <c r="L604" s="5">
        <f t="shared" si="73"/>
        <v>0.14760147601476015</v>
      </c>
      <c r="M604" s="5">
        <f t="shared" si="74"/>
        <v>0.2952029520295203</v>
      </c>
    </row>
    <row r="605" spans="5:13" ht="12.75">
      <c r="E605" t="s">
        <v>3208</v>
      </c>
      <c r="F605" t="s">
        <v>3209</v>
      </c>
      <c r="G605" s="7">
        <v>704</v>
      </c>
      <c r="H605" s="7">
        <v>54</v>
      </c>
      <c r="I605" s="7">
        <v>8</v>
      </c>
      <c r="J605" s="7">
        <v>62</v>
      </c>
      <c r="K605" s="5">
        <f t="shared" si="72"/>
        <v>0.07670454545454546</v>
      </c>
      <c r="L605" s="5">
        <f t="shared" si="73"/>
        <v>0.011363636363636364</v>
      </c>
      <c r="M605" s="5">
        <f t="shared" si="74"/>
        <v>0.08806818181818182</v>
      </c>
    </row>
    <row r="606" spans="4:13" ht="12.75">
      <c r="D606" s="8" t="s">
        <v>3210</v>
      </c>
      <c r="G606" s="7">
        <v>5087</v>
      </c>
      <c r="H606" s="7">
        <v>1581</v>
      </c>
      <c r="I606" s="7">
        <v>568</v>
      </c>
      <c r="J606" s="7">
        <v>2149</v>
      </c>
      <c r="K606" s="5">
        <f t="shared" si="72"/>
        <v>0.31079221545115</v>
      </c>
      <c r="L606" s="5">
        <f t="shared" si="73"/>
        <v>0.1116571653233733</v>
      </c>
      <c r="M606" s="5">
        <f t="shared" si="74"/>
        <v>0.4224493807745233</v>
      </c>
    </row>
    <row r="607" spans="7:13" ht="12.75">
      <c r="G607"/>
      <c r="K607"/>
      <c r="L607"/>
      <c r="M607"/>
    </row>
    <row r="608" spans="2:13" ht="12.75">
      <c r="B608" s="8" t="s">
        <v>3211</v>
      </c>
      <c r="G608" s="7">
        <v>5087</v>
      </c>
      <c r="H608" s="7">
        <v>1581</v>
      </c>
      <c r="I608" s="7">
        <v>568</v>
      </c>
      <c r="J608" s="7">
        <v>2149</v>
      </c>
      <c r="K608" s="5">
        <f>H608/$G608</f>
        <v>0.31079221545115</v>
      </c>
      <c r="L608" s="5">
        <f>I608/$G608</f>
        <v>0.1116571653233733</v>
      </c>
      <c r="M608" s="5">
        <f>J608/$G608</f>
        <v>0.4224493807745233</v>
      </c>
    </row>
    <row r="609" spans="7:13" ht="12.75">
      <c r="G609"/>
      <c r="K609"/>
      <c r="L609"/>
      <c r="M609"/>
    </row>
    <row r="610" spans="1:13" ht="12.75">
      <c r="A610" t="s">
        <v>3212</v>
      </c>
      <c r="B610" s="9" t="s">
        <v>3213</v>
      </c>
      <c r="G610"/>
      <c r="K610"/>
      <c r="L610"/>
      <c r="M610"/>
    </row>
    <row r="611" spans="3:13" ht="12.75">
      <c r="C611" s="8" t="s">
        <v>3214</v>
      </c>
      <c r="D611" s="8" t="s">
        <v>3215</v>
      </c>
      <c r="G611"/>
      <c r="K611"/>
      <c r="L611"/>
      <c r="M611"/>
    </row>
    <row r="612" spans="5:13" ht="12.75">
      <c r="E612" t="s">
        <v>2189</v>
      </c>
      <c r="F612" t="s">
        <v>2190</v>
      </c>
      <c r="G612" s="7">
        <v>3</v>
      </c>
      <c r="H612" s="7">
        <v>0</v>
      </c>
      <c r="I612" s="7">
        <v>0</v>
      </c>
      <c r="J612" s="7">
        <v>0</v>
      </c>
      <c r="K612" s="5">
        <f aca="true" t="shared" si="75" ref="K612:K675">H612/$G612</f>
        <v>0</v>
      </c>
      <c r="L612" s="5">
        <f aca="true" t="shared" si="76" ref="L612:L675">I612/$G612</f>
        <v>0</v>
      </c>
      <c r="M612" s="5">
        <f aca="true" t="shared" si="77" ref="M612:M675">J612/$G612</f>
        <v>0</v>
      </c>
    </row>
    <row r="613" spans="5:13" ht="12.75">
      <c r="E613" t="s">
        <v>2187</v>
      </c>
      <c r="F613" t="s">
        <v>3216</v>
      </c>
      <c r="G613" s="7">
        <v>1440</v>
      </c>
      <c r="H613" s="7">
        <v>915</v>
      </c>
      <c r="I613" s="7">
        <v>114</v>
      </c>
      <c r="J613" s="7">
        <v>1029</v>
      </c>
      <c r="K613" s="5">
        <f t="shared" si="75"/>
        <v>0.6354166666666666</v>
      </c>
      <c r="L613" s="5">
        <f t="shared" si="76"/>
        <v>0.07916666666666666</v>
      </c>
      <c r="M613" s="5">
        <f t="shared" si="77"/>
        <v>0.7145833333333333</v>
      </c>
    </row>
    <row r="614" spans="5:13" ht="12.75">
      <c r="E614" t="s">
        <v>93</v>
      </c>
      <c r="F614" t="s">
        <v>3217</v>
      </c>
      <c r="G614" s="7">
        <v>413</v>
      </c>
      <c r="H614" s="7">
        <v>358</v>
      </c>
      <c r="I614" s="7">
        <v>0</v>
      </c>
      <c r="J614" s="7">
        <v>358</v>
      </c>
      <c r="K614" s="5">
        <f t="shared" si="75"/>
        <v>0.8668280871670703</v>
      </c>
      <c r="L614" s="5">
        <f t="shared" si="76"/>
        <v>0</v>
      </c>
      <c r="M614" s="5">
        <f t="shared" si="77"/>
        <v>0.8668280871670703</v>
      </c>
    </row>
    <row r="615" spans="5:13" ht="12.75">
      <c r="E615" t="s">
        <v>3218</v>
      </c>
      <c r="F615" t="s">
        <v>3219</v>
      </c>
      <c r="G615" s="7">
        <v>63</v>
      </c>
      <c r="H615" s="7">
        <v>44</v>
      </c>
      <c r="I615" s="7">
        <v>5</v>
      </c>
      <c r="J615" s="7">
        <v>49</v>
      </c>
      <c r="K615" s="5">
        <f t="shared" si="75"/>
        <v>0.6984126984126984</v>
      </c>
      <c r="L615" s="5">
        <f t="shared" si="76"/>
        <v>0.07936507936507936</v>
      </c>
      <c r="M615" s="5">
        <f t="shared" si="77"/>
        <v>0.7777777777777778</v>
      </c>
    </row>
    <row r="616" spans="5:13" ht="12.75">
      <c r="E616" t="s">
        <v>2783</v>
      </c>
      <c r="F616" t="s">
        <v>3220</v>
      </c>
      <c r="G616" s="7">
        <v>658</v>
      </c>
      <c r="H616" s="7">
        <v>503</v>
      </c>
      <c r="I616" s="7">
        <v>49</v>
      </c>
      <c r="J616" s="7">
        <v>552</v>
      </c>
      <c r="K616" s="5">
        <f t="shared" si="75"/>
        <v>0.7644376899696048</v>
      </c>
      <c r="L616" s="5">
        <f t="shared" si="76"/>
        <v>0.07446808510638298</v>
      </c>
      <c r="M616" s="5">
        <f t="shared" si="77"/>
        <v>0.8389057750759878</v>
      </c>
    </row>
    <row r="617" spans="5:13" ht="12.75">
      <c r="E617" t="s">
        <v>3221</v>
      </c>
      <c r="F617" t="s">
        <v>3222</v>
      </c>
      <c r="G617" s="7">
        <v>426</v>
      </c>
      <c r="H617" s="7">
        <v>331</v>
      </c>
      <c r="I617" s="7">
        <v>16</v>
      </c>
      <c r="J617" s="7">
        <v>347</v>
      </c>
      <c r="K617" s="5">
        <f t="shared" si="75"/>
        <v>0.7769953051643192</v>
      </c>
      <c r="L617" s="5">
        <f t="shared" si="76"/>
        <v>0.03755868544600939</v>
      </c>
      <c r="M617" s="5">
        <f t="shared" si="77"/>
        <v>0.8145539906103286</v>
      </c>
    </row>
    <row r="618" spans="5:13" ht="12.75">
      <c r="E618" t="s">
        <v>3223</v>
      </c>
      <c r="F618" t="s">
        <v>3224</v>
      </c>
      <c r="G618" s="7">
        <v>198</v>
      </c>
      <c r="H618" s="7">
        <v>54</v>
      </c>
      <c r="I618" s="7">
        <v>9</v>
      </c>
      <c r="J618" s="7">
        <v>63</v>
      </c>
      <c r="K618" s="5">
        <f t="shared" si="75"/>
        <v>0.2727272727272727</v>
      </c>
      <c r="L618" s="5">
        <f t="shared" si="76"/>
        <v>0.045454545454545456</v>
      </c>
      <c r="M618" s="5">
        <f t="shared" si="77"/>
        <v>0.3181818181818182</v>
      </c>
    </row>
    <row r="619" spans="5:13" ht="12.75">
      <c r="E619" t="s">
        <v>3225</v>
      </c>
      <c r="F619" t="s">
        <v>3226</v>
      </c>
      <c r="G619" s="7">
        <v>462</v>
      </c>
      <c r="H619" s="7">
        <v>372</v>
      </c>
      <c r="I619" s="7">
        <v>19</v>
      </c>
      <c r="J619" s="7">
        <v>391</v>
      </c>
      <c r="K619" s="5">
        <f t="shared" si="75"/>
        <v>0.8051948051948052</v>
      </c>
      <c r="L619" s="5">
        <f t="shared" si="76"/>
        <v>0.04112554112554113</v>
      </c>
      <c r="M619" s="5">
        <f t="shared" si="77"/>
        <v>0.8463203463203464</v>
      </c>
    </row>
    <row r="620" spans="5:13" ht="12.75">
      <c r="E620" t="s">
        <v>3227</v>
      </c>
      <c r="F620" t="s">
        <v>3228</v>
      </c>
      <c r="G620" s="7">
        <v>430</v>
      </c>
      <c r="H620" s="7">
        <v>339</v>
      </c>
      <c r="I620" s="7">
        <v>23</v>
      </c>
      <c r="J620" s="7">
        <v>362</v>
      </c>
      <c r="K620" s="5">
        <f t="shared" si="75"/>
        <v>0.7883720930232558</v>
      </c>
      <c r="L620" s="5">
        <f t="shared" si="76"/>
        <v>0.053488372093023255</v>
      </c>
      <c r="M620" s="5">
        <f t="shared" si="77"/>
        <v>0.8418604651162791</v>
      </c>
    </row>
    <row r="621" spans="5:13" ht="12.75">
      <c r="E621" t="s">
        <v>3060</v>
      </c>
      <c r="F621" t="s">
        <v>3229</v>
      </c>
      <c r="G621" s="7">
        <v>368</v>
      </c>
      <c r="H621" s="7">
        <v>319</v>
      </c>
      <c r="I621" s="7">
        <v>28</v>
      </c>
      <c r="J621" s="7">
        <v>347</v>
      </c>
      <c r="K621" s="5">
        <f t="shared" si="75"/>
        <v>0.8668478260869565</v>
      </c>
      <c r="L621" s="5">
        <f t="shared" si="76"/>
        <v>0.07608695652173914</v>
      </c>
      <c r="M621" s="5">
        <f t="shared" si="77"/>
        <v>0.9429347826086957</v>
      </c>
    </row>
    <row r="622" spans="5:13" ht="12.75">
      <c r="E622" t="s">
        <v>3079</v>
      </c>
      <c r="F622" t="s">
        <v>3230</v>
      </c>
      <c r="G622" s="7">
        <v>579</v>
      </c>
      <c r="H622" s="7">
        <v>415</v>
      </c>
      <c r="I622" s="7">
        <v>36</v>
      </c>
      <c r="J622" s="7">
        <v>451</v>
      </c>
      <c r="K622" s="5">
        <f t="shared" si="75"/>
        <v>0.7167530224525043</v>
      </c>
      <c r="L622" s="5">
        <f t="shared" si="76"/>
        <v>0.06217616580310881</v>
      </c>
      <c r="M622" s="5">
        <f t="shared" si="77"/>
        <v>0.7789291882556131</v>
      </c>
    </row>
    <row r="623" spans="5:13" ht="12.75">
      <c r="E623" t="s">
        <v>3091</v>
      </c>
      <c r="F623" t="s">
        <v>3231</v>
      </c>
      <c r="G623" s="7">
        <v>186</v>
      </c>
      <c r="H623" s="7">
        <v>161</v>
      </c>
      <c r="I623" s="7">
        <v>7</v>
      </c>
      <c r="J623" s="7">
        <v>168</v>
      </c>
      <c r="K623" s="5">
        <f t="shared" si="75"/>
        <v>0.8655913978494624</v>
      </c>
      <c r="L623" s="5">
        <f t="shared" si="76"/>
        <v>0.03763440860215054</v>
      </c>
      <c r="M623" s="5">
        <f t="shared" si="77"/>
        <v>0.9032258064516129</v>
      </c>
    </row>
    <row r="624" spans="5:13" ht="12.75">
      <c r="E624" t="s">
        <v>3232</v>
      </c>
      <c r="F624" t="s">
        <v>3233</v>
      </c>
      <c r="G624" s="7">
        <v>375</v>
      </c>
      <c r="H624" s="7">
        <v>232</v>
      </c>
      <c r="I624" s="7">
        <v>51</v>
      </c>
      <c r="J624" s="7">
        <v>283</v>
      </c>
      <c r="K624" s="5">
        <f t="shared" si="75"/>
        <v>0.6186666666666667</v>
      </c>
      <c r="L624" s="5">
        <f t="shared" si="76"/>
        <v>0.136</v>
      </c>
      <c r="M624" s="5">
        <f t="shared" si="77"/>
        <v>0.7546666666666667</v>
      </c>
    </row>
    <row r="625" spans="5:13" ht="12.75">
      <c r="E625" t="s">
        <v>3234</v>
      </c>
      <c r="F625" t="s">
        <v>3235</v>
      </c>
      <c r="G625" s="7">
        <v>264</v>
      </c>
      <c r="H625" s="7">
        <v>93</v>
      </c>
      <c r="I625" s="7">
        <v>21</v>
      </c>
      <c r="J625" s="7">
        <v>114</v>
      </c>
      <c r="K625" s="5">
        <f t="shared" si="75"/>
        <v>0.3522727272727273</v>
      </c>
      <c r="L625" s="5">
        <f t="shared" si="76"/>
        <v>0.07954545454545454</v>
      </c>
      <c r="M625" s="5">
        <f t="shared" si="77"/>
        <v>0.4318181818181818</v>
      </c>
    </row>
    <row r="626" spans="5:13" ht="12.75">
      <c r="E626" t="s">
        <v>3236</v>
      </c>
      <c r="F626" t="s">
        <v>3237</v>
      </c>
      <c r="G626" s="7">
        <v>336</v>
      </c>
      <c r="H626" s="7">
        <v>21</v>
      </c>
      <c r="I626" s="7">
        <v>7</v>
      </c>
      <c r="J626" s="7">
        <v>28</v>
      </c>
      <c r="K626" s="5">
        <f t="shared" si="75"/>
        <v>0.0625</v>
      </c>
      <c r="L626" s="5">
        <f t="shared" si="76"/>
        <v>0.020833333333333332</v>
      </c>
      <c r="M626" s="5">
        <f t="shared" si="77"/>
        <v>0.08333333333333333</v>
      </c>
    </row>
    <row r="627" spans="5:13" ht="12.75">
      <c r="E627" t="s">
        <v>3238</v>
      </c>
      <c r="F627" t="s">
        <v>3239</v>
      </c>
      <c r="G627" s="7">
        <v>385</v>
      </c>
      <c r="H627" s="7">
        <v>286</v>
      </c>
      <c r="I627" s="7">
        <v>27</v>
      </c>
      <c r="J627" s="7">
        <v>313</v>
      </c>
      <c r="K627" s="5">
        <f t="shared" si="75"/>
        <v>0.7428571428571429</v>
      </c>
      <c r="L627" s="5">
        <f t="shared" si="76"/>
        <v>0.07012987012987013</v>
      </c>
      <c r="M627" s="5">
        <f t="shared" si="77"/>
        <v>0.812987012987013</v>
      </c>
    </row>
    <row r="628" spans="5:13" ht="12.75">
      <c r="E628" t="s">
        <v>3240</v>
      </c>
      <c r="F628" t="s">
        <v>3241</v>
      </c>
      <c r="G628" s="7">
        <v>379</v>
      </c>
      <c r="H628" s="7">
        <v>296</v>
      </c>
      <c r="I628" s="7">
        <v>38</v>
      </c>
      <c r="J628" s="7">
        <v>334</v>
      </c>
      <c r="K628" s="5">
        <f t="shared" si="75"/>
        <v>0.7810026385224275</v>
      </c>
      <c r="L628" s="5">
        <f t="shared" si="76"/>
        <v>0.10026385224274406</v>
      </c>
      <c r="M628" s="5">
        <f t="shared" si="77"/>
        <v>0.8812664907651715</v>
      </c>
    </row>
    <row r="629" spans="5:13" ht="12.75">
      <c r="E629" t="s">
        <v>3242</v>
      </c>
      <c r="F629" t="s">
        <v>3243</v>
      </c>
      <c r="G629" s="7">
        <v>271</v>
      </c>
      <c r="H629" s="7">
        <v>113</v>
      </c>
      <c r="I629" s="7">
        <v>19</v>
      </c>
      <c r="J629" s="7">
        <v>132</v>
      </c>
      <c r="K629" s="5">
        <f t="shared" si="75"/>
        <v>0.41697416974169743</v>
      </c>
      <c r="L629" s="5">
        <f t="shared" si="76"/>
        <v>0.07011070110701106</v>
      </c>
      <c r="M629" s="5">
        <f t="shared" si="77"/>
        <v>0.4870848708487085</v>
      </c>
    </row>
    <row r="630" spans="5:13" ht="12.75">
      <c r="E630" t="s">
        <v>3244</v>
      </c>
      <c r="F630" t="s">
        <v>3245</v>
      </c>
      <c r="G630" s="7">
        <v>285</v>
      </c>
      <c r="H630" s="7">
        <v>69</v>
      </c>
      <c r="I630" s="7">
        <v>19</v>
      </c>
      <c r="J630" s="7">
        <v>88</v>
      </c>
      <c r="K630" s="5">
        <f t="shared" si="75"/>
        <v>0.24210526315789474</v>
      </c>
      <c r="L630" s="5">
        <f t="shared" si="76"/>
        <v>0.06666666666666667</v>
      </c>
      <c r="M630" s="5">
        <f t="shared" si="77"/>
        <v>0.3087719298245614</v>
      </c>
    </row>
    <row r="631" spans="5:13" ht="12.75">
      <c r="E631" t="s">
        <v>3246</v>
      </c>
      <c r="F631" t="s">
        <v>2225</v>
      </c>
      <c r="G631" s="7">
        <v>522</v>
      </c>
      <c r="H631" s="7">
        <v>258</v>
      </c>
      <c r="I631" s="7">
        <v>47</v>
      </c>
      <c r="J631" s="7">
        <v>305</v>
      </c>
      <c r="K631" s="5">
        <f t="shared" si="75"/>
        <v>0.4942528735632184</v>
      </c>
      <c r="L631" s="5">
        <f t="shared" si="76"/>
        <v>0.09003831417624521</v>
      </c>
      <c r="M631" s="5">
        <f t="shared" si="77"/>
        <v>0.5842911877394636</v>
      </c>
    </row>
    <row r="632" spans="5:13" ht="12.75">
      <c r="E632" t="s">
        <v>3247</v>
      </c>
      <c r="F632" t="s">
        <v>3248</v>
      </c>
      <c r="G632" s="7">
        <v>492</v>
      </c>
      <c r="H632" s="7">
        <v>394</v>
      </c>
      <c r="I632" s="7">
        <v>27</v>
      </c>
      <c r="J632" s="7">
        <v>421</v>
      </c>
      <c r="K632" s="5">
        <f t="shared" si="75"/>
        <v>0.8008130081300813</v>
      </c>
      <c r="L632" s="5">
        <f t="shared" si="76"/>
        <v>0.054878048780487805</v>
      </c>
      <c r="M632" s="5">
        <f t="shared" si="77"/>
        <v>0.8556910569105691</v>
      </c>
    </row>
    <row r="633" spans="5:13" ht="12.75">
      <c r="E633" t="s">
        <v>3249</v>
      </c>
      <c r="F633" t="s">
        <v>3250</v>
      </c>
      <c r="G633" s="7">
        <v>151</v>
      </c>
      <c r="H633" s="7">
        <v>57</v>
      </c>
      <c r="I633" s="7">
        <v>24</v>
      </c>
      <c r="J633" s="7">
        <v>81</v>
      </c>
      <c r="K633" s="5">
        <f t="shared" si="75"/>
        <v>0.37748344370860926</v>
      </c>
      <c r="L633" s="5">
        <f t="shared" si="76"/>
        <v>0.15894039735099338</v>
      </c>
      <c r="M633" s="5">
        <f t="shared" si="77"/>
        <v>0.5364238410596026</v>
      </c>
    </row>
    <row r="634" spans="5:13" ht="12.75">
      <c r="E634" t="s">
        <v>3251</v>
      </c>
      <c r="F634" t="s">
        <v>3252</v>
      </c>
      <c r="G634" s="7">
        <v>112</v>
      </c>
      <c r="H634" s="7">
        <v>28</v>
      </c>
      <c r="I634" s="7">
        <v>3</v>
      </c>
      <c r="J634" s="7">
        <v>31</v>
      </c>
      <c r="K634" s="5">
        <f t="shared" si="75"/>
        <v>0.25</v>
      </c>
      <c r="L634" s="5">
        <f t="shared" si="76"/>
        <v>0.026785714285714284</v>
      </c>
      <c r="M634" s="5">
        <f t="shared" si="77"/>
        <v>0.2767857142857143</v>
      </c>
    </row>
    <row r="635" spans="5:13" ht="12.75">
      <c r="E635" t="s">
        <v>3253</v>
      </c>
      <c r="F635" t="s">
        <v>3254</v>
      </c>
      <c r="G635" s="7">
        <v>366</v>
      </c>
      <c r="H635" s="7">
        <v>327</v>
      </c>
      <c r="I635" s="7">
        <v>14</v>
      </c>
      <c r="J635" s="7">
        <v>341</v>
      </c>
      <c r="K635" s="5">
        <f t="shared" si="75"/>
        <v>0.8934426229508197</v>
      </c>
      <c r="L635" s="5">
        <f t="shared" si="76"/>
        <v>0.03825136612021858</v>
      </c>
      <c r="M635" s="5">
        <f t="shared" si="77"/>
        <v>0.9316939890710383</v>
      </c>
    </row>
    <row r="636" spans="5:13" ht="12.75">
      <c r="E636" t="s">
        <v>3255</v>
      </c>
      <c r="F636" t="s">
        <v>3256</v>
      </c>
      <c r="G636" s="7">
        <v>350</v>
      </c>
      <c r="H636" s="7">
        <v>269</v>
      </c>
      <c r="I636" s="7">
        <v>23</v>
      </c>
      <c r="J636" s="7">
        <v>292</v>
      </c>
      <c r="K636" s="5">
        <f t="shared" si="75"/>
        <v>0.7685714285714286</v>
      </c>
      <c r="L636" s="5">
        <f t="shared" si="76"/>
        <v>0.06571428571428571</v>
      </c>
      <c r="M636" s="5">
        <f t="shared" si="77"/>
        <v>0.8342857142857143</v>
      </c>
    </row>
    <row r="637" spans="5:13" ht="12.75">
      <c r="E637" t="s">
        <v>3257</v>
      </c>
      <c r="F637" t="s">
        <v>3258</v>
      </c>
      <c r="G637" s="7">
        <v>432</v>
      </c>
      <c r="H637" s="7">
        <v>300</v>
      </c>
      <c r="I637" s="7">
        <v>35</v>
      </c>
      <c r="J637" s="7">
        <v>335</v>
      </c>
      <c r="K637" s="5">
        <f t="shared" si="75"/>
        <v>0.6944444444444444</v>
      </c>
      <c r="L637" s="5">
        <f t="shared" si="76"/>
        <v>0.08101851851851852</v>
      </c>
      <c r="M637" s="5">
        <f t="shared" si="77"/>
        <v>0.7754629629629629</v>
      </c>
    </row>
    <row r="638" spans="5:13" ht="12.75">
      <c r="E638" t="s">
        <v>3259</v>
      </c>
      <c r="F638" t="s">
        <v>2846</v>
      </c>
      <c r="G638" s="7">
        <v>294</v>
      </c>
      <c r="H638" s="7">
        <v>194</v>
      </c>
      <c r="I638" s="7">
        <v>16</v>
      </c>
      <c r="J638" s="7">
        <v>210</v>
      </c>
      <c r="K638" s="5">
        <f t="shared" si="75"/>
        <v>0.6598639455782312</v>
      </c>
      <c r="L638" s="5">
        <f t="shared" si="76"/>
        <v>0.05442176870748299</v>
      </c>
      <c r="M638" s="5">
        <f t="shared" si="77"/>
        <v>0.7142857142857143</v>
      </c>
    </row>
    <row r="639" spans="5:13" ht="12.75">
      <c r="E639" t="s">
        <v>3260</v>
      </c>
      <c r="F639" t="s">
        <v>2871</v>
      </c>
      <c r="G639" s="7">
        <v>336</v>
      </c>
      <c r="H639" s="7">
        <v>260</v>
      </c>
      <c r="I639" s="7">
        <v>20</v>
      </c>
      <c r="J639" s="7">
        <v>280</v>
      </c>
      <c r="K639" s="5">
        <f t="shared" si="75"/>
        <v>0.7738095238095238</v>
      </c>
      <c r="L639" s="5">
        <f t="shared" si="76"/>
        <v>0.05952380952380952</v>
      </c>
      <c r="M639" s="5">
        <f t="shared" si="77"/>
        <v>0.8333333333333334</v>
      </c>
    </row>
    <row r="640" spans="5:13" ht="12.75">
      <c r="E640" t="s">
        <v>3261</v>
      </c>
      <c r="F640" t="s">
        <v>3262</v>
      </c>
      <c r="G640" s="7">
        <v>74</v>
      </c>
      <c r="H640" s="7">
        <v>56</v>
      </c>
      <c r="I640" s="7">
        <v>5</v>
      </c>
      <c r="J640" s="7">
        <v>61</v>
      </c>
      <c r="K640" s="5">
        <f t="shared" si="75"/>
        <v>0.7567567567567568</v>
      </c>
      <c r="L640" s="5">
        <f t="shared" si="76"/>
        <v>0.06756756756756757</v>
      </c>
      <c r="M640" s="5">
        <f t="shared" si="77"/>
        <v>0.8243243243243243</v>
      </c>
    </row>
    <row r="641" spans="5:13" ht="12.75">
      <c r="E641" t="s">
        <v>3263</v>
      </c>
      <c r="F641" t="s">
        <v>3264</v>
      </c>
      <c r="G641" s="7">
        <v>301</v>
      </c>
      <c r="H641" s="7">
        <v>19</v>
      </c>
      <c r="I641" s="7">
        <v>15</v>
      </c>
      <c r="J641" s="7">
        <v>34</v>
      </c>
      <c r="K641" s="5">
        <f t="shared" si="75"/>
        <v>0.06312292358803986</v>
      </c>
      <c r="L641" s="5">
        <f t="shared" si="76"/>
        <v>0.04983388704318937</v>
      </c>
      <c r="M641" s="5">
        <f t="shared" si="77"/>
        <v>0.11295681063122924</v>
      </c>
    </row>
    <row r="642" spans="5:13" ht="12.75">
      <c r="E642" t="s">
        <v>3265</v>
      </c>
      <c r="F642" t="s">
        <v>3266</v>
      </c>
      <c r="G642" s="7">
        <v>375</v>
      </c>
      <c r="H642" s="7">
        <v>28</v>
      </c>
      <c r="I642" s="7">
        <v>8</v>
      </c>
      <c r="J642" s="7">
        <v>36</v>
      </c>
      <c r="K642" s="5">
        <f t="shared" si="75"/>
        <v>0.07466666666666667</v>
      </c>
      <c r="L642" s="5">
        <f t="shared" si="76"/>
        <v>0.021333333333333333</v>
      </c>
      <c r="M642" s="5">
        <f t="shared" si="77"/>
        <v>0.096</v>
      </c>
    </row>
    <row r="643" spans="5:13" ht="12.75">
      <c r="E643" t="s">
        <v>3267</v>
      </c>
      <c r="F643" t="s">
        <v>3268</v>
      </c>
      <c r="G643" s="7">
        <v>558</v>
      </c>
      <c r="H643" s="7">
        <v>419</v>
      </c>
      <c r="I643" s="7">
        <v>26</v>
      </c>
      <c r="J643" s="7">
        <v>445</v>
      </c>
      <c r="K643" s="5">
        <f t="shared" si="75"/>
        <v>0.7508960573476703</v>
      </c>
      <c r="L643" s="5">
        <f t="shared" si="76"/>
        <v>0.04659498207885305</v>
      </c>
      <c r="M643" s="5">
        <f t="shared" si="77"/>
        <v>0.7974910394265233</v>
      </c>
    </row>
    <row r="644" spans="5:13" ht="12.75">
      <c r="E644" t="s">
        <v>3269</v>
      </c>
      <c r="F644" t="s">
        <v>3270</v>
      </c>
      <c r="G644" s="7">
        <v>191</v>
      </c>
      <c r="H644" s="7">
        <v>32</v>
      </c>
      <c r="I644" s="7">
        <v>15</v>
      </c>
      <c r="J644" s="7">
        <v>47</v>
      </c>
      <c r="K644" s="5">
        <f t="shared" si="75"/>
        <v>0.16753926701570682</v>
      </c>
      <c r="L644" s="5">
        <f t="shared" si="76"/>
        <v>0.07853403141361257</v>
      </c>
      <c r="M644" s="5">
        <f t="shared" si="77"/>
        <v>0.24607329842931938</v>
      </c>
    </row>
    <row r="645" spans="5:13" ht="12.75">
      <c r="E645" t="s">
        <v>3271</v>
      </c>
      <c r="F645" t="s">
        <v>3272</v>
      </c>
      <c r="G645" s="7">
        <v>517</v>
      </c>
      <c r="H645" s="7">
        <v>126</v>
      </c>
      <c r="I645" s="7">
        <v>48</v>
      </c>
      <c r="J645" s="7">
        <v>174</v>
      </c>
      <c r="K645" s="5">
        <f t="shared" si="75"/>
        <v>0.2437137330754352</v>
      </c>
      <c r="L645" s="5">
        <f t="shared" si="76"/>
        <v>0.09284332688588008</v>
      </c>
      <c r="M645" s="5">
        <f t="shared" si="77"/>
        <v>0.3365570599613153</v>
      </c>
    </row>
    <row r="646" spans="5:13" ht="12.75">
      <c r="E646" t="s">
        <v>3273</v>
      </c>
      <c r="F646" t="s">
        <v>3274</v>
      </c>
      <c r="G646" s="7">
        <v>21</v>
      </c>
      <c r="H646" s="7">
        <v>11</v>
      </c>
      <c r="I646" s="7">
        <v>0</v>
      </c>
      <c r="J646" s="7">
        <v>11</v>
      </c>
      <c r="K646" s="5">
        <f t="shared" si="75"/>
        <v>0.5238095238095238</v>
      </c>
      <c r="L646" s="5">
        <f t="shared" si="76"/>
        <v>0</v>
      </c>
      <c r="M646" s="5">
        <f t="shared" si="77"/>
        <v>0.5238095238095238</v>
      </c>
    </row>
    <row r="647" spans="5:13" ht="12.75">
      <c r="E647" t="s">
        <v>3275</v>
      </c>
      <c r="F647" t="s">
        <v>3276</v>
      </c>
      <c r="G647" s="7">
        <v>341</v>
      </c>
      <c r="H647" s="7">
        <v>184</v>
      </c>
      <c r="I647" s="7">
        <v>34</v>
      </c>
      <c r="J647" s="7">
        <v>218</v>
      </c>
      <c r="K647" s="5">
        <f t="shared" si="75"/>
        <v>0.5395894428152492</v>
      </c>
      <c r="L647" s="5">
        <f t="shared" si="76"/>
        <v>0.09970674486803519</v>
      </c>
      <c r="M647" s="5">
        <f t="shared" si="77"/>
        <v>0.6392961876832844</v>
      </c>
    </row>
    <row r="648" spans="5:13" ht="12.75">
      <c r="E648" t="s">
        <v>3277</v>
      </c>
      <c r="F648" t="s">
        <v>3278</v>
      </c>
      <c r="G648" s="7">
        <v>777</v>
      </c>
      <c r="H648" s="7">
        <v>78</v>
      </c>
      <c r="I648" s="7">
        <v>25</v>
      </c>
      <c r="J648" s="7">
        <v>103</v>
      </c>
      <c r="K648" s="5">
        <f t="shared" si="75"/>
        <v>0.10038610038610038</v>
      </c>
      <c r="L648" s="5">
        <f t="shared" si="76"/>
        <v>0.032175032175032175</v>
      </c>
      <c r="M648" s="5">
        <f t="shared" si="77"/>
        <v>0.13256113256113256</v>
      </c>
    </row>
    <row r="649" spans="5:13" ht="12.75">
      <c r="E649" t="s">
        <v>3279</v>
      </c>
      <c r="F649" t="s">
        <v>3280</v>
      </c>
      <c r="G649" s="7">
        <v>543</v>
      </c>
      <c r="H649" s="7">
        <v>321</v>
      </c>
      <c r="I649" s="7">
        <v>57</v>
      </c>
      <c r="J649" s="7">
        <v>378</v>
      </c>
      <c r="K649" s="5">
        <f t="shared" si="75"/>
        <v>0.5911602209944752</v>
      </c>
      <c r="L649" s="5">
        <f t="shared" si="76"/>
        <v>0.10497237569060773</v>
      </c>
      <c r="M649" s="5">
        <f t="shared" si="77"/>
        <v>0.6961325966850829</v>
      </c>
    </row>
    <row r="650" spans="5:13" ht="12.75">
      <c r="E650" t="s">
        <v>3281</v>
      </c>
      <c r="F650" t="s">
        <v>3282</v>
      </c>
      <c r="G650" s="7">
        <v>484</v>
      </c>
      <c r="H650" s="7">
        <v>346</v>
      </c>
      <c r="I650" s="7">
        <v>36</v>
      </c>
      <c r="J650" s="7">
        <v>382</v>
      </c>
      <c r="K650" s="5">
        <f t="shared" si="75"/>
        <v>0.7148760330578512</v>
      </c>
      <c r="L650" s="5">
        <f t="shared" si="76"/>
        <v>0.0743801652892562</v>
      </c>
      <c r="M650" s="5">
        <f t="shared" si="77"/>
        <v>0.7892561983471075</v>
      </c>
    </row>
    <row r="651" spans="5:13" ht="12.75">
      <c r="E651" t="s">
        <v>3283</v>
      </c>
      <c r="F651" t="s">
        <v>3284</v>
      </c>
      <c r="G651" s="7">
        <v>1854</v>
      </c>
      <c r="H651" s="7">
        <v>429</v>
      </c>
      <c r="I651" s="7">
        <v>75</v>
      </c>
      <c r="J651" s="7">
        <v>504</v>
      </c>
      <c r="K651" s="5">
        <f t="shared" si="75"/>
        <v>0.2313915857605178</v>
      </c>
      <c r="L651" s="5">
        <f t="shared" si="76"/>
        <v>0.040453074433656956</v>
      </c>
      <c r="M651" s="5">
        <f t="shared" si="77"/>
        <v>0.27184466019417475</v>
      </c>
    </row>
    <row r="652" spans="5:13" ht="12.75">
      <c r="E652" t="s">
        <v>3285</v>
      </c>
      <c r="F652" t="s">
        <v>3286</v>
      </c>
      <c r="G652" s="7">
        <v>122</v>
      </c>
      <c r="H652" s="7">
        <v>99</v>
      </c>
      <c r="I652" s="7">
        <v>7</v>
      </c>
      <c r="J652" s="7">
        <v>106</v>
      </c>
      <c r="K652" s="5">
        <f t="shared" si="75"/>
        <v>0.8114754098360656</v>
      </c>
      <c r="L652" s="5">
        <f t="shared" si="76"/>
        <v>0.05737704918032787</v>
      </c>
      <c r="M652" s="5">
        <f t="shared" si="77"/>
        <v>0.8688524590163934</v>
      </c>
    </row>
    <row r="653" spans="5:13" ht="12.75">
      <c r="E653" t="s">
        <v>3287</v>
      </c>
      <c r="F653" t="s">
        <v>3288</v>
      </c>
      <c r="G653" s="7">
        <v>513</v>
      </c>
      <c r="H653" s="7">
        <v>188</v>
      </c>
      <c r="I653" s="7">
        <v>41</v>
      </c>
      <c r="J653" s="7">
        <v>229</v>
      </c>
      <c r="K653" s="5">
        <f t="shared" si="75"/>
        <v>0.3664717348927875</v>
      </c>
      <c r="L653" s="5">
        <f t="shared" si="76"/>
        <v>0.07992202729044834</v>
      </c>
      <c r="M653" s="5">
        <f t="shared" si="77"/>
        <v>0.44639376218323584</v>
      </c>
    </row>
    <row r="654" spans="5:13" ht="12.75">
      <c r="E654" t="s">
        <v>3289</v>
      </c>
      <c r="F654" t="s">
        <v>3290</v>
      </c>
      <c r="G654" s="7">
        <v>487</v>
      </c>
      <c r="H654" s="7">
        <v>271</v>
      </c>
      <c r="I654" s="7">
        <v>30</v>
      </c>
      <c r="J654" s="7">
        <v>301</v>
      </c>
      <c r="K654" s="5">
        <f t="shared" si="75"/>
        <v>0.5564681724845996</v>
      </c>
      <c r="L654" s="5">
        <f t="shared" si="76"/>
        <v>0.061601642710472276</v>
      </c>
      <c r="M654" s="5">
        <f t="shared" si="77"/>
        <v>0.6180698151950719</v>
      </c>
    </row>
    <row r="655" spans="5:13" ht="12.75">
      <c r="E655" t="s">
        <v>3291</v>
      </c>
      <c r="F655" t="s">
        <v>3292</v>
      </c>
      <c r="G655" s="7">
        <v>214</v>
      </c>
      <c r="H655" s="7">
        <v>171</v>
      </c>
      <c r="I655" s="7">
        <v>9</v>
      </c>
      <c r="J655" s="7">
        <v>180</v>
      </c>
      <c r="K655" s="5">
        <f t="shared" si="75"/>
        <v>0.7990654205607477</v>
      </c>
      <c r="L655" s="5">
        <f t="shared" si="76"/>
        <v>0.04205607476635514</v>
      </c>
      <c r="M655" s="5">
        <f t="shared" si="77"/>
        <v>0.8411214953271028</v>
      </c>
    </row>
    <row r="656" spans="5:13" ht="12.75">
      <c r="E656" t="s">
        <v>3293</v>
      </c>
      <c r="F656" t="s">
        <v>3294</v>
      </c>
      <c r="G656" s="7">
        <v>589</v>
      </c>
      <c r="H656" s="7">
        <v>71</v>
      </c>
      <c r="I656" s="7">
        <v>12</v>
      </c>
      <c r="J656" s="7">
        <v>83</v>
      </c>
      <c r="K656" s="5">
        <f t="shared" si="75"/>
        <v>0.12054329371816638</v>
      </c>
      <c r="L656" s="5">
        <f t="shared" si="76"/>
        <v>0.02037351443123939</v>
      </c>
      <c r="M656" s="5">
        <f t="shared" si="77"/>
        <v>0.14091680814940577</v>
      </c>
    </row>
    <row r="657" spans="5:13" ht="12.75">
      <c r="E657" t="s">
        <v>3295</v>
      </c>
      <c r="F657" t="s">
        <v>3296</v>
      </c>
      <c r="G657" s="7">
        <v>23</v>
      </c>
      <c r="H657" s="7">
        <v>9</v>
      </c>
      <c r="I657" s="7">
        <v>2</v>
      </c>
      <c r="J657" s="7">
        <v>11</v>
      </c>
      <c r="K657" s="5">
        <f t="shared" si="75"/>
        <v>0.391304347826087</v>
      </c>
      <c r="L657" s="5">
        <f t="shared" si="76"/>
        <v>0.08695652173913043</v>
      </c>
      <c r="M657" s="5">
        <f t="shared" si="77"/>
        <v>0.4782608695652174</v>
      </c>
    </row>
    <row r="658" spans="5:13" ht="12.75">
      <c r="E658" t="s">
        <v>3297</v>
      </c>
      <c r="F658" t="s">
        <v>3298</v>
      </c>
      <c r="G658" s="7">
        <v>372</v>
      </c>
      <c r="H658" s="7">
        <v>277</v>
      </c>
      <c r="I658" s="7">
        <v>20</v>
      </c>
      <c r="J658" s="7">
        <v>297</v>
      </c>
      <c r="K658" s="5">
        <f t="shared" si="75"/>
        <v>0.7446236559139785</v>
      </c>
      <c r="L658" s="5">
        <f t="shared" si="76"/>
        <v>0.053763440860215055</v>
      </c>
      <c r="M658" s="5">
        <f t="shared" si="77"/>
        <v>0.7983870967741935</v>
      </c>
    </row>
    <row r="659" spans="5:13" ht="12.75">
      <c r="E659" t="s">
        <v>3299</v>
      </c>
      <c r="F659" t="s">
        <v>161</v>
      </c>
      <c r="G659" s="7">
        <v>273</v>
      </c>
      <c r="H659" s="7">
        <v>227</v>
      </c>
      <c r="I659" s="7">
        <v>8</v>
      </c>
      <c r="J659" s="7">
        <v>235</v>
      </c>
      <c r="K659" s="5">
        <f t="shared" si="75"/>
        <v>0.8315018315018315</v>
      </c>
      <c r="L659" s="5">
        <f t="shared" si="76"/>
        <v>0.029304029304029304</v>
      </c>
      <c r="M659" s="5">
        <f t="shared" si="77"/>
        <v>0.8608058608058609</v>
      </c>
    </row>
    <row r="660" spans="5:13" ht="12.75">
      <c r="E660" t="s">
        <v>3300</v>
      </c>
      <c r="F660" t="s">
        <v>3301</v>
      </c>
      <c r="G660" s="7">
        <v>345</v>
      </c>
      <c r="H660" s="7">
        <v>254</v>
      </c>
      <c r="I660" s="7">
        <v>21</v>
      </c>
      <c r="J660" s="7">
        <v>275</v>
      </c>
      <c r="K660" s="5">
        <f t="shared" si="75"/>
        <v>0.736231884057971</v>
      </c>
      <c r="L660" s="5">
        <f t="shared" si="76"/>
        <v>0.06086956521739131</v>
      </c>
      <c r="M660" s="5">
        <f t="shared" si="77"/>
        <v>0.7971014492753623</v>
      </c>
    </row>
    <row r="661" spans="5:13" ht="12.75">
      <c r="E661" t="s">
        <v>3302</v>
      </c>
      <c r="F661" t="s">
        <v>3303</v>
      </c>
      <c r="G661" s="7">
        <v>133</v>
      </c>
      <c r="H661" s="7">
        <v>113</v>
      </c>
      <c r="I661" s="7">
        <v>9</v>
      </c>
      <c r="J661" s="7">
        <v>122</v>
      </c>
      <c r="K661" s="5">
        <f t="shared" si="75"/>
        <v>0.849624060150376</v>
      </c>
      <c r="L661" s="5">
        <f t="shared" si="76"/>
        <v>0.06766917293233082</v>
      </c>
      <c r="M661" s="5">
        <f t="shared" si="77"/>
        <v>0.9172932330827067</v>
      </c>
    </row>
    <row r="662" spans="5:13" ht="12.75">
      <c r="E662" t="s">
        <v>3304</v>
      </c>
      <c r="F662" t="s">
        <v>3305</v>
      </c>
      <c r="G662" s="7">
        <v>594</v>
      </c>
      <c r="H662" s="7">
        <v>372</v>
      </c>
      <c r="I662" s="7">
        <v>58</v>
      </c>
      <c r="J662" s="7">
        <v>430</v>
      </c>
      <c r="K662" s="5">
        <f t="shared" si="75"/>
        <v>0.6262626262626263</v>
      </c>
      <c r="L662" s="5">
        <f t="shared" si="76"/>
        <v>0.09764309764309764</v>
      </c>
      <c r="M662" s="5">
        <f t="shared" si="77"/>
        <v>0.7239057239057239</v>
      </c>
    </row>
    <row r="663" spans="5:13" ht="12.75">
      <c r="E663" t="s">
        <v>3306</v>
      </c>
      <c r="F663" t="s">
        <v>3307</v>
      </c>
      <c r="G663" s="7">
        <v>577</v>
      </c>
      <c r="H663" s="7">
        <v>389</v>
      </c>
      <c r="I663" s="7">
        <v>43</v>
      </c>
      <c r="J663" s="7">
        <v>432</v>
      </c>
      <c r="K663" s="5">
        <f t="shared" si="75"/>
        <v>0.6741767764298093</v>
      </c>
      <c r="L663" s="5">
        <f t="shared" si="76"/>
        <v>0.07452339688041594</v>
      </c>
      <c r="M663" s="5">
        <f t="shared" si="77"/>
        <v>0.7487001733102253</v>
      </c>
    </row>
    <row r="664" spans="5:13" ht="12.75">
      <c r="E664" t="s">
        <v>3308</v>
      </c>
      <c r="F664" t="s">
        <v>3309</v>
      </c>
      <c r="G664" s="7">
        <v>468</v>
      </c>
      <c r="H664" s="7">
        <v>309</v>
      </c>
      <c r="I664" s="7">
        <v>35</v>
      </c>
      <c r="J664" s="7">
        <v>344</v>
      </c>
      <c r="K664" s="5">
        <f t="shared" si="75"/>
        <v>0.6602564102564102</v>
      </c>
      <c r="L664" s="5">
        <f t="shared" si="76"/>
        <v>0.07478632478632478</v>
      </c>
      <c r="M664" s="5">
        <f t="shared" si="77"/>
        <v>0.7350427350427351</v>
      </c>
    </row>
    <row r="665" spans="5:13" ht="12.75">
      <c r="E665" t="s">
        <v>3310</v>
      </c>
      <c r="F665" t="s">
        <v>1068</v>
      </c>
      <c r="G665" s="7">
        <v>494</v>
      </c>
      <c r="H665" s="7">
        <v>306</v>
      </c>
      <c r="I665" s="7">
        <v>44</v>
      </c>
      <c r="J665" s="7">
        <v>350</v>
      </c>
      <c r="K665" s="5">
        <f t="shared" si="75"/>
        <v>0.6194331983805668</v>
      </c>
      <c r="L665" s="5">
        <f t="shared" si="76"/>
        <v>0.08906882591093117</v>
      </c>
      <c r="M665" s="5">
        <f t="shared" si="77"/>
        <v>0.708502024291498</v>
      </c>
    </row>
    <row r="666" spans="5:13" ht="12.75">
      <c r="E666" t="s">
        <v>1069</v>
      </c>
      <c r="F666" t="s">
        <v>1070</v>
      </c>
      <c r="G666" s="7">
        <v>1621</v>
      </c>
      <c r="H666" s="7">
        <v>502</v>
      </c>
      <c r="I666" s="7">
        <v>102</v>
      </c>
      <c r="J666" s="7">
        <v>604</v>
      </c>
      <c r="K666" s="5">
        <f t="shared" si="75"/>
        <v>0.3096853793954349</v>
      </c>
      <c r="L666" s="5">
        <f t="shared" si="76"/>
        <v>0.06292412091301666</v>
      </c>
      <c r="M666" s="5">
        <f t="shared" si="77"/>
        <v>0.3726095003084516</v>
      </c>
    </row>
    <row r="667" spans="5:13" ht="12.75">
      <c r="E667" t="s">
        <v>1071</v>
      </c>
      <c r="F667" t="s">
        <v>1072</v>
      </c>
      <c r="G667" s="7">
        <v>372</v>
      </c>
      <c r="H667" s="7">
        <v>285</v>
      </c>
      <c r="I667" s="7">
        <v>15</v>
      </c>
      <c r="J667" s="7">
        <v>300</v>
      </c>
      <c r="K667" s="5">
        <f t="shared" si="75"/>
        <v>0.7661290322580645</v>
      </c>
      <c r="L667" s="5">
        <f t="shared" si="76"/>
        <v>0.04032258064516129</v>
      </c>
      <c r="M667" s="5">
        <f t="shared" si="77"/>
        <v>0.8064516129032258</v>
      </c>
    </row>
    <row r="668" spans="5:13" ht="12.75">
      <c r="E668" t="s">
        <v>1073</v>
      </c>
      <c r="F668" t="s">
        <v>1074</v>
      </c>
      <c r="G668" s="7">
        <v>546</v>
      </c>
      <c r="H668" s="7">
        <v>381</v>
      </c>
      <c r="I668" s="7">
        <v>63</v>
      </c>
      <c r="J668" s="7">
        <v>444</v>
      </c>
      <c r="K668" s="5">
        <f t="shared" si="75"/>
        <v>0.6978021978021978</v>
      </c>
      <c r="L668" s="5">
        <f t="shared" si="76"/>
        <v>0.11538461538461539</v>
      </c>
      <c r="M668" s="5">
        <f t="shared" si="77"/>
        <v>0.8131868131868132</v>
      </c>
    </row>
    <row r="669" spans="5:13" ht="12.75">
      <c r="E669" t="s">
        <v>1075</v>
      </c>
      <c r="F669" t="s">
        <v>1076</v>
      </c>
      <c r="G669" s="7">
        <v>651</v>
      </c>
      <c r="H669" s="7">
        <v>469</v>
      </c>
      <c r="I669" s="7">
        <v>20</v>
      </c>
      <c r="J669" s="7">
        <v>489</v>
      </c>
      <c r="K669" s="5">
        <f t="shared" si="75"/>
        <v>0.7204301075268817</v>
      </c>
      <c r="L669" s="5">
        <f t="shared" si="76"/>
        <v>0.030721966205837174</v>
      </c>
      <c r="M669" s="5">
        <f t="shared" si="77"/>
        <v>0.7511520737327189</v>
      </c>
    </row>
    <row r="670" spans="5:13" ht="12.75">
      <c r="E670" t="s">
        <v>1077</v>
      </c>
      <c r="F670" t="s">
        <v>1078</v>
      </c>
      <c r="G670" s="7">
        <v>379</v>
      </c>
      <c r="H670" s="7">
        <v>305</v>
      </c>
      <c r="I670" s="7">
        <v>28</v>
      </c>
      <c r="J670" s="7">
        <v>333</v>
      </c>
      <c r="K670" s="5">
        <f t="shared" si="75"/>
        <v>0.8047493403693932</v>
      </c>
      <c r="L670" s="5">
        <f t="shared" si="76"/>
        <v>0.07387862796833773</v>
      </c>
      <c r="M670" s="5">
        <f t="shared" si="77"/>
        <v>0.8786279683377308</v>
      </c>
    </row>
    <row r="671" spans="5:13" ht="12.75">
      <c r="E671" t="s">
        <v>1079</v>
      </c>
      <c r="F671" t="s">
        <v>1080</v>
      </c>
      <c r="G671" s="7">
        <v>424</v>
      </c>
      <c r="H671" s="7">
        <v>266</v>
      </c>
      <c r="I671" s="7">
        <v>39</v>
      </c>
      <c r="J671" s="7">
        <v>305</v>
      </c>
      <c r="K671" s="5">
        <f t="shared" si="75"/>
        <v>0.6273584905660378</v>
      </c>
      <c r="L671" s="5">
        <f t="shared" si="76"/>
        <v>0.09198113207547169</v>
      </c>
      <c r="M671" s="5">
        <f t="shared" si="77"/>
        <v>0.7193396226415094</v>
      </c>
    </row>
    <row r="672" spans="5:13" ht="12.75">
      <c r="E672" t="s">
        <v>1081</v>
      </c>
      <c r="F672" t="s">
        <v>1082</v>
      </c>
      <c r="G672" s="7">
        <v>717</v>
      </c>
      <c r="H672" s="7">
        <v>108</v>
      </c>
      <c r="I672" s="7">
        <v>28</v>
      </c>
      <c r="J672" s="7">
        <v>136</v>
      </c>
      <c r="K672" s="5">
        <f t="shared" si="75"/>
        <v>0.1506276150627615</v>
      </c>
      <c r="L672" s="5">
        <f t="shared" si="76"/>
        <v>0.03905160390516039</v>
      </c>
      <c r="M672" s="5">
        <f t="shared" si="77"/>
        <v>0.1896792189679219</v>
      </c>
    </row>
    <row r="673" spans="5:13" ht="12.75">
      <c r="E673" t="s">
        <v>1083</v>
      </c>
      <c r="F673" t="s">
        <v>1084</v>
      </c>
      <c r="G673" s="7">
        <v>416</v>
      </c>
      <c r="H673" s="7">
        <v>303</v>
      </c>
      <c r="I673" s="7">
        <v>21</v>
      </c>
      <c r="J673" s="7">
        <v>324</v>
      </c>
      <c r="K673" s="5">
        <f t="shared" si="75"/>
        <v>0.7283653846153846</v>
      </c>
      <c r="L673" s="5">
        <f t="shared" si="76"/>
        <v>0.05048076923076923</v>
      </c>
      <c r="M673" s="5">
        <f t="shared" si="77"/>
        <v>0.7788461538461539</v>
      </c>
    </row>
    <row r="674" spans="5:13" ht="12.75">
      <c r="E674" t="s">
        <v>1085</v>
      </c>
      <c r="F674" t="s">
        <v>1086</v>
      </c>
      <c r="G674" s="7">
        <v>814</v>
      </c>
      <c r="H674" s="7">
        <v>247</v>
      </c>
      <c r="I674" s="7">
        <v>72</v>
      </c>
      <c r="J674" s="7">
        <v>319</v>
      </c>
      <c r="K674" s="5">
        <f t="shared" si="75"/>
        <v>0.3034398034398034</v>
      </c>
      <c r="L674" s="5">
        <f t="shared" si="76"/>
        <v>0.08845208845208845</v>
      </c>
      <c r="M674" s="5">
        <f t="shared" si="77"/>
        <v>0.3918918918918919</v>
      </c>
    </row>
    <row r="675" spans="5:13" ht="12.75">
      <c r="E675" t="s">
        <v>1087</v>
      </c>
      <c r="F675" t="s">
        <v>312</v>
      </c>
      <c r="G675" s="7">
        <v>549</v>
      </c>
      <c r="H675" s="7">
        <v>301</v>
      </c>
      <c r="I675" s="7">
        <v>65</v>
      </c>
      <c r="J675" s="7">
        <v>366</v>
      </c>
      <c r="K675" s="5">
        <f t="shared" si="75"/>
        <v>0.5482695810564663</v>
      </c>
      <c r="L675" s="5">
        <f t="shared" si="76"/>
        <v>0.11839708561020036</v>
      </c>
      <c r="M675" s="5">
        <f t="shared" si="77"/>
        <v>0.6666666666666666</v>
      </c>
    </row>
    <row r="676" spans="5:13" ht="12.75">
      <c r="E676" t="s">
        <v>1088</v>
      </c>
      <c r="F676" t="s">
        <v>1089</v>
      </c>
      <c r="G676" s="7">
        <v>454</v>
      </c>
      <c r="H676" s="7">
        <v>259</v>
      </c>
      <c r="I676" s="7">
        <v>45</v>
      </c>
      <c r="J676" s="7">
        <v>304</v>
      </c>
      <c r="K676" s="5">
        <f aca="true" t="shared" si="78" ref="K676:K739">H676/$G676</f>
        <v>0.5704845814977973</v>
      </c>
      <c r="L676" s="5">
        <f aca="true" t="shared" si="79" ref="L676:L739">I676/$G676</f>
        <v>0.09911894273127753</v>
      </c>
      <c r="M676" s="5">
        <f aca="true" t="shared" si="80" ref="M676:M739">J676/$G676</f>
        <v>0.6696035242290749</v>
      </c>
    </row>
    <row r="677" spans="5:13" ht="12.75">
      <c r="E677" t="s">
        <v>1090</v>
      </c>
      <c r="F677" t="s">
        <v>1091</v>
      </c>
      <c r="G677" s="7">
        <v>219</v>
      </c>
      <c r="H677" s="7">
        <v>138</v>
      </c>
      <c r="I677" s="7">
        <v>19</v>
      </c>
      <c r="J677" s="7">
        <v>157</v>
      </c>
      <c r="K677" s="5">
        <f t="shared" si="78"/>
        <v>0.6301369863013698</v>
      </c>
      <c r="L677" s="5">
        <f t="shared" si="79"/>
        <v>0.0867579908675799</v>
      </c>
      <c r="M677" s="5">
        <f t="shared" si="80"/>
        <v>0.7168949771689498</v>
      </c>
    </row>
    <row r="678" spans="5:13" ht="12.75">
      <c r="E678" t="s">
        <v>1092</v>
      </c>
      <c r="F678" t="s">
        <v>1093</v>
      </c>
      <c r="G678" s="7">
        <v>1023</v>
      </c>
      <c r="H678" s="7">
        <v>243</v>
      </c>
      <c r="I678" s="7">
        <v>58</v>
      </c>
      <c r="J678" s="7">
        <v>301</v>
      </c>
      <c r="K678" s="5">
        <f t="shared" si="78"/>
        <v>0.2375366568914956</v>
      </c>
      <c r="L678" s="5">
        <f t="shared" si="79"/>
        <v>0.056695992179863146</v>
      </c>
      <c r="M678" s="5">
        <f t="shared" si="80"/>
        <v>0.29423264907135877</v>
      </c>
    </row>
    <row r="679" spans="5:13" ht="12.75">
      <c r="E679" t="s">
        <v>1094</v>
      </c>
      <c r="F679" t="s">
        <v>1095</v>
      </c>
      <c r="G679" s="7">
        <v>473</v>
      </c>
      <c r="H679" s="7">
        <v>380</v>
      </c>
      <c r="I679" s="7">
        <v>25</v>
      </c>
      <c r="J679" s="7">
        <v>405</v>
      </c>
      <c r="K679" s="5">
        <f t="shared" si="78"/>
        <v>0.8033826638477801</v>
      </c>
      <c r="L679" s="5">
        <f t="shared" si="79"/>
        <v>0.052854122621564484</v>
      </c>
      <c r="M679" s="5">
        <f t="shared" si="80"/>
        <v>0.8562367864693446</v>
      </c>
    </row>
    <row r="680" spans="5:13" ht="12.75">
      <c r="E680" t="s">
        <v>1096</v>
      </c>
      <c r="F680" t="s">
        <v>1097</v>
      </c>
      <c r="G680" s="7">
        <v>690</v>
      </c>
      <c r="H680" s="7">
        <v>470</v>
      </c>
      <c r="I680" s="7">
        <v>67</v>
      </c>
      <c r="J680" s="7">
        <v>537</v>
      </c>
      <c r="K680" s="5">
        <f t="shared" si="78"/>
        <v>0.6811594202898551</v>
      </c>
      <c r="L680" s="5">
        <f t="shared" si="79"/>
        <v>0.09710144927536232</v>
      </c>
      <c r="M680" s="5">
        <f t="shared" si="80"/>
        <v>0.7782608695652173</v>
      </c>
    </row>
    <row r="681" spans="5:13" ht="12.75">
      <c r="E681" t="s">
        <v>1098</v>
      </c>
      <c r="F681" t="s">
        <v>1099</v>
      </c>
      <c r="G681" s="7">
        <v>519</v>
      </c>
      <c r="H681" s="7">
        <v>210</v>
      </c>
      <c r="I681" s="7">
        <v>33</v>
      </c>
      <c r="J681" s="7">
        <v>243</v>
      </c>
      <c r="K681" s="5">
        <f t="shared" si="78"/>
        <v>0.4046242774566474</v>
      </c>
      <c r="L681" s="5">
        <f t="shared" si="79"/>
        <v>0.06358381502890173</v>
      </c>
      <c r="M681" s="5">
        <f t="shared" si="80"/>
        <v>0.4682080924855491</v>
      </c>
    </row>
    <row r="682" spans="5:13" ht="12.75">
      <c r="E682" t="s">
        <v>1100</v>
      </c>
      <c r="F682" t="s">
        <v>1101</v>
      </c>
      <c r="G682" s="7">
        <v>555</v>
      </c>
      <c r="H682" s="7">
        <v>482</v>
      </c>
      <c r="I682" s="7">
        <v>37</v>
      </c>
      <c r="J682" s="7">
        <v>519</v>
      </c>
      <c r="K682" s="5">
        <f t="shared" si="78"/>
        <v>0.8684684684684685</v>
      </c>
      <c r="L682" s="5">
        <f t="shared" si="79"/>
        <v>0.06666666666666667</v>
      </c>
      <c r="M682" s="5">
        <f t="shared" si="80"/>
        <v>0.9351351351351351</v>
      </c>
    </row>
    <row r="683" spans="5:13" ht="12.75">
      <c r="E683" t="s">
        <v>1102</v>
      </c>
      <c r="F683" t="s">
        <v>1103</v>
      </c>
      <c r="G683" s="7">
        <v>1564</v>
      </c>
      <c r="H683" s="7">
        <v>469</v>
      </c>
      <c r="I683" s="7">
        <v>117</v>
      </c>
      <c r="J683" s="7">
        <v>586</v>
      </c>
      <c r="K683" s="5">
        <f t="shared" si="78"/>
        <v>0.29987212276214836</v>
      </c>
      <c r="L683" s="5">
        <f t="shared" si="79"/>
        <v>0.0748081841432225</v>
      </c>
      <c r="M683" s="5">
        <f t="shared" si="80"/>
        <v>0.37468030690537085</v>
      </c>
    </row>
    <row r="684" spans="5:13" ht="12.75">
      <c r="E684" t="s">
        <v>1104</v>
      </c>
      <c r="F684" t="s">
        <v>1105</v>
      </c>
      <c r="G684" s="7">
        <v>451</v>
      </c>
      <c r="H684" s="7">
        <v>286</v>
      </c>
      <c r="I684" s="7">
        <v>43</v>
      </c>
      <c r="J684" s="7">
        <v>329</v>
      </c>
      <c r="K684" s="5">
        <f t="shared" si="78"/>
        <v>0.6341463414634146</v>
      </c>
      <c r="L684" s="5">
        <f t="shared" si="79"/>
        <v>0.09534368070953436</v>
      </c>
      <c r="M684" s="5">
        <f t="shared" si="80"/>
        <v>0.729490022172949</v>
      </c>
    </row>
    <row r="685" spans="5:13" ht="12.75">
      <c r="E685" t="s">
        <v>1106</v>
      </c>
      <c r="F685" t="s">
        <v>1107</v>
      </c>
      <c r="G685" s="7">
        <v>339</v>
      </c>
      <c r="H685" s="7">
        <v>103</v>
      </c>
      <c r="I685" s="7">
        <v>37</v>
      </c>
      <c r="J685" s="7">
        <v>140</v>
      </c>
      <c r="K685" s="5">
        <f t="shared" si="78"/>
        <v>0.30383480825958703</v>
      </c>
      <c r="L685" s="5">
        <f t="shared" si="79"/>
        <v>0.10914454277286136</v>
      </c>
      <c r="M685" s="5">
        <f t="shared" si="80"/>
        <v>0.41297935103244837</v>
      </c>
    </row>
    <row r="686" spans="5:13" ht="12.75">
      <c r="E686" t="s">
        <v>1108</v>
      </c>
      <c r="F686" t="s">
        <v>1109</v>
      </c>
      <c r="G686" s="7">
        <v>1117</v>
      </c>
      <c r="H686" s="7">
        <v>963</v>
      </c>
      <c r="I686" s="7">
        <v>82</v>
      </c>
      <c r="J686" s="7">
        <v>1045</v>
      </c>
      <c r="K686" s="5">
        <f t="shared" si="78"/>
        <v>0.8621307072515667</v>
      </c>
      <c r="L686" s="5">
        <f t="shared" si="79"/>
        <v>0.07341092211280215</v>
      </c>
      <c r="M686" s="5">
        <f t="shared" si="80"/>
        <v>0.9355416293643688</v>
      </c>
    </row>
    <row r="687" spans="5:13" ht="12.75">
      <c r="E687" t="s">
        <v>1110</v>
      </c>
      <c r="F687" t="s">
        <v>1111</v>
      </c>
      <c r="G687" s="7">
        <v>146</v>
      </c>
      <c r="H687" s="7">
        <v>105</v>
      </c>
      <c r="I687" s="7">
        <v>26</v>
      </c>
      <c r="J687" s="7">
        <v>131</v>
      </c>
      <c r="K687" s="5">
        <f t="shared" si="78"/>
        <v>0.7191780821917808</v>
      </c>
      <c r="L687" s="5">
        <f t="shared" si="79"/>
        <v>0.1780821917808219</v>
      </c>
      <c r="M687" s="5">
        <f t="shared" si="80"/>
        <v>0.8972602739726028</v>
      </c>
    </row>
    <row r="688" spans="5:13" ht="12.75">
      <c r="E688" t="s">
        <v>1112</v>
      </c>
      <c r="F688" t="s">
        <v>1113</v>
      </c>
      <c r="G688" s="7">
        <v>708</v>
      </c>
      <c r="H688" s="7">
        <v>510</v>
      </c>
      <c r="I688" s="7">
        <v>40</v>
      </c>
      <c r="J688" s="7">
        <v>550</v>
      </c>
      <c r="K688" s="5">
        <f t="shared" si="78"/>
        <v>0.7203389830508474</v>
      </c>
      <c r="L688" s="5">
        <f t="shared" si="79"/>
        <v>0.05649717514124294</v>
      </c>
      <c r="M688" s="5">
        <f t="shared" si="80"/>
        <v>0.7768361581920904</v>
      </c>
    </row>
    <row r="689" spans="5:13" ht="12.75">
      <c r="E689" t="s">
        <v>1114</v>
      </c>
      <c r="F689" t="s">
        <v>1115</v>
      </c>
      <c r="G689" s="7">
        <v>422</v>
      </c>
      <c r="H689" s="7">
        <v>212</v>
      </c>
      <c r="I689" s="7">
        <v>43</v>
      </c>
      <c r="J689" s="7">
        <v>255</v>
      </c>
      <c r="K689" s="5">
        <f t="shared" si="78"/>
        <v>0.5023696682464455</v>
      </c>
      <c r="L689" s="5">
        <f t="shared" si="79"/>
        <v>0.1018957345971564</v>
      </c>
      <c r="M689" s="5">
        <f t="shared" si="80"/>
        <v>0.6042654028436019</v>
      </c>
    </row>
    <row r="690" spans="5:13" ht="12.75">
      <c r="E690" t="s">
        <v>1116</v>
      </c>
      <c r="F690" t="s">
        <v>1117</v>
      </c>
      <c r="G690" s="7">
        <v>883</v>
      </c>
      <c r="H690" s="7">
        <v>651</v>
      </c>
      <c r="I690" s="7">
        <v>100</v>
      </c>
      <c r="J690" s="7">
        <v>751</v>
      </c>
      <c r="K690" s="5">
        <f t="shared" si="78"/>
        <v>0.7372593431483578</v>
      </c>
      <c r="L690" s="5">
        <f t="shared" si="79"/>
        <v>0.11325028312570781</v>
      </c>
      <c r="M690" s="5">
        <f t="shared" si="80"/>
        <v>0.8505096262740657</v>
      </c>
    </row>
    <row r="691" spans="5:13" ht="12.75">
      <c r="E691" t="s">
        <v>1118</v>
      </c>
      <c r="F691" t="s">
        <v>1119</v>
      </c>
      <c r="G691" s="7">
        <v>769</v>
      </c>
      <c r="H691" s="7">
        <v>665</v>
      </c>
      <c r="I691" s="7">
        <v>52</v>
      </c>
      <c r="J691" s="7">
        <v>717</v>
      </c>
      <c r="K691" s="5">
        <f t="shared" si="78"/>
        <v>0.8647594278283485</v>
      </c>
      <c r="L691" s="5">
        <f t="shared" si="79"/>
        <v>0.06762028608582575</v>
      </c>
      <c r="M691" s="5">
        <f t="shared" si="80"/>
        <v>0.9323797139141743</v>
      </c>
    </row>
    <row r="692" spans="5:13" ht="12.75">
      <c r="E692" t="s">
        <v>1120</v>
      </c>
      <c r="F692" t="s">
        <v>1121</v>
      </c>
      <c r="G692" s="7">
        <v>325</v>
      </c>
      <c r="H692" s="7">
        <v>239</v>
      </c>
      <c r="I692" s="7">
        <v>19</v>
      </c>
      <c r="J692" s="7">
        <v>258</v>
      </c>
      <c r="K692" s="5">
        <f t="shared" si="78"/>
        <v>0.7353846153846154</v>
      </c>
      <c r="L692" s="5">
        <f t="shared" si="79"/>
        <v>0.05846153846153846</v>
      </c>
      <c r="M692" s="5">
        <f t="shared" si="80"/>
        <v>0.7938461538461539</v>
      </c>
    </row>
    <row r="693" spans="5:13" ht="12.75">
      <c r="E693" t="s">
        <v>1122</v>
      </c>
      <c r="F693" t="s">
        <v>1123</v>
      </c>
      <c r="G693" s="7">
        <v>212</v>
      </c>
      <c r="H693" s="7">
        <v>90</v>
      </c>
      <c r="I693" s="7">
        <v>13</v>
      </c>
      <c r="J693" s="7">
        <v>103</v>
      </c>
      <c r="K693" s="5">
        <f t="shared" si="78"/>
        <v>0.42452830188679247</v>
      </c>
      <c r="L693" s="5">
        <f t="shared" si="79"/>
        <v>0.06132075471698113</v>
      </c>
      <c r="M693" s="5">
        <f t="shared" si="80"/>
        <v>0.4858490566037736</v>
      </c>
    </row>
    <row r="694" spans="5:13" ht="12.75">
      <c r="E694" t="s">
        <v>1124</v>
      </c>
      <c r="F694" t="s">
        <v>3203</v>
      </c>
      <c r="G694" s="7">
        <v>152</v>
      </c>
      <c r="H694" s="7">
        <v>67</v>
      </c>
      <c r="I694" s="7">
        <v>10</v>
      </c>
      <c r="J694" s="7">
        <v>77</v>
      </c>
      <c r="K694" s="5">
        <f t="shared" si="78"/>
        <v>0.4407894736842105</v>
      </c>
      <c r="L694" s="5">
        <f t="shared" si="79"/>
        <v>0.06578947368421052</v>
      </c>
      <c r="M694" s="5">
        <f t="shared" si="80"/>
        <v>0.506578947368421</v>
      </c>
    </row>
    <row r="695" spans="5:13" ht="12.75">
      <c r="E695" t="s">
        <v>1125</v>
      </c>
      <c r="F695" t="s">
        <v>1126</v>
      </c>
      <c r="G695" s="7">
        <v>321</v>
      </c>
      <c r="H695" s="7">
        <v>93</v>
      </c>
      <c r="I695" s="7">
        <v>14</v>
      </c>
      <c r="J695" s="7">
        <v>107</v>
      </c>
      <c r="K695" s="5">
        <f t="shared" si="78"/>
        <v>0.2897196261682243</v>
      </c>
      <c r="L695" s="5">
        <f t="shared" si="79"/>
        <v>0.04361370716510903</v>
      </c>
      <c r="M695" s="5">
        <f t="shared" si="80"/>
        <v>0.3333333333333333</v>
      </c>
    </row>
    <row r="696" spans="5:13" ht="12.75">
      <c r="E696" t="s">
        <v>1127</v>
      </c>
      <c r="F696" t="s">
        <v>1128</v>
      </c>
      <c r="G696" s="7">
        <v>690</v>
      </c>
      <c r="H696" s="7">
        <v>204</v>
      </c>
      <c r="I696" s="7">
        <v>80</v>
      </c>
      <c r="J696" s="7">
        <v>284</v>
      </c>
      <c r="K696" s="5">
        <f t="shared" si="78"/>
        <v>0.2956521739130435</v>
      </c>
      <c r="L696" s="5">
        <f t="shared" si="79"/>
        <v>0.11594202898550725</v>
      </c>
      <c r="M696" s="5">
        <f t="shared" si="80"/>
        <v>0.4115942028985507</v>
      </c>
    </row>
    <row r="697" spans="5:13" ht="12.75">
      <c r="E697" t="s">
        <v>1129</v>
      </c>
      <c r="F697" t="s">
        <v>1130</v>
      </c>
      <c r="G697" s="7">
        <v>1180</v>
      </c>
      <c r="H697" s="7">
        <v>683</v>
      </c>
      <c r="I697" s="7">
        <v>118</v>
      </c>
      <c r="J697" s="7">
        <v>801</v>
      </c>
      <c r="K697" s="5">
        <f t="shared" si="78"/>
        <v>0.5788135593220339</v>
      </c>
      <c r="L697" s="5">
        <f t="shared" si="79"/>
        <v>0.1</v>
      </c>
      <c r="M697" s="5">
        <f t="shared" si="80"/>
        <v>0.6788135593220339</v>
      </c>
    </row>
    <row r="698" spans="5:13" ht="12.75">
      <c r="E698" t="s">
        <v>1131</v>
      </c>
      <c r="F698" t="s">
        <v>1132</v>
      </c>
      <c r="G698" s="7">
        <v>623</v>
      </c>
      <c r="H698" s="7">
        <v>354</v>
      </c>
      <c r="I698" s="7">
        <v>58</v>
      </c>
      <c r="J698" s="7">
        <v>412</v>
      </c>
      <c r="K698" s="5">
        <f t="shared" si="78"/>
        <v>0.5682182985553772</v>
      </c>
      <c r="L698" s="5">
        <f t="shared" si="79"/>
        <v>0.09309791332263243</v>
      </c>
      <c r="M698" s="5">
        <f t="shared" si="80"/>
        <v>0.6613162118780096</v>
      </c>
    </row>
    <row r="699" spans="5:13" ht="12.75">
      <c r="E699" t="s">
        <v>1133</v>
      </c>
      <c r="F699" t="s">
        <v>1134</v>
      </c>
      <c r="G699" s="7">
        <v>607</v>
      </c>
      <c r="H699" s="7">
        <v>415</v>
      </c>
      <c r="I699" s="7">
        <v>40</v>
      </c>
      <c r="J699" s="7">
        <v>455</v>
      </c>
      <c r="K699" s="5">
        <f t="shared" si="78"/>
        <v>0.6836902800658978</v>
      </c>
      <c r="L699" s="5">
        <f t="shared" si="79"/>
        <v>0.06589785831960461</v>
      </c>
      <c r="M699" s="5">
        <f t="shared" si="80"/>
        <v>0.7495881383855024</v>
      </c>
    </row>
    <row r="700" spans="5:13" ht="12.75">
      <c r="E700" t="s">
        <v>1135</v>
      </c>
      <c r="F700" t="s">
        <v>1136</v>
      </c>
      <c r="G700" s="7">
        <v>181</v>
      </c>
      <c r="H700" s="7">
        <v>41</v>
      </c>
      <c r="I700" s="7">
        <v>12</v>
      </c>
      <c r="J700" s="7">
        <v>53</v>
      </c>
      <c r="K700" s="5">
        <f t="shared" si="78"/>
        <v>0.2265193370165746</v>
      </c>
      <c r="L700" s="5">
        <f t="shared" si="79"/>
        <v>0.06629834254143646</v>
      </c>
      <c r="M700" s="5">
        <f t="shared" si="80"/>
        <v>0.292817679558011</v>
      </c>
    </row>
    <row r="701" spans="5:13" ht="12.75">
      <c r="E701" t="s">
        <v>1137</v>
      </c>
      <c r="F701" t="s">
        <v>1138</v>
      </c>
      <c r="G701" s="7">
        <v>566</v>
      </c>
      <c r="H701" s="7">
        <v>299</v>
      </c>
      <c r="I701" s="7">
        <v>27</v>
      </c>
      <c r="J701" s="7">
        <v>326</v>
      </c>
      <c r="K701" s="5">
        <f t="shared" si="78"/>
        <v>0.5282685512367491</v>
      </c>
      <c r="L701" s="5">
        <f t="shared" si="79"/>
        <v>0.04770318021201413</v>
      </c>
      <c r="M701" s="5">
        <f t="shared" si="80"/>
        <v>0.5759717314487632</v>
      </c>
    </row>
    <row r="702" spans="5:13" ht="12.75">
      <c r="E702" t="s">
        <v>1139</v>
      </c>
      <c r="F702" t="s">
        <v>1140</v>
      </c>
      <c r="G702" s="7">
        <v>692</v>
      </c>
      <c r="H702" s="7">
        <v>412</v>
      </c>
      <c r="I702" s="7">
        <v>37</v>
      </c>
      <c r="J702" s="7">
        <v>449</v>
      </c>
      <c r="K702" s="5">
        <f t="shared" si="78"/>
        <v>0.5953757225433526</v>
      </c>
      <c r="L702" s="5">
        <f t="shared" si="79"/>
        <v>0.05346820809248555</v>
      </c>
      <c r="M702" s="5">
        <f t="shared" si="80"/>
        <v>0.6488439306358381</v>
      </c>
    </row>
    <row r="703" spans="5:13" ht="12.75">
      <c r="E703" t="s">
        <v>1141</v>
      </c>
      <c r="F703" t="s">
        <v>1142</v>
      </c>
      <c r="G703" s="7">
        <v>188</v>
      </c>
      <c r="H703" s="7">
        <v>106</v>
      </c>
      <c r="I703" s="7">
        <v>15</v>
      </c>
      <c r="J703" s="7">
        <v>121</v>
      </c>
      <c r="K703" s="5">
        <f t="shared" si="78"/>
        <v>0.5638297872340425</v>
      </c>
      <c r="L703" s="5">
        <f t="shared" si="79"/>
        <v>0.0797872340425532</v>
      </c>
      <c r="M703" s="5">
        <f t="shared" si="80"/>
        <v>0.6436170212765957</v>
      </c>
    </row>
    <row r="704" spans="5:13" ht="12.75">
      <c r="E704" t="s">
        <v>1143</v>
      </c>
      <c r="F704" t="s">
        <v>1144</v>
      </c>
      <c r="G704" s="7">
        <v>303</v>
      </c>
      <c r="H704" s="7">
        <v>189</v>
      </c>
      <c r="I704" s="7">
        <v>25</v>
      </c>
      <c r="J704" s="7">
        <v>214</v>
      </c>
      <c r="K704" s="5">
        <f t="shared" si="78"/>
        <v>0.6237623762376238</v>
      </c>
      <c r="L704" s="5">
        <f t="shared" si="79"/>
        <v>0.08250825082508251</v>
      </c>
      <c r="M704" s="5">
        <f t="shared" si="80"/>
        <v>0.7062706270627063</v>
      </c>
    </row>
    <row r="705" spans="5:13" ht="12.75">
      <c r="E705" t="s">
        <v>1145</v>
      </c>
      <c r="F705" t="s">
        <v>1146</v>
      </c>
      <c r="G705" s="7">
        <v>385</v>
      </c>
      <c r="H705" s="7">
        <v>332</v>
      </c>
      <c r="I705" s="7">
        <v>14</v>
      </c>
      <c r="J705" s="7">
        <v>346</v>
      </c>
      <c r="K705" s="5">
        <f t="shared" si="78"/>
        <v>0.8623376623376623</v>
      </c>
      <c r="L705" s="5">
        <f t="shared" si="79"/>
        <v>0.03636363636363636</v>
      </c>
      <c r="M705" s="5">
        <f t="shared" si="80"/>
        <v>0.8987012987012987</v>
      </c>
    </row>
    <row r="706" spans="5:13" ht="12.75">
      <c r="E706" t="s">
        <v>1147</v>
      </c>
      <c r="F706" t="s">
        <v>1148</v>
      </c>
      <c r="G706" s="7">
        <v>1395</v>
      </c>
      <c r="H706" s="7">
        <v>753</v>
      </c>
      <c r="I706" s="7">
        <v>134</v>
      </c>
      <c r="J706" s="7">
        <v>887</v>
      </c>
      <c r="K706" s="5">
        <f t="shared" si="78"/>
        <v>0.5397849462365591</v>
      </c>
      <c r="L706" s="5">
        <f t="shared" si="79"/>
        <v>0.0960573476702509</v>
      </c>
      <c r="M706" s="5">
        <f t="shared" si="80"/>
        <v>0.63584229390681</v>
      </c>
    </row>
    <row r="707" spans="5:13" ht="12.75">
      <c r="E707" t="s">
        <v>1149</v>
      </c>
      <c r="F707" t="s">
        <v>1150</v>
      </c>
      <c r="G707" s="7">
        <v>626</v>
      </c>
      <c r="H707" s="7">
        <v>366</v>
      </c>
      <c r="I707" s="7">
        <v>78</v>
      </c>
      <c r="J707" s="7">
        <v>444</v>
      </c>
      <c r="K707" s="5">
        <f t="shared" si="78"/>
        <v>0.5846645367412141</v>
      </c>
      <c r="L707" s="5">
        <f t="shared" si="79"/>
        <v>0.12460063897763578</v>
      </c>
      <c r="M707" s="5">
        <f t="shared" si="80"/>
        <v>0.7092651757188498</v>
      </c>
    </row>
    <row r="708" spans="5:13" ht="12.75">
      <c r="E708" t="s">
        <v>1151</v>
      </c>
      <c r="F708" t="s">
        <v>1152</v>
      </c>
      <c r="G708" s="7">
        <v>251</v>
      </c>
      <c r="H708" s="7">
        <v>178</v>
      </c>
      <c r="I708" s="7">
        <v>32</v>
      </c>
      <c r="J708" s="7">
        <v>210</v>
      </c>
      <c r="K708" s="5">
        <f t="shared" si="78"/>
        <v>0.7091633466135459</v>
      </c>
      <c r="L708" s="5">
        <f t="shared" si="79"/>
        <v>0.12749003984063745</v>
      </c>
      <c r="M708" s="5">
        <f t="shared" si="80"/>
        <v>0.8366533864541833</v>
      </c>
    </row>
    <row r="709" spans="5:13" ht="12.75">
      <c r="E709" t="s">
        <v>1153</v>
      </c>
      <c r="F709" t="s">
        <v>1154</v>
      </c>
      <c r="G709" s="7">
        <v>399</v>
      </c>
      <c r="H709" s="7">
        <v>200</v>
      </c>
      <c r="I709" s="7">
        <v>26</v>
      </c>
      <c r="J709" s="7">
        <v>226</v>
      </c>
      <c r="K709" s="5">
        <f t="shared" si="78"/>
        <v>0.5012531328320802</v>
      </c>
      <c r="L709" s="5">
        <f t="shared" si="79"/>
        <v>0.06516290726817042</v>
      </c>
      <c r="M709" s="5">
        <f t="shared" si="80"/>
        <v>0.5664160401002506</v>
      </c>
    </row>
    <row r="710" spans="5:13" ht="12.75">
      <c r="E710" t="s">
        <v>1155</v>
      </c>
      <c r="F710" t="s">
        <v>1156</v>
      </c>
      <c r="G710" s="7">
        <v>615</v>
      </c>
      <c r="H710" s="7">
        <v>237</v>
      </c>
      <c r="I710" s="7">
        <v>37</v>
      </c>
      <c r="J710" s="7">
        <v>274</v>
      </c>
      <c r="K710" s="5">
        <f t="shared" si="78"/>
        <v>0.3853658536585366</v>
      </c>
      <c r="L710" s="5">
        <f t="shared" si="79"/>
        <v>0.06016260162601626</v>
      </c>
      <c r="M710" s="5">
        <f t="shared" si="80"/>
        <v>0.44552845528455287</v>
      </c>
    </row>
    <row r="711" spans="5:13" ht="12.75">
      <c r="E711" t="s">
        <v>1157</v>
      </c>
      <c r="F711" t="s">
        <v>1158</v>
      </c>
      <c r="G711" s="7">
        <v>605</v>
      </c>
      <c r="H711" s="7">
        <v>489</v>
      </c>
      <c r="I711" s="7">
        <v>49</v>
      </c>
      <c r="J711" s="7">
        <v>538</v>
      </c>
      <c r="K711" s="5">
        <f t="shared" si="78"/>
        <v>0.8082644628099174</v>
      </c>
      <c r="L711" s="5">
        <f t="shared" si="79"/>
        <v>0.08099173553719008</v>
      </c>
      <c r="M711" s="5">
        <f t="shared" si="80"/>
        <v>0.8892561983471075</v>
      </c>
    </row>
    <row r="712" spans="5:13" ht="12.75">
      <c r="E712" t="s">
        <v>1159</v>
      </c>
      <c r="F712" t="s">
        <v>1160</v>
      </c>
      <c r="G712" s="7">
        <v>638</v>
      </c>
      <c r="H712" s="7">
        <v>456</v>
      </c>
      <c r="I712" s="7">
        <v>60</v>
      </c>
      <c r="J712" s="7">
        <v>516</v>
      </c>
      <c r="K712" s="5">
        <f t="shared" si="78"/>
        <v>0.7147335423197492</v>
      </c>
      <c r="L712" s="5">
        <f t="shared" si="79"/>
        <v>0.09404388714733543</v>
      </c>
      <c r="M712" s="5">
        <f t="shared" si="80"/>
        <v>0.8087774294670846</v>
      </c>
    </row>
    <row r="713" spans="5:13" ht="12.75">
      <c r="E713" t="s">
        <v>1161</v>
      </c>
      <c r="F713" t="s">
        <v>1162</v>
      </c>
      <c r="G713" s="7">
        <v>1474</v>
      </c>
      <c r="H713" s="7">
        <v>946</v>
      </c>
      <c r="I713" s="7">
        <v>105</v>
      </c>
      <c r="J713" s="7">
        <v>1051</v>
      </c>
      <c r="K713" s="5">
        <f t="shared" si="78"/>
        <v>0.6417910447761194</v>
      </c>
      <c r="L713" s="5">
        <f t="shared" si="79"/>
        <v>0.07123473541383989</v>
      </c>
      <c r="M713" s="5">
        <f t="shared" si="80"/>
        <v>0.7130257801899593</v>
      </c>
    </row>
    <row r="714" spans="5:13" ht="12.75">
      <c r="E714" t="s">
        <v>1163</v>
      </c>
      <c r="F714" t="s">
        <v>1164</v>
      </c>
      <c r="G714" s="7">
        <v>654</v>
      </c>
      <c r="H714" s="7">
        <v>561</v>
      </c>
      <c r="I714" s="7">
        <v>48</v>
      </c>
      <c r="J714" s="7">
        <v>609</v>
      </c>
      <c r="K714" s="5">
        <f t="shared" si="78"/>
        <v>0.8577981651376146</v>
      </c>
      <c r="L714" s="5">
        <f t="shared" si="79"/>
        <v>0.07339449541284404</v>
      </c>
      <c r="M714" s="5">
        <f t="shared" si="80"/>
        <v>0.9311926605504587</v>
      </c>
    </row>
    <row r="715" spans="5:13" ht="12.75">
      <c r="E715" t="s">
        <v>1165</v>
      </c>
      <c r="F715" t="s">
        <v>1166</v>
      </c>
      <c r="G715" s="7">
        <v>264</v>
      </c>
      <c r="H715" s="7">
        <v>69</v>
      </c>
      <c r="I715" s="7">
        <v>10</v>
      </c>
      <c r="J715" s="7">
        <v>79</v>
      </c>
      <c r="K715" s="5">
        <f t="shared" si="78"/>
        <v>0.26136363636363635</v>
      </c>
      <c r="L715" s="5">
        <f t="shared" si="79"/>
        <v>0.03787878787878788</v>
      </c>
      <c r="M715" s="5">
        <f t="shared" si="80"/>
        <v>0.29924242424242425</v>
      </c>
    </row>
    <row r="716" spans="5:13" ht="12.75">
      <c r="E716" t="s">
        <v>1167</v>
      </c>
      <c r="F716" t="s">
        <v>1168</v>
      </c>
      <c r="G716" s="7">
        <v>218</v>
      </c>
      <c r="H716" s="7">
        <v>39</v>
      </c>
      <c r="I716" s="7">
        <v>18</v>
      </c>
      <c r="J716" s="7">
        <v>57</v>
      </c>
      <c r="K716" s="5">
        <f t="shared" si="78"/>
        <v>0.17889908256880735</v>
      </c>
      <c r="L716" s="5">
        <f t="shared" si="79"/>
        <v>0.08256880733944955</v>
      </c>
      <c r="M716" s="5">
        <f t="shared" si="80"/>
        <v>0.26146788990825687</v>
      </c>
    </row>
    <row r="717" spans="5:13" ht="12.75">
      <c r="E717" t="s">
        <v>1169</v>
      </c>
      <c r="F717" t="s">
        <v>1170</v>
      </c>
      <c r="G717" s="7">
        <v>6</v>
      </c>
      <c r="H717" s="7">
        <v>0</v>
      </c>
      <c r="I717" s="7">
        <v>1</v>
      </c>
      <c r="J717" s="7">
        <v>1</v>
      </c>
      <c r="K717" s="5">
        <f t="shared" si="78"/>
        <v>0</v>
      </c>
      <c r="L717" s="5">
        <f t="shared" si="79"/>
        <v>0.16666666666666666</v>
      </c>
      <c r="M717" s="5">
        <f t="shared" si="80"/>
        <v>0.16666666666666666</v>
      </c>
    </row>
    <row r="718" spans="5:13" ht="12.75">
      <c r="E718" t="s">
        <v>1171</v>
      </c>
      <c r="F718" t="s">
        <v>1172</v>
      </c>
      <c r="G718" s="7">
        <v>295</v>
      </c>
      <c r="H718" s="7">
        <v>117</v>
      </c>
      <c r="I718" s="7">
        <v>29</v>
      </c>
      <c r="J718" s="7">
        <v>146</v>
      </c>
      <c r="K718" s="5">
        <f t="shared" si="78"/>
        <v>0.39661016949152544</v>
      </c>
      <c r="L718" s="5">
        <f t="shared" si="79"/>
        <v>0.09830508474576272</v>
      </c>
      <c r="M718" s="5">
        <f t="shared" si="80"/>
        <v>0.49491525423728816</v>
      </c>
    </row>
    <row r="719" spans="5:13" ht="12.75">
      <c r="E719" t="s">
        <v>1173</v>
      </c>
      <c r="F719" t="s">
        <v>1174</v>
      </c>
      <c r="G719" s="7">
        <v>609</v>
      </c>
      <c r="H719" s="7">
        <v>146</v>
      </c>
      <c r="I719" s="7">
        <v>31</v>
      </c>
      <c r="J719" s="7">
        <v>177</v>
      </c>
      <c r="K719" s="5">
        <f t="shared" si="78"/>
        <v>0.23973727422003285</v>
      </c>
      <c r="L719" s="5">
        <f t="shared" si="79"/>
        <v>0.05090311986863711</v>
      </c>
      <c r="M719" s="5">
        <f t="shared" si="80"/>
        <v>0.29064039408866993</v>
      </c>
    </row>
    <row r="720" spans="5:13" ht="12.75">
      <c r="E720" t="s">
        <v>1175</v>
      </c>
      <c r="F720" t="s">
        <v>1176</v>
      </c>
      <c r="G720" s="7">
        <v>861</v>
      </c>
      <c r="H720" s="7">
        <v>563</v>
      </c>
      <c r="I720" s="7">
        <v>104</v>
      </c>
      <c r="J720" s="7">
        <v>667</v>
      </c>
      <c r="K720" s="5">
        <f t="shared" si="78"/>
        <v>0.6538908246225319</v>
      </c>
      <c r="L720" s="5">
        <f t="shared" si="79"/>
        <v>0.1207897793263647</v>
      </c>
      <c r="M720" s="5">
        <f t="shared" si="80"/>
        <v>0.7746806039488966</v>
      </c>
    </row>
    <row r="721" spans="5:13" ht="12.75">
      <c r="E721" t="s">
        <v>1177</v>
      </c>
      <c r="F721" t="s">
        <v>1178</v>
      </c>
      <c r="G721" s="7">
        <v>192</v>
      </c>
      <c r="H721" s="7">
        <v>112</v>
      </c>
      <c r="I721" s="7">
        <v>13</v>
      </c>
      <c r="J721" s="7">
        <v>125</v>
      </c>
      <c r="K721" s="5">
        <f t="shared" si="78"/>
        <v>0.5833333333333334</v>
      </c>
      <c r="L721" s="5">
        <f t="shared" si="79"/>
        <v>0.06770833333333333</v>
      </c>
      <c r="M721" s="5">
        <f t="shared" si="80"/>
        <v>0.6510416666666666</v>
      </c>
    </row>
    <row r="722" spans="5:13" ht="12.75">
      <c r="E722" t="s">
        <v>1179</v>
      </c>
      <c r="F722" t="s">
        <v>1180</v>
      </c>
      <c r="G722" s="7">
        <v>254</v>
      </c>
      <c r="H722" s="7">
        <v>193</v>
      </c>
      <c r="I722" s="7">
        <v>17</v>
      </c>
      <c r="J722" s="7">
        <v>210</v>
      </c>
      <c r="K722" s="5">
        <f t="shared" si="78"/>
        <v>0.7598425196850394</v>
      </c>
      <c r="L722" s="5">
        <f t="shared" si="79"/>
        <v>0.06692913385826772</v>
      </c>
      <c r="M722" s="5">
        <f t="shared" si="80"/>
        <v>0.8267716535433071</v>
      </c>
    </row>
    <row r="723" spans="5:13" ht="12.75">
      <c r="E723" t="s">
        <v>1181</v>
      </c>
      <c r="F723" t="s">
        <v>1182</v>
      </c>
      <c r="G723" s="7">
        <v>592</v>
      </c>
      <c r="H723" s="7">
        <v>335</v>
      </c>
      <c r="I723" s="7">
        <v>61</v>
      </c>
      <c r="J723" s="7">
        <v>396</v>
      </c>
      <c r="K723" s="5">
        <f t="shared" si="78"/>
        <v>0.5658783783783784</v>
      </c>
      <c r="L723" s="5">
        <f t="shared" si="79"/>
        <v>0.10304054054054054</v>
      </c>
      <c r="M723" s="5">
        <f t="shared" si="80"/>
        <v>0.668918918918919</v>
      </c>
    </row>
    <row r="724" spans="5:13" ht="12.75">
      <c r="E724" t="s">
        <v>1183</v>
      </c>
      <c r="F724" t="s">
        <v>1184</v>
      </c>
      <c r="G724" s="7">
        <v>41</v>
      </c>
      <c r="H724" s="7">
        <v>33</v>
      </c>
      <c r="I724" s="7">
        <v>1</v>
      </c>
      <c r="J724" s="7">
        <v>34</v>
      </c>
      <c r="K724" s="5">
        <f t="shared" si="78"/>
        <v>0.8048780487804879</v>
      </c>
      <c r="L724" s="5">
        <f t="shared" si="79"/>
        <v>0.024390243902439025</v>
      </c>
      <c r="M724" s="5">
        <f t="shared" si="80"/>
        <v>0.8292682926829268</v>
      </c>
    </row>
    <row r="725" spans="5:13" ht="12.75">
      <c r="E725" t="s">
        <v>1185</v>
      </c>
      <c r="F725" t="s">
        <v>1186</v>
      </c>
      <c r="G725" s="7">
        <v>361</v>
      </c>
      <c r="H725" s="7">
        <v>116</v>
      </c>
      <c r="I725" s="7">
        <v>29</v>
      </c>
      <c r="J725" s="7">
        <v>145</v>
      </c>
      <c r="K725" s="5">
        <f t="shared" si="78"/>
        <v>0.32132963988919666</v>
      </c>
      <c r="L725" s="5">
        <f t="shared" si="79"/>
        <v>0.08033240997229917</v>
      </c>
      <c r="M725" s="5">
        <f t="shared" si="80"/>
        <v>0.40166204986149584</v>
      </c>
    </row>
    <row r="726" spans="5:13" ht="12.75">
      <c r="E726" t="s">
        <v>1187</v>
      </c>
      <c r="F726" t="s">
        <v>1188</v>
      </c>
      <c r="G726" s="7">
        <v>331</v>
      </c>
      <c r="H726" s="7">
        <v>241</v>
      </c>
      <c r="I726" s="7">
        <v>21</v>
      </c>
      <c r="J726" s="7">
        <v>262</v>
      </c>
      <c r="K726" s="5">
        <f t="shared" si="78"/>
        <v>0.7280966767371602</v>
      </c>
      <c r="L726" s="5">
        <f t="shared" si="79"/>
        <v>0.0634441087613293</v>
      </c>
      <c r="M726" s="5">
        <f t="shared" si="80"/>
        <v>0.7915407854984894</v>
      </c>
    </row>
    <row r="727" spans="5:13" ht="12.75">
      <c r="E727" t="s">
        <v>1189</v>
      </c>
      <c r="F727" t="s">
        <v>1190</v>
      </c>
      <c r="G727" s="7">
        <v>870</v>
      </c>
      <c r="H727" s="7">
        <v>743</v>
      </c>
      <c r="I727" s="7">
        <v>72</v>
      </c>
      <c r="J727" s="7">
        <v>815</v>
      </c>
      <c r="K727" s="5">
        <f t="shared" si="78"/>
        <v>0.8540229885057471</v>
      </c>
      <c r="L727" s="5">
        <f t="shared" si="79"/>
        <v>0.08275862068965517</v>
      </c>
      <c r="M727" s="5">
        <f t="shared" si="80"/>
        <v>0.9367816091954023</v>
      </c>
    </row>
    <row r="728" spans="5:13" ht="12.75">
      <c r="E728" t="s">
        <v>1191</v>
      </c>
      <c r="F728" t="s">
        <v>1192</v>
      </c>
      <c r="G728" s="7">
        <v>161</v>
      </c>
      <c r="H728" s="7">
        <v>118</v>
      </c>
      <c r="I728" s="7">
        <v>3</v>
      </c>
      <c r="J728" s="7">
        <v>121</v>
      </c>
      <c r="K728" s="5">
        <f t="shared" si="78"/>
        <v>0.7329192546583851</v>
      </c>
      <c r="L728" s="5">
        <f t="shared" si="79"/>
        <v>0.018633540372670808</v>
      </c>
      <c r="M728" s="5">
        <f t="shared" si="80"/>
        <v>0.7515527950310559</v>
      </c>
    </row>
    <row r="729" spans="5:13" ht="12.75">
      <c r="E729" t="s">
        <v>1193</v>
      </c>
      <c r="F729" t="s">
        <v>1194</v>
      </c>
      <c r="G729" s="7">
        <v>660</v>
      </c>
      <c r="H729" s="7">
        <v>210</v>
      </c>
      <c r="I729" s="7">
        <v>64</v>
      </c>
      <c r="J729" s="7">
        <v>274</v>
      </c>
      <c r="K729" s="5">
        <f t="shared" si="78"/>
        <v>0.3181818181818182</v>
      </c>
      <c r="L729" s="5">
        <f t="shared" si="79"/>
        <v>0.09696969696969697</v>
      </c>
      <c r="M729" s="5">
        <f t="shared" si="80"/>
        <v>0.41515151515151516</v>
      </c>
    </row>
    <row r="730" spans="5:13" ht="12.75">
      <c r="E730" t="s">
        <v>1195</v>
      </c>
      <c r="F730" t="s">
        <v>1196</v>
      </c>
      <c r="G730" s="7">
        <v>501</v>
      </c>
      <c r="H730" s="7">
        <v>183</v>
      </c>
      <c r="I730" s="7">
        <v>36</v>
      </c>
      <c r="J730" s="7">
        <v>219</v>
      </c>
      <c r="K730" s="5">
        <f t="shared" si="78"/>
        <v>0.3652694610778443</v>
      </c>
      <c r="L730" s="5">
        <f t="shared" si="79"/>
        <v>0.0718562874251497</v>
      </c>
      <c r="M730" s="5">
        <f t="shared" si="80"/>
        <v>0.437125748502994</v>
      </c>
    </row>
    <row r="731" spans="5:13" ht="12.75">
      <c r="E731" t="s">
        <v>1197</v>
      </c>
      <c r="F731" t="s">
        <v>1198</v>
      </c>
      <c r="G731" s="7">
        <v>505</v>
      </c>
      <c r="H731" s="7">
        <v>374</v>
      </c>
      <c r="I731" s="7">
        <v>42</v>
      </c>
      <c r="J731" s="7">
        <v>416</v>
      </c>
      <c r="K731" s="5">
        <f t="shared" si="78"/>
        <v>0.7405940594059406</v>
      </c>
      <c r="L731" s="5">
        <f t="shared" si="79"/>
        <v>0.08316831683168317</v>
      </c>
      <c r="M731" s="5">
        <f t="shared" si="80"/>
        <v>0.8237623762376237</v>
      </c>
    </row>
    <row r="732" spans="5:13" ht="12.75">
      <c r="E732" t="s">
        <v>1199</v>
      </c>
      <c r="F732" t="s">
        <v>1200</v>
      </c>
      <c r="G732" s="7">
        <v>431</v>
      </c>
      <c r="H732" s="7">
        <v>272</v>
      </c>
      <c r="I732" s="7">
        <v>37</v>
      </c>
      <c r="J732" s="7">
        <v>309</v>
      </c>
      <c r="K732" s="5">
        <f t="shared" si="78"/>
        <v>0.6310904872389791</v>
      </c>
      <c r="L732" s="5">
        <f t="shared" si="79"/>
        <v>0.08584686774941995</v>
      </c>
      <c r="M732" s="5">
        <f t="shared" si="80"/>
        <v>0.7169373549883991</v>
      </c>
    </row>
    <row r="733" spans="5:13" ht="12.75">
      <c r="E733" t="s">
        <v>1201</v>
      </c>
      <c r="F733" t="s">
        <v>1202</v>
      </c>
      <c r="G733" s="7">
        <v>700</v>
      </c>
      <c r="H733" s="7">
        <v>500</v>
      </c>
      <c r="I733" s="7">
        <v>69</v>
      </c>
      <c r="J733" s="7">
        <v>569</v>
      </c>
      <c r="K733" s="5">
        <f t="shared" si="78"/>
        <v>0.7142857142857143</v>
      </c>
      <c r="L733" s="5">
        <f t="shared" si="79"/>
        <v>0.09857142857142857</v>
      </c>
      <c r="M733" s="5">
        <f t="shared" si="80"/>
        <v>0.8128571428571428</v>
      </c>
    </row>
    <row r="734" spans="5:13" ht="12.75">
      <c r="E734" t="s">
        <v>1203</v>
      </c>
      <c r="F734" t="s">
        <v>1204</v>
      </c>
      <c r="G734" s="7">
        <v>60</v>
      </c>
      <c r="H734" s="7">
        <v>30</v>
      </c>
      <c r="I734" s="7">
        <v>6</v>
      </c>
      <c r="J734" s="7">
        <v>36</v>
      </c>
      <c r="K734" s="5">
        <f t="shared" si="78"/>
        <v>0.5</v>
      </c>
      <c r="L734" s="5">
        <f t="shared" si="79"/>
        <v>0.1</v>
      </c>
      <c r="M734" s="5">
        <f t="shared" si="80"/>
        <v>0.6</v>
      </c>
    </row>
    <row r="735" spans="5:13" ht="12.75">
      <c r="E735" t="s">
        <v>1205</v>
      </c>
      <c r="F735" t="s">
        <v>1206</v>
      </c>
      <c r="G735" s="7">
        <v>478</v>
      </c>
      <c r="H735" s="7">
        <v>15</v>
      </c>
      <c r="I735" s="7">
        <v>2</v>
      </c>
      <c r="J735" s="7">
        <v>17</v>
      </c>
      <c r="K735" s="5">
        <f t="shared" si="78"/>
        <v>0.03138075313807531</v>
      </c>
      <c r="L735" s="5">
        <f t="shared" si="79"/>
        <v>0.0041841004184100415</v>
      </c>
      <c r="M735" s="5">
        <f t="shared" si="80"/>
        <v>0.03556485355648536</v>
      </c>
    </row>
    <row r="736" spans="5:13" ht="12.75">
      <c r="E736" t="s">
        <v>1207</v>
      </c>
      <c r="F736" t="s">
        <v>1208</v>
      </c>
      <c r="G736" s="7">
        <v>410</v>
      </c>
      <c r="H736" s="7">
        <v>300</v>
      </c>
      <c r="I736" s="7">
        <v>25</v>
      </c>
      <c r="J736" s="7">
        <v>325</v>
      </c>
      <c r="K736" s="5">
        <f t="shared" si="78"/>
        <v>0.7317073170731707</v>
      </c>
      <c r="L736" s="5">
        <f t="shared" si="79"/>
        <v>0.06097560975609756</v>
      </c>
      <c r="M736" s="5">
        <f t="shared" si="80"/>
        <v>0.7926829268292683</v>
      </c>
    </row>
    <row r="737" spans="5:13" ht="12.75">
      <c r="E737" t="s">
        <v>1209</v>
      </c>
      <c r="F737" t="s">
        <v>1210</v>
      </c>
      <c r="G737" s="7">
        <v>548</v>
      </c>
      <c r="H737" s="7">
        <v>358</v>
      </c>
      <c r="I737" s="7">
        <v>50</v>
      </c>
      <c r="J737" s="7">
        <v>408</v>
      </c>
      <c r="K737" s="5">
        <f t="shared" si="78"/>
        <v>0.6532846715328468</v>
      </c>
      <c r="L737" s="5">
        <f t="shared" si="79"/>
        <v>0.09124087591240876</v>
      </c>
      <c r="M737" s="5">
        <f t="shared" si="80"/>
        <v>0.7445255474452555</v>
      </c>
    </row>
    <row r="738" spans="5:13" ht="12.75">
      <c r="E738" t="s">
        <v>1211</v>
      </c>
      <c r="F738" t="s">
        <v>1212</v>
      </c>
      <c r="G738" s="7">
        <v>438</v>
      </c>
      <c r="H738" s="7">
        <v>311</v>
      </c>
      <c r="I738" s="7">
        <v>15</v>
      </c>
      <c r="J738" s="7">
        <v>326</v>
      </c>
      <c r="K738" s="5">
        <f t="shared" si="78"/>
        <v>0.7100456621004566</v>
      </c>
      <c r="L738" s="5">
        <f t="shared" si="79"/>
        <v>0.03424657534246575</v>
      </c>
      <c r="M738" s="5">
        <f t="shared" si="80"/>
        <v>0.7442922374429224</v>
      </c>
    </row>
    <row r="739" spans="5:13" ht="12.75">
      <c r="E739" t="s">
        <v>1213</v>
      </c>
      <c r="F739" t="s">
        <v>1214</v>
      </c>
      <c r="G739" s="7">
        <v>811</v>
      </c>
      <c r="H739" s="7">
        <v>319</v>
      </c>
      <c r="I739" s="7">
        <v>96</v>
      </c>
      <c r="J739" s="7">
        <v>415</v>
      </c>
      <c r="K739" s="5">
        <f t="shared" si="78"/>
        <v>0.3933415536374846</v>
      </c>
      <c r="L739" s="5">
        <f t="shared" si="79"/>
        <v>0.11837237977805179</v>
      </c>
      <c r="M739" s="5">
        <f t="shared" si="80"/>
        <v>0.5117139334155364</v>
      </c>
    </row>
    <row r="740" spans="5:13" ht="12.75">
      <c r="E740" t="s">
        <v>1215</v>
      </c>
      <c r="F740" t="s">
        <v>1216</v>
      </c>
      <c r="G740" s="7">
        <v>1380</v>
      </c>
      <c r="H740" s="7">
        <v>556</v>
      </c>
      <c r="I740" s="7">
        <v>71</v>
      </c>
      <c r="J740" s="7">
        <v>627</v>
      </c>
      <c r="K740" s="5">
        <f aca="true" t="shared" si="81" ref="K740:K758">H740/$G740</f>
        <v>0.4028985507246377</v>
      </c>
      <c r="L740" s="5">
        <f aca="true" t="shared" si="82" ref="L740:L758">I740/$G740</f>
        <v>0.05144927536231884</v>
      </c>
      <c r="M740" s="5">
        <f aca="true" t="shared" si="83" ref="M740:M758">J740/$G740</f>
        <v>0.4543478260869565</v>
      </c>
    </row>
    <row r="741" spans="5:13" ht="12.75">
      <c r="E741" t="s">
        <v>1217</v>
      </c>
      <c r="F741" t="s">
        <v>1218</v>
      </c>
      <c r="G741" s="7">
        <v>403</v>
      </c>
      <c r="H741" s="7">
        <v>38</v>
      </c>
      <c r="I741" s="7">
        <v>7</v>
      </c>
      <c r="J741" s="7">
        <v>45</v>
      </c>
      <c r="K741" s="5">
        <f t="shared" si="81"/>
        <v>0.09429280397022333</v>
      </c>
      <c r="L741" s="5">
        <f t="shared" si="82"/>
        <v>0.017369727047146403</v>
      </c>
      <c r="M741" s="5">
        <f t="shared" si="83"/>
        <v>0.11166253101736973</v>
      </c>
    </row>
    <row r="742" spans="5:13" ht="12.75">
      <c r="E742" t="s">
        <v>1219</v>
      </c>
      <c r="F742" t="s">
        <v>1220</v>
      </c>
      <c r="G742" s="7">
        <v>308</v>
      </c>
      <c r="H742" s="7">
        <v>29</v>
      </c>
      <c r="I742" s="7">
        <v>11</v>
      </c>
      <c r="J742" s="7">
        <v>40</v>
      </c>
      <c r="K742" s="5">
        <f t="shared" si="81"/>
        <v>0.09415584415584416</v>
      </c>
      <c r="L742" s="5">
        <f t="shared" si="82"/>
        <v>0.03571428571428571</v>
      </c>
      <c r="M742" s="5">
        <f t="shared" si="83"/>
        <v>0.12987012987012986</v>
      </c>
    </row>
    <row r="743" spans="5:13" ht="12.75">
      <c r="E743" t="s">
        <v>1221</v>
      </c>
      <c r="F743" t="s">
        <v>1222</v>
      </c>
      <c r="G743" s="7">
        <v>272</v>
      </c>
      <c r="H743" s="7">
        <v>198</v>
      </c>
      <c r="I743" s="7">
        <v>12</v>
      </c>
      <c r="J743" s="7">
        <v>210</v>
      </c>
      <c r="K743" s="5">
        <f t="shared" si="81"/>
        <v>0.7279411764705882</v>
      </c>
      <c r="L743" s="5">
        <f t="shared" si="82"/>
        <v>0.04411764705882353</v>
      </c>
      <c r="M743" s="5">
        <f t="shared" si="83"/>
        <v>0.7720588235294118</v>
      </c>
    </row>
    <row r="744" spans="5:13" ht="12.75">
      <c r="E744" t="s">
        <v>1223</v>
      </c>
      <c r="F744" t="s">
        <v>1224</v>
      </c>
      <c r="G744" s="7">
        <v>311</v>
      </c>
      <c r="H744" s="7">
        <v>36</v>
      </c>
      <c r="I744" s="7">
        <v>8</v>
      </c>
      <c r="J744" s="7">
        <v>44</v>
      </c>
      <c r="K744" s="5">
        <f t="shared" si="81"/>
        <v>0.1157556270096463</v>
      </c>
      <c r="L744" s="5">
        <f t="shared" si="82"/>
        <v>0.02572347266881029</v>
      </c>
      <c r="M744" s="5">
        <f t="shared" si="83"/>
        <v>0.1414790996784566</v>
      </c>
    </row>
    <row r="745" spans="5:13" ht="12.75">
      <c r="E745" t="s">
        <v>1225</v>
      </c>
      <c r="F745" t="s">
        <v>1226</v>
      </c>
      <c r="G745" s="7">
        <v>669</v>
      </c>
      <c r="H745" s="7">
        <v>545</v>
      </c>
      <c r="I745" s="7">
        <v>36</v>
      </c>
      <c r="J745" s="7">
        <v>581</v>
      </c>
      <c r="K745" s="5">
        <f t="shared" si="81"/>
        <v>0.8146487294469357</v>
      </c>
      <c r="L745" s="5">
        <f t="shared" si="82"/>
        <v>0.053811659192825115</v>
      </c>
      <c r="M745" s="5">
        <f t="shared" si="83"/>
        <v>0.8684603886397608</v>
      </c>
    </row>
    <row r="746" spans="5:13" ht="12.75">
      <c r="E746" t="s">
        <v>1227</v>
      </c>
      <c r="F746" t="s">
        <v>1228</v>
      </c>
      <c r="G746" s="7">
        <v>237</v>
      </c>
      <c r="H746" s="7">
        <v>117</v>
      </c>
      <c r="I746" s="7">
        <v>24</v>
      </c>
      <c r="J746" s="7">
        <v>141</v>
      </c>
      <c r="K746" s="5">
        <f t="shared" si="81"/>
        <v>0.4936708860759494</v>
      </c>
      <c r="L746" s="5">
        <f t="shared" si="82"/>
        <v>0.10126582278481013</v>
      </c>
      <c r="M746" s="5">
        <f t="shared" si="83"/>
        <v>0.5949367088607594</v>
      </c>
    </row>
    <row r="747" spans="5:13" ht="12.75">
      <c r="E747" t="s">
        <v>1229</v>
      </c>
      <c r="F747" t="s">
        <v>1230</v>
      </c>
      <c r="G747" s="7">
        <v>1111</v>
      </c>
      <c r="H747" s="7">
        <v>227</v>
      </c>
      <c r="I747" s="7">
        <v>65</v>
      </c>
      <c r="J747" s="7">
        <v>292</v>
      </c>
      <c r="K747" s="5">
        <f t="shared" si="81"/>
        <v>0.20432043204320433</v>
      </c>
      <c r="L747" s="5">
        <f t="shared" si="82"/>
        <v>0.05850585058505851</v>
      </c>
      <c r="M747" s="5">
        <f t="shared" si="83"/>
        <v>0.26282628262826285</v>
      </c>
    </row>
    <row r="748" spans="5:13" ht="12.75">
      <c r="E748" t="s">
        <v>1231</v>
      </c>
      <c r="F748" t="s">
        <v>1232</v>
      </c>
      <c r="G748" s="7">
        <v>542</v>
      </c>
      <c r="H748" s="7">
        <v>135</v>
      </c>
      <c r="I748" s="7">
        <v>50</v>
      </c>
      <c r="J748" s="7">
        <v>185</v>
      </c>
      <c r="K748" s="5">
        <f t="shared" si="81"/>
        <v>0.24907749077490776</v>
      </c>
      <c r="L748" s="5">
        <f t="shared" si="82"/>
        <v>0.09225092250922509</v>
      </c>
      <c r="M748" s="5">
        <f t="shared" si="83"/>
        <v>0.3413284132841328</v>
      </c>
    </row>
    <row r="749" spans="5:13" ht="12.75">
      <c r="E749" t="s">
        <v>1233</v>
      </c>
      <c r="F749" t="s">
        <v>1234</v>
      </c>
      <c r="G749" s="7">
        <v>342</v>
      </c>
      <c r="H749" s="7">
        <v>55</v>
      </c>
      <c r="I749" s="7">
        <v>25</v>
      </c>
      <c r="J749" s="7">
        <v>80</v>
      </c>
      <c r="K749" s="5">
        <f t="shared" si="81"/>
        <v>0.1608187134502924</v>
      </c>
      <c r="L749" s="5">
        <f t="shared" si="82"/>
        <v>0.07309941520467836</v>
      </c>
      <c r="M749" s="5">
        <f t="shared" si="83"/>
        <v>0.23391812865497075</v>
      </c>
    </row>
    <row r="750" spans="5:13" ht="12.75">
      <c r="E750" t="s">
        <v>1235</v>
      </c>
      <c r="F750" t="s">
        <v>1236</v>
      </c>
      <c r="G750" s="7">
        <v>450</v>
      </c>
      <c r="H750" s="7">
        <v>346</v>
      </c>
      <c r="I750" s="7">
        <v>34</v>
      </c>
      <c r="J750" s="7">
        <v>380</v>
      </c>
      <c r="K750" s="5">
        <f t="shared" si="81"/>
        <v>0.7688888888888888</v>
      </c>
      <c r="L750" s="5">
        <f t="shared" si="82"/>
        <v>0.07555555555555556</v>
      </c>
      <c r="M750" s="5">
        <f t="shared" si="83"/>
        <v>0.8444444444444444</v>
      </c>
    </row>
    <row r="751" spans="5:13" ht="12.75">
      <c r="E751" t="s">
        <v>1237</v>
      </c>
      <c r="F751" t="s">
        <v>1238</v>
      </c>
      <c r="G751" s="7">
        <v>1690</v>
      </c>
      <c r="H751" s="7">
        <v>1177</v>
      </c>
      <c r="I751" s="7">
        <v>140</v>
      </c>
      <c r="J751" s="7">
        <v>1317</v>
      </c>
      <c r="K751" s="5">
        <f t="shared" si="81"/>
        <v>0.6964497041420118</v>
      </c>
      <c r="L751" s="5">
        <f t="shared" si="82"/>
        <v>0.08284023668639054</v>
      </c>
      <c r="M751" s="5">
        <f t="shared" si="83"/>
        <v>0.7792899408284024</v>
      </c>
    </row>
    <row r="752" spans="5:13" ht="12.75">
      <c r="E752" t="s">
        <v>1239</v>
      </c>
      <c r="F752" t="s">
        <v>1240</v>
      </c>
      <c r="G752" s="7">
        <v>123</v>
      </c>
      <c r="H752" s="7">
        <v>24</v>
      </c>
      <c r="I752" s="7">
        <v>10</v>
      </c>
      <c r="J752" s="7">
        <v>34</v>
      </c>
      <c r="K752" s="5">
        <f t="shared" si="81"/>
        <v>0.1951219512195122</v>
      </c>
      <c r="L752" s="5">
        <f t="shared" si="82"/>
        <v>0.08130081300813008</v>
      </c>
      <c r="M752" s="5">
        <f t="shared" si="83"/>
        <v>0.2764227642276423</v>
      </c>
    </row>
    <row r="753" spans="5:13" ht="12.75">
      <c r="E753" t="s">
        <v>1241</v>
      </c>
      <c r="F753" t="s">
        <v>1242</v>
      </c>
      <c r="G753" s="7">
        <v>615</v>
      </c>
      <c r="H753" s="7">
        <v>463</v>
      </c>
      <c r="I753" s="7">
        <v>51</v>
      </c>
      <c r="J753" s="7">
        <v>514</v>
      </c>
      <c r="K753" s="5">
        <f t="shared" si="81"/>
        <v>0.7528455284552845</v>
      </c>
      <c r="L753" s="5">
        <f t="shared" si="82"/>
        <v>0.08292682926829269</v>
      </c>
      <c r="M753" s="5">
        <f t="shared" si="83"/>
        <v>0.8357723577235773</v>
      </c>
    </row>
    <row r="754" spans="5:13" ht="12.75">
      <c r="E754" t="s">
        <v>1243</v>
      </c>
      <c r="F754" t="s">
        <v>1244</v>
      </c>
      <c r="G754" s="7">
        <v>229</v>
      </c>
      <c r="H754" s="7">
        <v>179</v>
      </c>
      <c r="I754" s="7">
        <v>13</v>
      </c>
      <c r="J754" s="7">
        <v>192</v>
      </c>
      <c r="K754" s="5">
        <f t="shared" si="81"/>
        <v>0.7816593886462883</v>
      </c>
      <c r="L754" s="5">
        <f t="shared" si="82"/>
        <v>0.056768558951965066</v>
      </c>
      <c r="M754" s="5">
        <f t="shared" si="83"/>
        <v>0.8384279475982532</v>
      </c>
    </row>
    <row r="755" spans="5:13" ht="12.75">
      <c r="E755" t="s">
        <v>1245</v>
      </c>
      <c r="F755" t="s">
        <v>3044</v>
      </c>
      <c r="G755" s="7">
        <v>204</v>
      </c>
      <c r="H755" s="7">
        <v>161</v>
      </c>
      <c r="I755" s="7">
        <v>15</v>
      </c>
      <c r="J755" s="7">
        <v>176</v>
      </c>
      <c r="K755" s="5">
        <f t="shared" si="81"/>
        <v>0.7892156862745098</v>
      </c>
      <c r="L755" s="5">
        <f t="shared" si="82"/>
        <v>0.07352941176470588</v>
      </c>
      <c r="M755" s="5">
        <f t="shared" si="83"/>
        <v>0.8627450980392157</v>
      </c>
    </row>
    <row r="756" spans="5:13" ht="12.75">
      <c r="E756" t="s">
        <v>1246</v>
      </c>
      <c r="F756" t="s">
        <v>1247</v>
      </c>
      <c r="G756" s="7">
        <v>692</v>
      </c>
      <c r="H756" s="7">
        <v>527</v>
      </c>
      <c r="I756" s="7">
        <v>58</v>
      </c>
      <c r="J756" s="7">
        <v>585</v>
      </c>
      <c r="K756" s="5">
        <f t="shared" si="81"/>
        <v>0.7615606936416185</v>
      </c>
      <c r="L756" s="5">
        <f t="shared" si="82"/>
        <v>0.0838150289017341</v>
      </c>
      <c r="M756" s="5">
        <f t="shared" si="83"/>
        <v>0.8453757225433526</v>
      </c>
    </row>
    <row r="757" spans="5:13" ht="12.75">
      <c r="E757" t="s">
        <v>1248</v>
      </c>
      <c r="F757" t="s">
        <v>1249</v>
      </c>
      <c r="G757" s="7">
        <v>209</v>
      </c>
      <c r="H757" s="7">
        <v>142</v>
      </c>
      <c r="I757" s="7">
        <v>6</v>
      </c>
      <c r="J757" s="7">
        <v>148</v>
      </c>
      <c r="K757" s="5">
        <f t="shared" si="81"/>
        <v>0.6794258373205742</v>
      </c>
      <c r="L757" s="5">
        <f t="shared" si="82"/>
        <v>0.028708133971291867</v>
      </c>
      <c r="M757" s="5">
        <f t="shared" si="83"/>
        <v>0.7081339712918661</v>
      </c>
    </row>
    <row r="758" spans="4:13" ht="12.75">
      <c r="D758" s="8" t="s">
        <v>1250</v>
      </c>
      <c r="G758" s="7">
        <v>72103</v>
      </c>
      <c r="H758" s="7">
        <v>39788</v>
      </c>
      <c r="I758" s="7">
        <v>5196</v>
      </c>
      <c r="J758" s="7">
        <v>44984</v>
      </c>
      <c r="K758" s="5">
        <f t="shared" si="81"/>
        <v>0.5518216995131964</v>
      </c>
      <c r="L758" s="5">
        <f t="shared" si="82"/>
        <v>0.07206357571806998</v>
      </c>
      <c r="M758" s="5">
        <f t="shared" si="83"/>
        <v>0.6238852752312664</v>
      </c>
    </row>
    <row r="759" spans="7:13" ht="12.75">
      <c r="G759"/>
      <c r="K759"/>
      <c r="L759"/>
      <c r="M759"/>
    </row>
    <row r="760" spans="2:13" ht="12.75">
      <c r="B760" s="8" t="s">
        <v>1251</v>
      </c>
      <c r="G760" s="7">
        <v>72103</v>
      </c>
      <c r="H760" s="7">
        <v>39788</v>
      </c>
      <c r="I760" s="7">
        <v>5196</v>
      </c>
      <c r="J760" s="7">
        <v>44984</v>
      </c>
      <c r="K760" s="5">
        <f>H760/$G760</f>
        <v>0.5518216995131964</v>
      </c>
      <c r="L760" s="5">
        <f>I760/$G760</f>
        <v>0.07206357571806998</v>
      </c>
      <c r="M760" s="5">
        <f>J760/$G760</f>
        <v>0.6238852752312664</v>
      </c>
    </row>
    <row r="761" spans="7:13" ht="12.75">
      <c r="G761"/>
      <c r="K761"/>
      <c r="L761"/>
      <c r="M761"/>
    </row>
    <row r="762" spans="1:13" ht="12.75">
      <c r="A762" t="s">
        <v>1252</v>
      </c>
      <c r="B762" s="9" t="s">
        <v>1253</v>
      </c>
      <c r="G762"/>
      <c r="K762"/>
      <c r="L762"/>
      <c r="M762"/>
    </row>
    <row r="763" spans="3:13" ht="12.75">
      <c r="C763" s="8" t="s">
        <v>1254</v>
      </c>
      <c r="D763" s="8" t="s">
        <v>1255</v>
      </c>
      <c r="G763"/>
      <c r="K763"/>
      <c r="L763"/>
      <c r="M763"/>
    </row>
    <row r="764" spans="5:13" ht="12.75">
      <c r="E764" t="s">
        <v>126</v>
      </c>
      <c r="F764" t="s">
        <v>1256</v>
      </c>
      <c r="G764" s="7">
        <v>5</v>
      </c>
      <c r="H764" s="7">
        <v>0</v>
      </c>
      <c r="I764" s="7">
        <v>0</v>
      </c>
      <c r="J764" s="7">
        <v>0</v>
      </c>
      <c r="K764" s="5">
        <f aca="true" t="shared" si="84" ref="K764:M768">H764/$G764</f>
        <v>0</v>
      </c>
      <c r="L764" s="5">
        <f t="shared" si="84"/>
        <v>0</v>
      </c>
      <c r="M764" s="5">
        <f t="shared" si="84"/>
        <v>0</v>
      </c>
    </row>
    <row r="765" spans="5:13" ht="12.75">
      <c r="E765" t="s">
        <v>1257</v>
      </c>
      <c r="F765" t="s">
        <v>1258</v>
      </c>
      <c r="G765" s="7">
        <v>96</v>
      </c>
      <c r="H765" s="7">
        <v>18</v>
      </c>
      <c r="I765" s="7">
        <v>1</v>
      </c>
      <c r="J765" s="7">
        <v>19</v>
      </c>
      <c r="K765" s="5">
        <f t="shared" si="84"/>
        <v>0.1875</v>
      </c>
      <c r="L765" s="5">
        <f t="shared" si="84"/>
        <v>0.010416666666666666</v>
      </c>
      <c r="M765" s="5">
        <f t="shared" si="84"/>
        <v>0.19791666666666666</v>
      </c>
    </row>
    <row r="766" spans="5:13" ht="12.75">
      <c r="E766" t="s">
        <v>1259</v>
      </c>
      <c r="F766" t="s">
        <v>1260</v>
      </c>
      <c r="G766" s="7">
        <v>68</v>
      </c>
      <c r="H766" s="7">
        <v>19</v>
      </c>
      <c r="I766" s="7">
        <v>10</v>
      </c>
      <c r="J766" s="7">
        <v>29</v>
      </c>
      <c r="K766" s="5">
        <f t="shared" si="84"/>
        <v>0.27941176470588236</v>
      </c>
      <c r="L766" s="5">
        <f t="shared" si="84"/>
        <v>0.14705882352941177</v>
      </c>
      <c r="M766" s="5">
        <f t="shared" si="84"/>
        <v>0.4264705882352941</v>
      </c>
    </row>
    <row r="767" spans="5:13" ht="12.75">
      <c r="E767" t="s">
        <v>1261</v>
      </c>
      <c r="F767" t="s">
        <v>1262</v>
      </c>
      <c r="G767" s="7">
        <v>111</v>
      </c>
      <c r="H767" s="7">
        <v>31</v>
      </c>
      <c r="I767" s="7">
        <v>17</v>
      </c>
      <c r="J767" s="7">
        <v>48</v>
      </c>
      <c r="K767" s="5">
        <f t="shared" si="84"/>
        <v>0.27927927927927926</v>
      </c>
      <c r="L767" s="5">
        <f t="shared" si="84"/>
        <v>0.15315315315315314</v>
      </c>
      <c r="M767" s="5">
        <f t="shared" si="84"/>
        <v>0.43243243243243246</v>
      </c>
    </row>
    <row r="768" spans="4:13" ht="12.75">
      <c r="D768" s="8" t="s">
        <v>1263</v>
      </c>
      <c r="G768" s="7">
        <v>280</v>
      </c>
      <c r="H768" s="7">
        <v>68</v>
      </c>
      <c r="I768" s="7">
        <v>28</v>
      </c>
      <c r="J768" s="7">
        <v>96</v>
      </c>
      <c r="K768" s="5">
        <f t="shared" si="84"/>
        <v>0.24285714285714285</v>
      </c>
      <c r="L768" s="5">
        <f t="shared" si="84"/>
        <v>0.1</v>
      </c>
      <c r="M768" s="5">
        <f t="shared" si="84"/>
        <v>0.34285714285714286</v>
      </c>
    </row>
    <row r="769" spans="7:13" ht="12.75">
      <c r="G769"/>
      <c r="K769"/>
      <c r="L769"/>
      <c r="M769"/>
    </row>
    <row r="770" spans="2:13" ht="12.75">
      <c r="B770" s="8" t="s">
        <v>1264</v>
      </c>
      <c r="G770" s="7">
        <v>280</v>
      </c>
      <c r="H770" s="7">
        <v>68</v>
      </c>
      <c r="I770" s="7">
        <v>28</v>
      </c>
      <c r="J770" s="7">
        <v>96</v>
      </c>
      <c r="K770" s="5">
        <f>H770/$G770</f>
        <v>0.24285714285714285</v>
      </c>
      <c r="L770" s="5">
        <f>I770/$G770</f>
        <v>0.1</v>
      </c>
      <c r="M770" s="5">
        <f>J770/$G770</f>
        <v>0.34285714285714286</v>
      </c>
    </row>
    <row r="771" spans="7:13" ht="12.75">
      <c r="G771"/>
      <c r="K771"/>
      <c r="L771"/>
      <c r="M771"/>
    </row>
    <row r="772" spans="1:13" ht="12.75">
      <c r="A772" t="s">
        <v>1265</v>
      </c>
      <c r="B772" s="9" t="s">
        <v>1266</v>
      </c>
      <c r="G772"/>
      <c r="K772"/>
      <c r="L772"/>
      <c r="M772"/>
    </row>
    <row r="773" spans="3:13" ht="12.75">
      <c r="C773" s="8" t="s">
        <v>1267</v>
      </c>
      <c r="D773" s="8" t="s">
        <v>1268</v>
      </c>
      <c r="G773"/>
      <c r="K773"/>
      <c r="L773"/>
      <c r="M773"/>
    </row>
    <row r="774" spans="5:13" ht="12.75">
      <c r="E774" t="s">
        <v>2189</v>
      </c>
      <c r="F774" t="s">
        <v>2190</v>
      </c>
      <c r="G774" s="7">
        <v>85</v>
      </c>
      <c r="H774" s="7">
        <v>0</v>
      </c>
      <c r="I774" s="7">
        <v>0</v>
      </c>
      <c r="J774" s="7">
        <v>0</v>
      </c>
      <c r="K774" s="5">
        <f aca="true" t="shared" si="85" ref="K774:K837">H774/$G774</f>
        <v>0</v>
      </c>
      <c r="L774" s="5">
        <f aca="true" t="shared" si="86" ref="L774:L837">I774/$G774</f>
        <v>0</v>
      </c>
      <c r="M774" s="5">
        <f aca="true" t="shared" si="87" ref="M774:M837">J774/$G774</f>
        <v>0</v>
      </c>
    </row>
    <row r="775" spans="5:13" ht="12.75">
      <c r="E775" t="s">
        <v>1269</v>
      </c>
      <c r="F775" t="s">
        <v>1270</v>
      </c>
      <c r="G775" s="7">
        <v>656</v>
      </c>
      <c r="H775" s="7">
        <v>5</v>
      </c>
      <c r="I775" s="7">
        <v>4</v>
      </c>
      <c r="J775" s="7">
        <v>9</v>
      </c>
      <c r="K775" s="5">
        <f t="shared" si="85"/>
        <v>0.007621951219512195</v>
      </c>
      <c r="L775" s="5">
        <f t="shared" si="86"/>
        <v>0.006097560975609756</v>
      </c>
      <c r="M775" s="5">
        <f t="shared" si="87"/>
        <v>0.013719512195121951</v>
      </c>
    </row>
    <row r="776" spans="5:13" ht="12.75">
      <c r="E776" t="s">
        <v>1271</v>
      </c>
      <c r="F776" t="s">
        <v>1272</v>
      </c>
      <c r="G776" s="7">
        <v>593</v>
      </c>
      <c r="H776" s="7">
        <v>22</v>
      </c>
      <c r="I776" s="7">
        <v>17</v>
      </c>
      <c r="J776" s="7">
        <v>39</v>
      </c>
      <c r="K776" s="5">
        <f t="shared" si="85"/>
        <v>0.03709949409780776</v>
      </c>
      <c r="L776" s="5">
        <f t="shared" si="86"/>
        <v>0.02866779089376054</v>
      </c>
      <c r="M776" s="5">
        <f t="shared" si="87"/>
        <v>0.0657672849915683</v>
      </c>
    </row>
    <row r="777" spans="5:13" ht="12.75">
      <c r="E777" t="s">
        <v>1273</v>
      </c>
      <c r="F777" t="s">
        <v>1274</v>
      </c>
      <c r="G777" s="7">
        <v>90</v>
      </c>
      <c r="H777" s="7">
        <v>0</v>
      </c>
      <c r="I777" s="7">
        <v>0</v>
      </c>
      <c r="J777" s="7">
        <v>0</v>
      </c>
      <c r="K777" s="5">
        <f t="shared" si="85"/>
        <v>0</v>
      </c>
      <c r="L777" s="5">
        <f t="shared" si="86"/>
        <v>0</v>
      </c>
      <c r="M777" s="5">
        <f t="shared" si="87"/>
        <v>0</v>
      </c>
    </row>
    <row r="778" spans="5:13" ht="12.75">
      <c r="E778" t="s">
        <v>1275</v>
      </c>
      <c r="F778" t="s">
        <v>1276</v>
      </c>
      <c r="G778" s="7">
        <v>552</v>
      </c>
      <c r="H778" s="7">
        <v>22</v>
      </c>
      <c r="I778" s="7">
        <v>21</v>
      </c>
      <c r="J778" s="7">
        <v>43</v>
      </c>
      <c r="K778" s="5">
        <f t="shared" si="85"/>
        <v>0.03985507246376811</v>
      </c>
      <c r="L778" s="5">
        <f t="shared" si="86"/>
        <v>0.03804347826086957</v>
      </c>
      <c r="M778" s="5">
        <f t="shared" si="87"/>
        <v>0.07789855072463768</v>
      </c>
    </row>
    <row r="779" spans="5:13" ht="12.75">
      <c r="E779" t="s">
        <v>1277</v>
      </c>
      <c r="F779" t="s">
        <v>1278</v>
      </c>
      <c r="G779" s="7">
        <v>645</v>
      </c>
      <c r="H779" s="7">
        <v>9</v>
      </c>
      <c r="I779" s="7">
        <v>7</v>
      </c>
      <c r="J779" s="7">
        <v>16</v>
      </c>
      <c r="K779" s="5">
        <f t="shared" si="85"/>
        <v>0.013953488372093023</v>
      </c>
      <c r="L779" s="5">
        <f t="shared" si="86"/>
        <v>0.010852713178294573</v>
      </c>
      <c r="M779" s="5">
        <f t="shared" si="87"/>
        <v>0.024806201550387597</v>
      </c>
    </row>
    <row r="780" spans="5:13" ht="12.75">
      <c r="E780" t="s">
        <v>1279</v>
      </c>
      <c r="F780" t="s">
        <v>1280</v>
      </c>
      <c r="G780" s="7">
        <v>593</v>
      </c>
      <c r="H780" s="7">
        <v>5</v>
      </c>
      <c r="I780" s="7">
        <v>5</v>
      </c>
      <c r="J780" s="7">
        <v>10</v>
      </c>
      <c r="K780" s="5">
        <f t="shared" si="85"/>
        <v>0.008431703204047217</v>
      </c>
      <c r="L780" s="5">
        <f t="shared" si="86"/>
        <v>0.008431703204047217</v>
      </c>
      <c r="M780" s="5">
        <f t="shared" si="87"/>
        <v>0.016863406408094434</v>
      </c>
    </row>
    <row r="781" spans="5:13" ht="12.75">
      <c r="E781" t="s">
        <v>1281</v>
      </c>
      <c r="F781" t="s">
        <v>1282</v>
      </c>
      <c r="G781" s="7">
        <v>394</v>
      </c>
      <c r="H781" s="7">
        <v>0</v>
      </c>
      <c r="I781" s="7">
        <v>0</v>
      </c>
      <c r="J781" s="7">
        <v>0</v>
      </c>
      <c r="K781" s="5">
        <f t="shared" si="85"/>
        <v>0</v>
      </c>
      <c r="L781" s="5">
        <f t="shared" si="86"/>
        <v>0</v>
      </c>
      <c r="M781" s="5">
        <f t="shared" si="87"/>
        <v>0</v>
      </c>
    </row>
    <row r="782" spans="5:13" ht="12.75">
      <c r="E782" t="s">
        <v>1283</v>
      </c>
      <c r="F782" t="s">
        <v>1284</v>
      </c>
      <c r="G782" s="7">
        <v>644</v>
      </c>
      <c r="H782" s="7">
        <v>25</v>
      </c>
      <c r="I782" s="7">
        <v>30</v>
      </c>
      <c r="J782" s="7">
        <v>55</v>
      </c>
      <c r="K782" s="5">
        <f t="shared" si="85"/>
        <v>0.03881987577639751</v>
      </c>
      <c r="L782" s="5">
        <f t="shared" si="86"/>
        <v>0.046583850931677016</v>
      </c>
      <c r="M782" s="5">
        <f t="shared" si="87"/>
        <v>0.08540372670807453</v>
      </c>
    </row>
    <row r="783" spans="5:13" ht="12.75">
      <c r="E783" t="s">
        <v>1285</v>
      </c>
      <c r="F783" t="s">
        <v>1286</v>
      </c>
      <c r="G783" s="7">
        <v>1758</v>
      </c>
      <c r="H783" s="7">
        <v>10</v>
      </c>
      <c r="I783" s="7">
        <v>16</v>
      </c>
      <c r="J783" s="7">
        <v>26</v>
      </c>
      <c r="K783" s="5">
        <f t="shared" si="85"/>
        <v>0.005688282138794084</v>
      </c>
      <c r="L783" s="5">
        <f t="shared" si="86"/>
        <v>0.009101251422070534</v>
      </c>
      <c r="M783" s="5">
        <f t="shared" si="87"/>
        <v>0.01478953356086462</v>
      </c>
    </row>
    <row r="784" spans="5:13" ht="12.75">
      <c r="E784" t="s">
        <v>1287</v>
      </c>
      <c r="F784" t="s">
        <v>1288</v>
      </c>
      <c r="G784" s="7">
        <v>358</v>
      </c>
      <c r="H784" s="7">
        <v>0</v>
      </c>
      <c r="I784" s="7">
        <v>0</v>
      </c>
      <c r="J784" s="7">
        <v>0</v>
      </c>
      <c r="K784" s="5">
        <f t="shared" si="85"/>
        <v>0</v>
      </c>
      <c r="L784" s="5">
        <f t="shared" si="86"/>
        <v>0</v>
      </c>
      <c r="M784" s="5">
        <f t="shared" si="87"/>
        <v>0</v>
      </c>
    </row>
    <row r="785" spans="5:13" ht="12.75">
      <c r="E785" t="s">
        <v>1289</v>
      </c>
      <c r="F785" t="s">
        <v>1290</v>
      </c>
      <c r="G785" s="7">
        <v>75</v>
      </c>
      <c r="H785" s="7">
        <v>3</v>
      </c>
      <c r="I785" s="7">
        <v>4</v>
      </c>
      <c r="J785" s="7">
        <v>7</v>
      </c>
      <c r="K785" s="5">
        <f t="shared" si="85"/>
        <v>0.04</v>
      </c>
      <c r="L785" s="5">
        <f t="shared" si="86"/>
        <v>0.05333333333333334</v>
      </c>
      <c r="M785" s="5">
        <f t="shared" si="87"/>
        <v>0.09333333333333334</v>
      </c>
    </row>
    <row r="786" spans="5:13" ht="12.75">
      <c r="E786" t="s">
        <v>1291</v>
      </c>
      <c r="F786" t="s">
        <v>1292</v>
      </c>
      <c r="G786" s="7">
        <v>396</v>
      </c>
      <c r="H786" s="7">
        <v>2</v>
      </c>
      <c r="I786" s="7">
        <v>3</v>
      </c>
      <c r="J786" s="7">
        <v>5</v>
      </c>
      <c r="K786" s="5">
        <f t="shared" si="85"/>
        <v>0.005050505050505051</v>
      </c>
      <c r="L786" s="5">
        <f t="shared" si="86"/>
        <v>0.007575757575757576</v>
      </c>
      <c r="M786" s="5">
        <f t="shared" si="87"/>
        <v>0.012626262626262626</v>
      </c>
    </row>
    <row r="787" spans="5:13" ht="12.75">
      <c r="E787" t="s">
        <v>1293</v>
      </c>
      <c r="F787" t="s">
        <v>1294</v>
      </c>
      <c r="G787" s="7">
        <v>642</v>
      </c>
      <c r="H787" s="7">
        <v>17</v>
      </c>
      <c r="I787" s="7">
        <v>15</v>
      </c>
      <c r="J787" s="7">
        <v>32</v>
      </c>
      <c r="K787" s="5">
        <f t="shared" si="85"/>
        <v>0.0264797507788162</v>
      </c>
      <c r="L787" s="5">
        <f t="shared" si="86"/>
        <v>0.02336448598130841</v>
      </c>
      <c r="M787" s="5">
        <f t="shared" si="87"/>
        <v>0.04984423676012461</v>
      </c>
    </row>
    <row r="788" spans="5:13" ht="12.75">
      <c r="E788" t="s">
        <v>1295</v>
      </c>
      <c r="F788" t="s">
        <v>1296</v>
      </c>
      <c r="G788" s="7">
        <v>682</v>
      </c>
      <c r="H788" s="7">
        <v>11</v>
      </c>
      <c r="I788" s="7">
        <v>12</v>
      </c>
      <c r="J788" s="7">
        <v>23</v>
      </c>
      <c r="K788" s="5">
        <f t="shared" si="85"/>
        <v>0.016129032258064516</v>
      </c>
      <c r="L788" s="5">
        <f t="shared" si="86"/>
        <v>0.017595307917888565</v>
      </c>
      <c r="M788" s="5">
        <f t="shared" si="87"/>
        <v>0.03372434017595308</v>
      </c>
    </row>
    <row r="789" spans="5:13" ht="12.75">
      <c r="E789" t="s">
        <v>1297</v>
      </c>
      <c r="F789" t="s">
        <v>1298</v>
      </c>
      <c r="G789" s="7">
        <v>967</v>
      </c>
      <c r="H789" s="7">
        <v>16</v>
      </c>
      <c r="I789" s="7">
        <v>10</v>
      </c>
      <c r="J789" s="7">
        <v>26</v>
      </c>
      <c r="K789" s="5">
        <f t="shared" si="85"/>
        <v>0.016546018614270942</v>
      </c>
      <c r="L789" s="5">
        <f t="shared" si="86"/>
        <v>0.010341261633919338</v>
      </c>
      <c r="M789" s="5">
        <f t="shared" si="87"/>
        <v>0.02688728024819028</v>
      </c>
    </row>
    <row r="790" spans="5:13" ht="12.75">
      <c r="E790" t="s">
        <v>1299</v>
      </c>
      <c r="F790" t="s">
        <v>1300</v>
      </c>
      <c r="G790" s="7">
        <v>63</v>
      </c>
      <c r="H790" s="7">
        <v>1</v>
      </c>
      <c r="I790" s="7">
        <v>0</v>
      </c>
      <c r="J790" s="7">
        <v>1</v>
      </c>
      <c r="K790" s="5">
        <f t="shared" si="85"/>
        <v>0.015873015873015872</v>
      </c>
      <c r="L790" s="5">
        <f t="shared" si="86"/>
        <v>0</v>
      </c>
      <c r="M790" s="5">
        <f t="shared" si="87"/>
        <v>0.015873015873015872</v>
      </c>
    </row>
    <row r="791" spans="5:13" ht="12.75">
      <c r="E791" t="s">
        <v>1301</v>
      </c>
      <c r="F791" t="s">
        <v>1302</v>
      </c>
      <c r="G791" s="7">
        <v>1108</v>
      </c>
      <c r="H791" s="7">
        <v>40</v>
      </c>
      <c r="I791" s="7">
        <v>26</v>
      </c>
      <c r="J791" s="7">
        <v>66</v>
      </c>
      <c r="K791" s="5">
        <f t="shared" si="85"/>
        <v>0.036101083032490974</v>
      </c>
      <c r="L791" s="5">
        <f t="shared" si="86"/>
        <v>0.023465703971119134</v>
      </c>
      <c r="M791" s="5">
        <f t="shared" si="87"/>
        <v>0.05956678700361011</v>
      </c>
    </row>
    <row r="792" spans="5:13" ht="12.75">
      <c r="E792" t="s">
        <v>1303</v>
      </c>
      <c r="F792" t="s">
        <v>1304</v>
      </c>
      <c r="G792" s="7">
        <v>2421</v>
      </c>
      <c r="H792" s="7">
        <v>22</v>
      </c>
      <c r="I792" s="7">
        <v>20</v>
      </c>
      <c r="J792" s="7">
        <v>42</v>
      </c>
      <c r="K792" s="5">
        <f t="shared" si="85"/>
        <v>0.009087154068566708</v>
      </c>
      <c r="L792" s="5">
        <f t="shared" si="86"/>
        <v>0.008261049153242462</v>
      </c>
      <c r="M792" s="5">
        <f t="shared" si="87"/>
        <v>0.01734820322180917</v>
      </c>
    </row>
    <row r="793" spans="5:13" ht="12.75">
      <c r="E793" t="s">
        <v>1305</v>
      </c>
      <c r="F793" t="s">
        <v>1306</v>
      </c>
      <c r="G793" s="7">
        <v>587</v>
      </c>
      <c r="H793" s="7">
        <v>23</v>
      </c>
      <c r="I793" s="7">
        <v>16</v>
      </c>
      <c r="J793" s="7">
        <v>39</v>
      </c>
      <c r="K793" s="5">
        <f t="shared" si="85"/>
        <v>0.039182282793867124</v>
      </c>
      <c r="L793" s="5">
        <f t="shared" si="86"/>
        <v>0.027257240204429302</v>
      </c>
      <c r="M793" s="5">
        <f t="shared" si="87"/>
        <v>0.06643952299829642</v>
      </c>
    </row>
    <row r="794" spans="5:13" ht="12.75">
      <c r="E794" t="s">
        <v>1307</v>
      </c>
      <c r="F794" t="s">
        <v>1308</v>
      </c>
      <c r="G794" s="7">
        <v>689</v>
      </c>
      <c r="H794" s="7">
        <v>11</v>
      </c>
      <c r="I794" s="7">
        <v>13</v>
      </c>
      <c r="J794" s="7">
        <v>24</v>
      </c>
      <c r="K794" s="5">
        <f t="shared" si="85"/>
        <v>0.015965166908563134</v>
      </c>
      <c r="L794" s="5">
        <f t="shared" si="86"/>
        <v>0.018867924528301886</v>
      </c>
      <c r="M794" s="5">
        <f t="shared" si="87"/>
        <v>0.03483309143686502</v>
      </c>
    </row>
    <row r="795" spans="5:13" ht="12.75">
      <c r="E795" t="s">
        <v>1309</v>
      </c>
      <c r="F795" t="s">
        <v>1310</v>
      </c>
      <c r="G795" s="7">
        <v>664</v>
      </c>
      <c r="H795" s="7">
        <v>5</v>
      </c>
      <c r="I795" s="7">
        <v>2</v>
      </c>
      <c r="J795" s="7">
        <v>7</v>
      </c>
      <c r="K795" s="5">
        <f t="shared" si="85"/>
        <v>0.007530120481927711</v>
      </c>
      <c r="L795" s="5">
        <f t="shared" si="86"/>
        <v>0.0030120481927710845</v>
      </c>
      <c r="M795" s="5">
        <f t="shared" si="87"/>
        <v>0.010542168674698794</v>
      </c>
    </row>
    <row r="796" spans="5:13" ht="12.75">
      <c r="E796" t="s">
        <v>1311</v>
      </c>
      <c r="F796" t="s">
        <v>1312</v>
      </c>
      <c r="G796" s="7">
        <v>80</v>
      </c>
      <c r="H796" s="7">
        <v>0</v>
      </c>
      <c r="I796" s="7">
        <v>0</v>
      </c>
      <c r="J796" s="7">
        <v>0</v>
      </c>
      <c r="K796" s="5">
        <f t="shared" si="85"/>
        <v>0</v>
      </c>
      <c r="L796" s="5">
        <f t="shared" si="86"/>
        <v>0</v>
      </c>
      <c r="M796" s="5">
        <f t="shared" si="87"/>
        <v>0</v>
      </c>
    </row>
    <row r="797" spans="5:13" ht="12.75">
      <c r="E797" t="s">
        <v>1313</v>
      </c>
      <c r="F797" t="s">
        <v>1314</v>
      </c>
      <c r="G797" s="7">
        <v>543</v>
      </c>
      <c r="H797" s="7">
        <v>3</v>
      </c>
      <c r="I797" s="7">
        <v>6</v>
      </c>
      <c r="J797" s="7">
        <v>9</v>
      </c>
      <c r="K797" s="5">
        <f t="shared" si="85"/>
        <v>0.0055248618784530384</v>
      </c>
      <c r="L797" s="5">
        <f t="shared" si="86"/>
        <v>0.011049723756906077</v>
      </c>
      <c r="M797" s="5">
        <f t="shared" si="87"/>
        <v>0.016574585635359115</v>
      </c>
    </row>
    <row r="798" spans="5:13" ht="12.75">
      <c r="E798" t="s">
        <v>1315</v>
      </c>
      <c r="F798" t="s">
        <v>1316</v>
      </c>
      <c r="G798" s="7">
        <v>405</v>
      </c>
      <c r="H798" s="7">
        <v>14</v>
      </c>
      <c r="I798" s="7">
        <v>19</v>
      </c>
      <c r="J798" s="7">
        <v>33</v>
      </c>
      <c r="K798" s="5">
        <f t="shared" si="85"/>
        <v>0.0345679012345679</v>
      </c>
      <c r="L798" s="5">
        <f t="shared" si="86"/>
        <v>0.04691358024691358</v>
      </c>
      <c r="M798" s="5">
        <f t="shared" si="87"/>
        <v>0.08148148148148149</v>
      </c>
    </row>
    <row r="799" spans="5:13" ht="12.75">
      <c r="E799" t="s">
        <v>1317</v>
      </c>
      <c r="F799" t="s">
        <v>1318</v>
      </c>
      <c r="G799" s="7">
        <v>668</v>
      </c>
      <c r="H799" s="7">
        <v>23</v>
      </c>
      <c r="I799" s="7">
        <v>1</v>
      </c>
      <c r="J799" s="7">
        <v>24</v>
      </c>
      <c r="K799" s="5">
        <f t="shared" si="85"/>
        <v>0.0344311377245509</v>
      </c>
      <c r="L799" s="5">
        <f t="shared" si="86"/>
        <v>0.0014970059880239522</v>
      </c>
      <c r="M799" s="5">
        <f t="shared" si="87"/>
        <v>0.03592814371257485</v>
      </c>
    </row>
    <row r="800" spans="5:13" ht="12.75">
      <c r="E800" t="s">
        <v>1319</v>
      </c>
      <c r="F800" t="s">
        <v>1320</v>
      </c>
      <c r="G800" s="7">
        <v>302</v>
      </c>
      <c r="H800" s="7">
        <v>9</v>
      </c>
      <c r="I800" s="7">
        <v>4</v>
      </c>
      <c r="J800" s="7">
        <v>13</v>
      </c>
      <c r="K800" s="5">
        <f t="shared" si="85"/>
        <v>0.029801324503311258</v>
      </c>
      <c r="L800" s="5">
        <f t="shared" si="86"/>
        <v>0.013245033112582781</v>
      </c>
      <c r="M800" s="5">
        <f t="shared" si="87"/>
        <v>0.04304635761589404</v>
      </c>
    </row>
    <row r="801" spans="5:13" ht="12.75">
      <c r="E801" t="s">
        <v>1321</v>
      </c>
      <c r="F801" t="s">
        <v>1322</v>
      </c>
      <c r="G801" s="7">
        <v>479</v>
      </c>
      <c r="H801" s="7">
        <v>10</v>
      </c>
      <c r="I801" s="7">
        <v>3</v>
      </c>
      <c r="J801" s="7">
        <v>13</v>
      </c>
      <c r="K801" s="5">
        <f t="shared" si="85"/>
        <v>0.020876826722338204</v>
      </c>
      <c r="L801" s="5">
        <f t="shared" si="86"/>
        <v>0.006263048016701462</v>
      </c>
      <c r="M801" s="5">
        <f t="shared" si="87"/>
        <v>0.027139874739039668</v>
      </c>
    </row>
    <row r="802" spans="5:13" ht="12.75">
      <c r="E802" t="s">
        <v>1323</v>
      </c>
      <c r="F802" t="s">
        <v>314</v>
      </c>
      <c r="G802" s="7">
        <v>574</v>
      </c>
      <c r="H802" s="7">
        <v>1</v>
      </c>
      <c r="I802" s="7">
        <v>3</v>
      </c>
      <c r="J802" s="7">
        <v>4</v>
      </c>
      <c r="K802" s="5">
        <f t="shared" si="85"/>
        <v>0.0017421602787456446</v>
      </c>
      <c r="L802" s="5">
        <f t="shared" si="86"/>
        <v>0.005226480836236934</v>
      </c>
      <c r="M802" s="5">
        <f t="shared" si="87"/>
        <v>0.006968641114982578</v>
      </c>
    </row>
    <row r="803" spans="5:13" ht="12.75">
      <c r="E803" t="s">
        <v>1324</v>
      </c>
      <c r="F803" t="s">
        <v>1325</v>
      </c>
      <c r="G803" s="7">
        <v>1773</v>
      </c>
      <c r="H803" s="7">
        <v>12</v>
      </c>
      <c r="I803" s="7">
        <v>4</v>
      </c>
      <c r="J803" s="7">
        <v>16</v>
      </c>
      <c r="K803" s="5">
        <f t="shared" si="85"/>
        <v>0.00676818950930626</v>
      </c>
      <c r="L803" s="5">
        <f t="shared" si="86"/>
        <v>0.0022560631697687537</v>
      </c>
      <c r="M803" s="5">
        <f t="shared" si="87"/>
        <v>0.009024252679075015</v>
      </c>
    </row>
    <row r="804" spans="5:13" ht="12.75">
      <c r="E804" t="s">
        <v>1326</v>
      </c>
      <c r="F804" t="s">
        <v>1327</v>
      </c>
      <c r="G804" s="7">
        <v>699</v>
      </c>
      <c r="H804" s="7">
        <v>14</v>
      </c>
      <c r="I804" s="7">
        <v>19</v>
      </c>
      <c r="J804" s="7">
        <v>33</v>
      </c>
      <c r="K804" s="5">
        <f t="shared" si="85"/>
        <v>0.020028612303290415</v>
      </c>
      <c r="L804" s="5">
        <f t="shared" si="86"/>
        <v>0.027181688125894134</v>
      </c>
      <c r="M804" s="5">
        <f t="shared" si="87"/>
        <v>0.04721030042918455</v>
      </c>
    </row>
    <row r="805" spans="5:13" ht="12.75">
      <c r="E805" t="s">
        <v>1328</v>
      </c>
      <c r="F805" t="s">
        <v>1329</v>
      </c>
      <c r="G805" s="7">
        <v>340</v>
      </c>
      <c r="H805" s="7">
        <v>14</v>
      </c>
      <c r="I805" s="7">
        <v>2</v>
      </c>
      <c r="J805" s="7">
        <v>16</v>
      </c>
      <c r="K805" s="5">
        <f t="shared" si="85"/>
        <v>0.041176470588235294</v>
      </c>
      <c r="L805" s="5">
        <f t="shared" si="86"/>
        <v>0.0058823529411764705</v>
      </c>
      <c r="M805" s="5">
        <f t="shared" si="87"/>
        <v>0.047058823529411764</v>
      </c>
    </row>
    <row r="806" spans="5:13" ht="12.75">
      <c r="E806" t="s">
        <v>1330</v>
      </c>
      <c r="F806" t="s">
        <v>1331</v>
      </c>
      <c r="G806" s="7">
        <v>386</v>
      </c>
      <c r="H806" s="7">
        <v>2</v>
      </c>
      <c r="I806" s="7">
        <v>3</v>
      </c>
      <c r="J806" s="7">
        <v>5</v>
      </c>
      <c r="K806" s="5">
        <f t="shared" si="85"/>
        <v>0.0051813471502590676</v>
      </c>
      <c r="L806" s="5">
        <f t="shared" si="86"/>
        <v>0.007772020725388601</v>
      </c>
      <c r="M806" s="5">
        <f t="shared" si="87"/>
        <v>0.012953367875647668</v>
      </c>
    </row>
    <row r="807" spans="5:13" ht="12.75">
      <c r="E807" t="s">
        <v>1332</v>
      </c>
      <c r="F807" t="s">
        <v>1333</v>
      </c>
      <c r="G807" s="7">
        <v>792</v>
      </c>
      <c r="H807" s="7">
        <v>6</v>
      </c>
      <c r="I807" s="7">
        <v>7</v>
      </c>
      <c r="J807" s="7">
        <v>13</v>
      </c>
      <c r="K807" s="5">
        <f t="shared" si="85"/>
        <v>0.007575757575757576</v>
      </c>
      <c r="L807" s="5">
        <f t="shared" si="86"/>
        <v>0.008838383838383838</v>
      </c>
      <c r="M807" s="5">
        <f t="shared" si="87"/>
        <v>0.016414141414141416</v>
      </c>
    </row>
    <row r="808" spans="5:13" ht="12.75">
      <c r="E808" t="s">
        <v>1334</v>
      </c>
      <c r="F808" t="s">
        <v>1335</v>
      </c>
      <c r="G808" s="7">
        <v>321</v>
      </c>
      <c r="H808" s="7">
        <v>8</v>
      </c>
      <c r="I808" s="7">
        <v>2</v>
      </c>
      <c r="J808" s="7">
        <v>10</v>
      </c>
      <c r="K808" s="5">
        <f t="shared" si="85"/>
        <v>0.024922118380062305</v>
      </c>
      <c r="L808" s="5">
        <f t="shared" si="86"/>
        <v>0.006230529595015576</v>
      </c>
      <c r="M808" s="5">
        <f t="shared" si="87"/>
        <v>0.03115264797507788</v>
      </c>
    </row>
    <row r="809" spans="5:13" ht="12.75">
      <c r="E809" t="s">
        <v>1336</v>
      </c>
      <c r="F809" t="s">
        <v>35</v>
      </c>
      <c r="G809" s="7">
        <v>502</v>
      </c>
      <c r="H809" s="7">
        <v>4</v>
      </c>
      <c r="I809" s="7">
        <v>6</v>
      </c>
      <c r="J809" s="7">
        <v>10</v>
      </c>
      <c r="K809" s="5">
        <f t="shared" si="85"/>
        <v>0.00796812749003984</v>
      </c>
      <c r="L809" s="5">
        <f t="shared" si="86"/>
        <v>0.01195219123505976</v>
      </c>
      <c r="M809" s="5">
        <f t="shared" si="87"/>
        <v>0.0199203187250996</v>
      </c>
    </row>
    <row r="810" spans="5:13" ht="12.75">
      <c r="E810" t="s">
        <v>1337</v>
      </c>
      <c r="F810" t="s">
        <v>1338</v>
      </c>
      <c r="G810" s="7">
        <v>922</v>
      </c>
      <c r="H810" s="7">
        <v>5</v>
      </c>
      <c r="I810" s="7">
        <v>5</v>
      </c>
      <c r="J810" s="7">
        <v>10</v>
      </c>
      <c r="K810" s="5">
        <f t="shared" si="85"/>
        <v>0.005422993492407809</v>
      </c>
      <c r="L810" s="5">
        <f t="shared" si="86"/>
        <v>0.005422993492407809</v>
      </c>
      <c r="M810" s="5">
        <f t="shared" si="87"/>
        <v>0.010845986984815618</v>
      </c>
    </row>
    <row r="811" spans="5:13" ht="12.75">
      <c r="E811" t="s">
        <v>1339</v>
      </c>
      <c r="F811" t="s">
        <v>1340</v>
      </c>
      <c r="G811" s="7">
        <v>1211</v>
      </c>
      <c r="H811" s="7">
        <v>10</v>
      </c>
      <c r="I811" s="7">
        <v>3</v>
      </c>
      <c r="J811" s="7">
        <v>13</v>
      </c>
      <c r="K811" s="5">
        <f t="shared" si="85"/>
        <v>0.008257638315441783</v>
      </c>
      <c r="L811" s="5">
        <f t="shared" si="86"/>
        <v>0.002477291494632535</v>
      </c>
      <c r="M811" s="5">
        <f t="shared" si="87"/>
        <v>0.010734929810074319</v>
      </c>
    </row>
    <row r="812" spans="5:13" ht="12.75">
      <c r="E812" t="s">
        <v>1341</v>
      </c>
      <c r="F812" t="s">
        <v>112</v>
      </c>
      <c r="G812" s="7">
        <v>464</v>
      </c>
      <c r="H812" s="7">
        <v>3</v>
      </c>
      <c r="I812" s="7">
        <v>4</v>
      </c>
      <c r="J812" s="7">
        <v>7</v>
      </c>
      <c r="K812" s="5">
        <f t="shared" si="85"/>
        <v>0.00646551724137931</v>
      </c>
      <c r="L812" s="5">
        <f t="shared" si="86"/>
        <v>0.008620689655172414</v>
      </c>
      <c r="M812" s="5">
        <f t="shared" si="87"/>
        <v>0.015086206896551725</v>
      </c>
    </row>
    <row r="813" spans="5:13" ht="12.75">
      <c r="E813" t="s">
        <v>1342</v>
      </c>
      <c r="F813" t="s">
        <v>2916</v>
      </c>
      <c r="G813" s="7">
        <v>664</v>
      </c>
      <c r="H813" s="7">
        <v>12</v>
      </c>
      <c r="I813" s="7">
        <v>14</v>
      </c>
      <c r="J813" s="7">
        <v>26</v>
      </c>
      <c r="K813" s="5">
        <f t="shared" si="85"/>
        <v>0.018072289156626505</v>
      </c>
      <c r="L813" s="5">
        <f t="shared" si="86"/>
        <v>0.02108433734939759</v>
      </c>
      <c r="M813" s="5">
        <f t="shared" si="87"/>
        <v>0.0391566265060241</v>
      </c>
    </row>
    <row r="814" spans="5:13" ht="12.75">
      <c r="E814" t="s">
        <v>1343</v>
      </c>
      <c r="F814" t="s">
        <v>1344</v>
      </c>
      <c r="G814" s="7">
        <v>937</v>
      </c>
      <c r="H814" s="7">
        <v>17</v>
      </c>
      <c r="I814" s="7">
        <v>8</v>
      </c>
      <c r="J814" s="7">
        <v>25</v>
      </c>
      <c r="K814" s="5">
        <f t="shared" si="85"/>
        <v>0.01814300960512273</v>
      </c>
      <c r="L814" s="5">
        <f t="shared" si="86"/>
        <v>0.008537886872998933</v>
      </c>
      <c r="M814" s="5">
        <f t="shared" si="87"/>
        <v>0.026680896478121666</v>
      </c>
    </row>
    <row r="815" spans="5:13" ht="12.75">
      <c r="E815" t="s">
        <v>1345</v>
      </c>
      <c r="F815" t="s">
        <v>1346</v>
      </c>
      <c r="G815" s="7">
        <v>985</v>
      </c>
      <c r="H815" s="7">
        <v>15</v>
      </c>
      <c r="I815" s="7">
        <v>12</v>
      </c>
      <c r="J815" s="7">
        <v>27</v>
      </c>
      <c r="K815" s="5">
        <f t="shared" si="85"/>
        <v>0.015228426395939087</v>
      </c>
      <c r="L815" s="5">
        <f t="shared" si="86"/>
        <v>0.012182741116751269</v>
      </c>
      <c r="M815" s="5">
        <f t="shared" si="87"/>
        <v>0.027411167512690356</v>
      </c>
    </row>
    <row r="816" spans="5:13" ht="12.75">
      <c r="E816" t="s">
        <v>1347</v>
      </c>
      <c r="F816" t="s">
        <v>1348</v>
      </c>
      <c r="G816" s="7">
        <v>675</v>
      </c>
      <c r="H816" s="7">
        <v>2</v>
      </c>
      <c r="I816" s="7">
        <v>1</v>
      </c>
      <c r="J816" s="7">
        <v>3</v>
      </c>
      <c r="K816" s="5">
        <f t="shared" si="85"/>
        <v>0.002962962962962963</v>
      </c>
      <c r="L816" s="5">
        <f t="shared" si="86"/>
        <v>0.0014814814814814814</v>
      </c>
      <c r="M816" s="5">
        <f t="shared" si="87"/>
        <v>0.0044444444444444444</v>
      </c>
    </row>
    <row r="817" spans="5:13" ht="12.75">
      <c r="E817" t="s">
        <v>1349</v>
      </c>
      <c r="F817" t="s">
        <v>1350</v>
      </c>
      <c r="G817" s="7">
        <v>597</v>
      </c>
      <c r="H817" s="7">
        <v>22</v>
      </c>
      <c r="I817" s="7">
        <v>19</v>
      </c>
      <c r="J817" s="7">
        <v>41</v>
      </c>
      <c r="K817" s="5">
        <f t="shared" si="85"/>
        <v>0.03685092127303183</v>
      </c>
      <c r="L817" s="5">
        <f t="shared" si="86"/>
        <v>0.031825795644891124</v>
      </c>
      <c r="M817" s="5">
        <f t="shared" si="87"/>
        <v>0.06867671691792294</v>
      </c>
    </row>
    <row r="818" spans="5:13" ht="12.75">
      <c r="E818" t="s">
        <v>1351</v>
      </c>
      <c r="F818" t="s">
        <v>1352</v>
      </c>
      <c r="G818" s="7">
        <v>723</v>
      </c>
      <c r="H818" s="7">
        <v>24</v>
      </c>
      <c r="I818" s="7">
        <v>7</v>
      </c>
      <c r="J818" s="7">
        <v>31</v>
      </c>
      <c r="K818" s="5">
        <f t="shared" si="85"/>
        <v>0.03319502074688797</v>
      </c>
      <c r="L818" s="5">
        <f t="shared" si="86"/>
        <v>0.009681881051175657</v>
      </c>
      <c r="M818" s="5">
        <f t="shared" si="87"/>
        <v>0.042876901798063624</v>
      </c>
    </row>
    <row r="819" spans="5:13" ht="12.75">
      <c r="E819" t="s">
        <v>1353</v>
      </c>
      <c r="F819" t="s">
        <v>1354</v>
      </c>
      <c r="G819" s="7">
        <v>644</v>
      </c>
      <c r="H819" s="7">
        <v>13</v>
      </c>
      <c r="I819" s="7">
        <v>10</v>
      </c>
      <c r="J819" s="7">
        <v>23</v>
      </c>
      <c r="K819" s="5">
        <f t="shared" si="85"/>
        <v>0.020186335403726708</v>
      </c>
      <c r="L819" s="5">
        <f t="shared" si="86"/>
        <v>0.015527950310559006</v>
      </c>
      <c r="M819" s="5">
        <f t="shared" si="87"/>
        <v>0.03571428571428571</v>
      </c>
    </row>
    <row r="820" spans="5:13" ht="12.75">
      <c r="E820" t="s">
        <v>1355</v>
      </c>
      <c r="F820" t="s">
        <v>1356</v>
      </c>
      <c r="G820" s="7">
        <v>471</v>
      </c>
      <c r="H820" s="7">
        <v>1</v>
      </c>
      <c r="I820" s="7">
        <v>0</v>
      </c>
      <c r="J820" s="7">
        <v>1</v>
      </c>
      <c r="K820" s="5">
        <f t="shared" si="85"/>
        <v>0.0021231422505307855</v>
      </c>
      <c r="L820" s="5">
        <f t="shared" si="86"/>
        <v>0</v>
      </c>
      <c r="M820" s="5">
        <f t="shared" si="87"/>
        <v>0.0021231422505307855</v>
      </c>
    </row>
    <row r="821" spans="5:13" ht="12.75">
      <c r="E821" t="s">
        <v>1357</v>
      </c>
      <c r="F821" t="s">
        <v>1358</v>
      </c>
      <c r="G821" s="7">
        <v>28</v>
      </c>
      <c r="H821" s="7">
        <v>1</v>
      </c>
      <c r="I821" s="7">
        <v>1</v>
      </c>
      <c r="J821" s="7">
        <v>2</v>
      </c>
      <c r="K821" s="5">
        <f t="shared" si="85"/>
        <v>0.03571428571428571</v>
      </c>
      <c r="L821" s="5">
        <f t="shared" si="86"/>
        <v>0.03571428571428571</v>
      </c>
      <c r="M821" s="5">
        <f t="shared" si="87"/>
        <v>0.07142857142857142</v>
      </c>
    </row>
    <row r="822" spans="5:13" ht="12.75">
      <c r="E822" t="s">
        <v>1359</v>
      </c>
      <c r="F822" t="s">
        <v>1360</v>
      </c>
      <c r="G822" s="7">
        <v>699</v>
      </c>
      <c r="H822" s="7">
        <v>13</v>
      </c>
      <c r="I822" s="7">
        <v>9</v>
      </c>
      <c r="J822" s="7">
        <v>22</v>
      </c>
      <c r="K822" s="5">
        <f t="shared" si="85"/>
        <v>0.01859799713876967</v>
      </c>
      <c r="L822" s="5">
        <f t="shared" si="86"/>
        <v>0.012875536480686695</v>
      </c>
      <c r="M822" s="5">
        <f t="shared" si="87"/>
        <v>0.031473533619456366</v>
      </c>
    </row>
    <row r="823" spans="5:13" ht="12.75">
      <c r="E823" t="s">
        <v>1361</v>
      </c>
      <c r="F823" t="s">
        <v>1362</v>
      </c>
      <c r="G823" s="7">
        <v>1847</v>
      </c>
      <c r="H823" s="7">
        <v>23</v>
      </c>
      <c r="I823" s="7">
        <v>12</v>
      </c>
      <c r="J823" s="7">
        <v>35</v>
      </c>
      <c r="K823" s="5">
        <f t="shared" si="85"/>
        <v>0.01245262587980509</v>
      </c>
      <c r="L823" s="5">
        <f t="shared" si="86"/>
        <v>0.006497022198159177</v>
      </c>
      <c r="M823" s="5">
        <f t="shared" si="87"/>
        <v>0.018949648077964266</v>
      </c>
    </row>
    <row r="824" spans="5:13" ht="12.75">
      <c r="E824" t="s">
        <v>1363</v>
      </c>
      <c r="F824" t="s">
        <v>1364</v>
      </c>
      <c r="G824" s="7">
        <v>416</v>
      </c>
      <c r="H824" s="7">
        <v>9</v>
      </c>
      <c r="I824" s="7">
        <v>7</v>
      </c>
      <c r="J824" s="7">
        <v>16</v>
      </c>
      <c r="K824" s="5">
        <f t="shared" si="85"/>
        <v>0.021634615384615384</v>
      </c>
      <c r="L824" s="5">
        <f t="shared" si="86"/>
        <v>0.016826923076923076</v>
      </c>
      <c r="M824" s="5">
        <f t="shared" si="87"/>
        <v>0.038461538461538464</v>
      </c>
    </row>
    <row r="825" spans="5:13" ht="12.75">
      <c r="E825" t="s">
        <v>1365</v>
      </c>
      <c r="F825" t="s">
        <v>1366</v>
      </c>
      <c r="G825" s="7">
        <v>779</v>
      </c>
      <c r="H825" s="7">
        <v>9</v>
      </c>
      <c r="I825" s="7">
        <v>5</v>
      </c>
      <c r="J825" s="7">
        <v>14</v>
      </c>
      <c r="K825" s="5">
        <f t="shared" si="85"/>
        <v>0.011553273427471117</v>
      </c>
      <c r="L825" s="5">
        <f t="shared" si="86"/>
        <v>0.006418485237483954</v>
      </c>
      <c r="M825" s="5">
        <f t="shared" si="87"/>
        <v>0.01797175866495507</v>
      </c>
    </row>
    <row r="826" spans="5:13" ht="12.75">
      <c r="E826" t="s">
        <v>1367</v>
      </c>
      <c r="F826" t="s">
        <v>1368</v>
      </c>
      <c r="G826" s="7">
        <v>277</v>
      </c>
      <c r="H826" s="7">
        <v>5</v>
      </c>
      <c r="I826" s="7">
        <v>3</v>
      </c>
      <c r="J826" s="7">
        <v>8</v>
      </c>
      <c r="K826" s="5">
        <f t="shared" si="85"/>
        <v>0.018050541516245487</v>
      </c>
      <c r="L826" s="5">
        <f t="shared" si="86"/>
        <v>0.010830324909747292</v>
      </c>
      <c r="M826" s="5">
        <f t="shared" si="87"/>
        <v>0.02888086642599278</v>
      </c>
    </row>
    <row r="827" spans="5:13" ht="12.75">
      <c r="E827" t="s">
        <v>1369</v>
      </c>
      <c r="F827" t="s">
        <v>1370</v>
      </c>
      <c r="G827" s="7">
        <v>199</v>
      </c>
      <c r="H827" s="7">
        <v>0</v>
      </c>
      <c r="I827" s="7">
        <v>0</v>
      </c>
      <c r="J827" s="7">
        <v>0</v>
      </c>
      <c r="K827" s="5">
        <f t="shared" si="85"/>
        <v>0</v>
      </c>
      <c r="L827" s="5">
        <f t="shared" si="86"/>
        <v>0</v>
      </c>
      <c r="M827" s="5">
        <f t="shared" si="87"/>
        <v>0</v>
      </c>
    </row>
    <row r="828" spans="5:13" ht="12.75">
      <c r="E828" t="s">
        <v>1371</v>
      </c>
      <c r="F828" t="s">
        <v>1372</v>
      </c>
      <c r="G828" s="7">
        <v>427</v>
      </c>
      <c r="H828" s="7">
        <v>0</v>
      </c>
      <c r="I828" s="7">
        <v>2</v>
      </c>
      <c r="J828" s="7">
        <v>2</v>
      </c>
      <c r="K828" s="5">
        <f t="shared" si="85"/>
        <v>0</v>
      </c>
      <c r="L828" s="5">
        <f t="shared" si="86"/>
        <v>0.00468384074941452</v>
      </c>
      <c r="M828" s="5">
        <f t="shared" si="87"/>
        <v>0.00468384074941452</v>
      </c>
    </row>
    <row r="829" spans="5:13" ht="12.75">
      <c r="E829" t="s">
        <v>1373</v>
      </c>
      <c r="F829" t="s">
        <v>1374</v>
      </c>
      <c r="G829" s="7">
        <v>780</v>
      </c>
      <c r="H829" s="7">
        <v>13</v>
      </c>
      <c r="I829" s="7">
        <v>2</v>
      </c>
      <c r="J829" s="7">
        <v>15</v>
      </c>
      <c r="K829" s="5">
        <f t="shared" si="85"/>
        <v>0.016666666666666666</v>
      </c>
      <c r="L829" s="5">
        <f t="shared" si="86"/>
        <v>0.002564102564102564</v>
      </c>
      <c r="M829" s="5">
        <f t="shared" si="87"/>
        <v>0.019230769230769232</v>
      </c>
    </row>
    <row r="830" spans="5:13" ht="12.75">
      <c r="E830" t="s">
        <v>1375</v>
      </c>
      <c r="F830" t="s">
        <v>1376</v>
      </c>
      <c r="G830" s="7">
        <v>548</v>
      </c>
      <c r="H830" s="7">
        <v>19</v>
      </c>
      <c r="I830" s="7">
        <v>13</v>
      </c>
      <c r="J830" s="7">
        <v>32</v>
      </c>
      <c r="K830" s="5">
        <f t="shared" si="85"/>
        <v>0.03467153284671533</v>
      </c>
      <c r="L830" s="5">
        <f t="shared" si="86"/>
        <v>0.023722627737226276</v>
      </c>
      <c r="M830" s="5">
        <f t="shared" si="87"/>
        <v>0.058394160583941604</v>
      </c>
    </row>
    <row r="831" spans="5:13" ht="12.75">
      <c r="E831" t="s">
        <v>1377</v>
      </c>
      <c r="F831" t="s">
        <v>1378</v>
      </c>
      <c r="G831" s="7">
        <v>289</v>
      </c>
      <c r="H831" s="7">
        <v>14</v>
      </c>
      <c r="I831" s="7">
        <v>3</v>
      </c>
      <c r="J831" s="7">
        <v>17</v>
      </c>
      <c r="K831" s="5">
        <f t="shared" si="85"/>
        <v>0.04844290657439446</v>
      </c>
      <c r="L831" s="5">
        <f t="shared" si="86"/>
        <v>0.010380622837370242</v>
      </c>
      <c r="M831" s="5">
        <f t="shared" si="87"/>
        <v>0.058823529411764705</v>
      </c>
    </row>
    <row r="832" spans="5:13" ht="12.75">
      <c r="E832" t="s">
        <v>1379</v>
      </c>
      <c r="F832" t="s">
        <v>1380</v>
      </c>
      <c r="G832" s="7">
        <v>768</v>
      </c>
      <c r="H832" s="7">
        <v>84</v>
      </c>
      <c r="I832" s="7">
        <v>24</v>
      </c>
      <c r="J832" s="7">
        <v>108</v>
      </c>
      <c r="K832" s="5">
        <f t="shared" si="85"/>
        <v>0.109375</v>
      </c>
      <c r="L832" s="5">
        <f t="shared" si="86"/>
        <v>0.03125</v>
      </c>
      <c r="M832" s="5">
        <f t="shared" si="87"/>
        <v>0.140625</v>
      </c>
    </row>
    <row r="833" spans="5:13" ht="12.75">
      <c r="E833" t="s">
        <v>1381</v>
      </c>
      <c r="F833" t="s">
        <v>1382</v>
      </c>
      <c r="G833" s="7">
        <v>730</v>
      </c>
      <c r="H833" s="7">
        <v>2</v>
      </c>
      <c r="I833" s="7">
        <v>5</v>
      </c>
      <c r="J833" s="7">
        <v>7</v>
      </c>
      <c r="K833" s="5">
        <f t="shared" si="85"/>
        <v>0.0027397260273972603</v>
      </c>
      <c r="L833" s="5">
        <f t="shared" si="86"/>
        <v>0.00684931506849315</v>
      </c>
      <c r="M833" s="5">
        <f t="shared" si="87"/>
        <v>0.009589041095890411</v>
      </c>
    </row>
    <row r="834" spans="5:13" ht="12.75">
      <c r="E834" t="s">
        <v>1383</v>
      </c>
      <c r="F834" t="s">
        <v>1384</v>
      </c>
      <c r="G834" s="7">
        <v>1524</v>
      </c>
      <c r="H834" s="7">
        <v>7</v>
      </c>
      <c r="I834" s="7">
        <v>9</v>
      </c>
      <c r="J834" s="7">
        <v>16</v>
      </c>
      <c r="K834" s="5">
        <f t="shared" si="85"/>
        <v>0.004593175853018373</v>
      </c>
      <c r="L834" s="5">
        <f t="shared" si="86"/>
        <v>0.005905511811023622</v>
      </c>
      <c r="M834" s="5">
        <f t="shared" si="87"/>
        <v>0.010498687664041995</v>
      </c>
    </row>
    <row r="835" spans="5:13" ht="12.75">
      <c r="E835" t="s">
        <v>1385</v>
      </c>
      <c r="F835" t="s">
        <v>1386</v>
      </c>
      <c r="G835" s="7">
        <v>426</v>
      </c>
      <c r="H835" s="7">
        <v>0</v>
      </c>
      <c r="I835" s="7">
        <v>0</v>
      </c>
      <c r="J835" s="7">
        <v>0</v>
      </c>
      <c r="K835" s="5">
        <f t="shared" si="85"/>
        <v>0</v>
      </c>
      <c r="L835" s="5">
        <f t="shared" si="86"/>
        <v>0</v>
      </c>
      <c r="M835" s="5">
        <f t="shared" si="87"/>
        <v>0</v>
      </c>
    </row>
    <row r="836" spans="5:13" ht="12.75">
      <c r="E836" t="s">
        <v>1387</v>
      </c>
      <c r="F836" t="s">
        <v>1388</v>
      </c>
      <c r="G836" s="7">
        <v>685</v>
      </c>
      <c r="H836" s="7">
        <v>12</v>
      </c>
      <c r="I836" s="7">
        <v>4</v>
      </c>
      <c r="J836" s="7">
        <v>16</v>
      </c>
      <c r="K836" s="5">
        <f t="shared" si="85"/>
        <v>0.017518248175182483</v>
      </c>
      <c r="L836" s="5">
        <f t="shared" si="86"/>
        <v>0.00583941605839416</v>
      </c>
      <c r="M836" s="5">
        <f t="shared" si="87"/>
        <v>0.02335766423357664</v>
      </c>
    </row>
    <row r="837" spans="5:13" ht="12.75">
      <c r="E837" t="s">
        <v>1389</v>
      </c>
      <c r="F837" t="s">
        <v>1390</v>
      </c>
      <c r="G837" s="7">
        <v>768</v>
      </c>
      <c r="H837" s="7">
        <v>9</v>
      </c>
      <c r="I837" s="7">
        <v>3</v>
      </c>
      <c r="J837" s="7">
        <v>12</v>
      </c>
      <c r="K837" s="5">
        <f t="shared" si="85"/>
        <v>0.01171875</v>
      </c>
      <c r="L837" s="5">
        <f t="shared" si="86"/>
        <v>0.00390625</v>
      </c>
      <c r="M837" s="5">
        <f t="shared" si="87"/>
        <v>0.015625</v>
      </c>
    </row>
    <row r="838" spans="4:13" ht="12.75">
      <c r="D838" s="8" t="s">
        <v>1391</v>
      </c>
      <c r="G838" s="7">
        <v>42009</v>
      </c>
      <c r="H838" s="7">
        <v>713</v>
      </c>
      <c r="I838" s="7">
        <v>485</v>
      </c>
      <c r="J838" s="7">
        <v>1198</v>
      </c>
      <c r="K838" s="5">
        <f>H838/$G838</f>
        <v>0.01697255350044038</v>
      </c>
      <c r="L838" s="5">
        <f>I838/$G838</f>
        <v>0.011545145087957343</v>
      </c>
      <c r="M838" s="5">
        <f>J838/$G838</f>
        <v>0.028517698588397724</v>
      </c>
    </row>
    <row r="839" spans="7:13" ht="12.75">
      <c r="G839"/>
      <c r="K839"/>
      <c r="L839"/>
      <c r="M839"/>
    </row>
    <row r="840" spans="2:13" ht="12.75">
      <c r="B840" s="8" t="s">
        <v>1392</v>
      </c>
      <c r="G840" s="7">
        <v>42009</v>
      </c>
      <c r="H840" s="7">
        <v>713</v>
      </c>
      <c r="I840" s="7">
        <v>485</v>
      </c>
      <c r="J840" s="7">
        <v>1198</v>
      </c>
      <c r="K840" s="5">
        <f>H840/$G840</f>
        <v>0.01697255350044038</v>
      </c>
      <c r="L840" s="5">
        <f>I840/$G840</f>
        <v>0.011545145087957343</v>
      </c>
      <c r="M840" s="5">
        <f>J840/$G840</f>
        <v>0.028517698588397724</v>
      </c>
    </row>
    <row r="841" spans="7:13" ht="12.75">
      <c r="G841"/>
      <c r="K841"/>
      <c r="L841"/>
      <c r="M841"/>
    </row>
    <row r="842" spans="1:13" ht="12.75">
      <c r="A842" t="s">
        <v>1393</v>
      </c>
      <c r="B842" s="9" t="s">
        <v>1394</v>
      </c>
      <c r="G842"/>
      <c r="K842"/>
      <c r="L842"/>
      <c r="M842"/>
    </row>
    <row r="843" spans="3:13" ht="12.75">
      <c r="C843" s="8" t="s">
        <v>1395</v>
      </c>
      <c r="D843" s="8" t="s">
        <v>1396</v>
      </c>
      <c r="G843"/>
      <c r="K843"/>
      <c r="L843"/>
      <c r="M843"/>
    </row>
    <row r="844" spans="5:13" ht="12.75">
      <c r="E844" t="s">
        <v>1397</v>
      </c>
      <c r="F844" t="s">
        <v>1398</v>
      </c>
      <c r="G844" s="7">
        <v>265</v>
      </c>
      <c r="H844" s="7">
        <v>54</v>
      </c>
      <c r="I844" s="7">
        <v>40</v>
      </c>
      <c r="J844" s="7">
        <v>94</v>
      </c>
      <c r="K844" s="5">
        <f aca="true" t="shared" si="88" ref="K844:K860">H844/$G844</f>
        <v>0.2037735849056604</v>
      </c>
      <c r="L844" s="5">
        <f aca="true" t="shared" si="89" ref="L844:L860">I844/$G844</f>
        <v>0.1509433962264151</v>
      </c>
      <c r="M844" s="5">
        <f aca="true" t="shared" si="90" ref="M844:M860">J844/$G844</f>
        <v>0.35471698113207545</v>
      </c>
    </row>
    <row r="845" spans="5:13" ht="12.75">
      <c r="E845" t="s">
        <v>1399</v>
      </c>
      <c r="F845" t="s">
        <v>1400</v>
      </c>
      <c r="G845" s="7">
        <v>294</v>
      </c>
      <c r="H845" s="7">
        <v>31</v>
      </c>
      <c r="I845" s="7">
        <v>12</v>
      </c>
      <c r="J845" s="7">
        <v>43</v>
      </c>
      <c r="K845" s="5">
        <f t="shared" si="88"/>
        <v>0.1054421768707483</v>
      </c>
      <c r="L845" s="5">
        <f t="shared" si="89"/>
        <v>0.04081632653061224</v>
      </c>
      <c r="M845" s="5">
        <f t="shared" si="90"/>
        <v>0.14625850340136054</v>
      </c>
    </row>
    <row r="846" spans="5:13" ht="12.75">
      <c r="E846" t="s">
        <v>1401</v>
      </c>
      <c r="F846" t="s">
        <v>1402</v>
      </c>
      <c r="G846" s="7">
        <v>283</v>
      </c>
      <c r="H846" s="7">
        <v>48</v>
      </c>
      <c r="I846" s="7">
        <v>27</v>
      </c>
      <c r="J846" s="7">
        <v>75</v>
      </c>
      <c r="K846" s="5">
        <f t="shared" si="88"/>
        <v>0.1696113074204947</v>
      </c>
      <c r="L846" s="5">
        <f t="shared" si="89"/>
        <v>0.09540636042402827</v>
      </c>
      <c r="M846" s="5">
        <f t="shared" si="90"/>
        <v>0.26501766784452296</v>
      </c>
    </row>
    <row r="847" spans="5:13" ht="12.75">
      <c r="E847" t="s">
        <v>1403</v>
      </c>
      <c r="F847" t="s">
        <v>1404</v>
      </c>
      <c r="G847" s="7">
        <v>69</v>
      </c>
      <c r="H847" s="7">
        <v>0</v>
      </c>
      <c r="I847" s="7">
        <v>0</v>
      </c>
      <c r="J847" s="7">
        <v>0</v>
      </c>
      <c r="K847" s="5">
        <f t="shared" si="88"/>
        <v>0</v>
      </c>
      <c r="L847" s="5">
        <f t="shared" si="89"/>
        <v>0</v>
      </c>
      <c r="M847" s="5">
        <f t="shared" si="90"/>
        <v>0</v>
      </c>
    </row>
    <row r="848" spans="5:13" ht="12.75">
      <c r="E848" t="s">
        <v>1405</v>
      </c>
      <c r="F848" t="s">
        <v>1406</v>
      </c>
      <c r="G848" s="7">
        <v>380</v>
      </c>
      <c r="H848" s="7">
        <v>124</v>
      </c>
      <c r="I848" s="7">
        <v>46</v>
      </c>
      <c r="J848" s="7">
        <v>170</v>
      </c>
      <c r="K848" s="5">
        <f t="shared" si="88"/>
        <v>0.3263157894736842</v>
      </c>
      <c r="L848" s="5">
        <f t="shared" si="89"/>
        <v>0.12105263157894737</v>
      </c>
      <c r="M848" s="5">
        <f t="shared" si="90"/>
        <v>0.4473684210526316</v>
      </c>
    </row>
    <row r="849" spans="5:13" ht="12.75">
      <c r="E849" t="s">
        <v>1407</v>
      </c>
      <c r="F849" t="s">
        <v>1408</v>
      </c>
      <c r="G849" s="7">
        <v>688</v>
      </c>
      <c r="H849" s="7">
        <v>56</v>
      </c>
      <c r="I849" s="7">
        <v>21</v>
      </c>
      <c r="J849" s="7">
        <v>77</v>
      </c>
      <c r="K849" s="5">
        <f t="shared" si="88"/>
        <v>0.08139534883720931</v>
      </c>
      <c r="L849" s="5">
        <f t="shared" si="89"/>
        <v>0.030523255813953487</v>
      </c>
      <c r="M849" s="5">
        <f t="shared" si="90"/>
        <v>0.1119186046511628</v>
      </c>
    </row>
    <row r="850" spans="5:13" ht="12.75">
      <c r="E850" t="s">
        <v>1409</v>
      </c>
      <c r="F850" t="s">
        <v>1410</v>
      </c>
      <c r="G850" s="7">
        <v>334</v>
      </c>
      <c r="H850" s="7">
        <v>80</v>
      </c>
      <c r="I850" s="7">
        <v>25</v>
      </c>
      <c r="J850" s="7">
        <v>105</v>
      </c>
      <c r="K850" s="5">
        <f t="shared" si="88"/>
        <v>0.23952095808383234</v>
      </c>
      <c r="L850" s="5">
        <f t="shared" si="89"/>
        <v>0.0748502994011976</v>
      </c>
      <c r="M850" s="5">
        <f t="shared" si="90"/>
        <v>0.3143712574850299</v>
      </c>
    </row>
    <row r="851" spans="5:13" ht="12.75">
      <c r="E851" t="s">
        <v>1411</v>
      </c>
      <c r="F851" t="s">
        <v>1412</v>
      </c>
      <c r="G851" s="7">
        <v>256</v>
      </c>
      <c r="H851" s="7">
        <v>0</v>
      </c>
      <c r="I851" s="7">
        <v>0</v>
      </c>
      <c r="J851" s="7">
        <v>0</v>
      </c>
      <c r="K851" s="5">
        <f t="shared" si="88"/>
        <v>0</v>
      </c>
      <c r="L851" s="5">
        <f t="shared" si="89"/>
        <v>0</v>
      </c>
      <c r="M851" s="5">
        <f t="shared" si="90"/>
        <v>0</v>
      </c>
    </row>
    <row r="852" spans="5:13" ht="12.75">
      <c r="E852" t="s">
        <v>1413</v>
      </c>
      <c r="F852" t="s">
        <v>1414</v>
      </c>
      <c r="G852" s="7">
        <v>236</v>
      </c>
      <c r="H852" s="7">
        <v>61</v>
      </c>
      <c r="I852" s="7">
        <v>24</v>
      </c>
      <c r="J852" s="7">
        <v>85</v>
      </c>
      <c r="K852" s="5">
        <f t="shared" si="88"/>
        <v>0.2584745762711864</v>
      </c>
      <c r="L852" s="5">
        <f t="shared" si="89"/>
        <v>0.1016949152542373</v>
      </c>
      <c r="M852" s="5">
        <f t="shared" si="90"/>
        <v>0.3601694915254237</v>
      </c>
    </row>
    <row r="853" spans="5:13" ht="12.75">
      <c r="E853" t="s">
        <v>1415</v>
      </c>
      <c r="F853" t="s">
        <v>1416</v>
      </c>
      <c r="G853" s="7">
        <v>614</v>
      </c>
      <c r="H853" s="7">
        <v>37</v>
      </c>
      <c r="I853" s="7">
        <v>11</v>
      </c>
      <c r="J853" s="7">
        <v>48</v>
      </c>
      <c r="K853" s="5">
        <f t="shared" si="88"/>
        <v>0.06026058631921824</v>
      </c>
      <c r="L853" s="5">
        <f t="shared" si="89"/>
        <v>0.017915309446254073</v>
      </c>
      <c r="M853" s="5">
        <f t="shared" si="90"/>
        <v>0.0781758957654723</v>
      </c>
    </row>
    <row r="854" spans="5:13" ht="12.75">
      <c r="E854" t="s">
        <v>1417</v>
      </c>
      <c r="F854" t="s">
        <v>1418</v>
      </c>
      <c r="G854" s="7">
        <v>275</v>
      </c>
      <c r="H854" s="7">
        <v>43</v>
      </c>
      <c r="I854" s="7">
        <v>16</v>
      </c>
      <c r="J854" s="7">
        <v>59</v>
      </c>
      <c r="K854" s="5">
        <f t="shared" si="88"/>
        <v>0.15636363636363637</v>
      </c>
      <c r="L854" s="5">
        <f t="shared" si="89"/>
        <v>0.05818181818181818</v>
      </c>
      <c r="M854" s="5">
        <f t="shared" si="90"/>
        <v>0.21454545454545454</v>
      </c>
    </row>
    <row r="855" spans="5:13" ht="12.75">
      <c r="E855" t="s">
        <v>1419</v>
      </c>
      <c r="F855" t="s">
        <v>1420</v>
      </c>
      <c r="G855" s="7">
        <v>411</v>
      </c>
      <c r="H855" s="7">
        <v>167</v>
      </c>
      <c r="I855" s="7">
        <v>46</v>
      </c>
      <c r="J855" s="7">
        <v>213</v>
      </c>
      <c r="K855" s="5">
        <f t="shared" si="88"/>
        <v>0.40632603406326034</v>
      </c>
      <c r="L855" s="5">
        <f t="shared" si="89"/>
        <v>0.11192214111922141</v>
      </c>
      <c r="M855" s="5">
        <f t="shared" si="90"/>
        <v>0.5182481751824818</v>
      </c>
    </row>
    <row r="856" spans="5:13" ht="12.75">
      <c r="E856" t="s">
        <v>1421</v>
      </c>
      <c r="F856" t="s">
        <v>1422</v>
      </c>
      <c r="G856" s="7">
        <v>350</v>
      </c>
      <c r="H856" s="7">
        <v>87</v>
      </c>
      <c r="I856" s="7">
        <v>48</v>
      </c>
      <c r="J856" s="7">
        <v>135</v>
      </c>
      <c r="K856" s="5">
        <f t="shared" si="88"/>
        <v>0.24857142857142858</v>
      </c>
      <c r="L856" s="5">
        <f t="shared" si="89"/>
        <v>0.13714285714285715</v>
      </c>
      <c r="M856" s="5">
        <f t="shared" si="90"/>
        <v>0.38571428571428573</v>
      </c>
    </row>
    <row r="857" spans="5:13" ht="12.75">
      <c r="E857" t="s">
        <v>1423</v>
      </c>
      <c r="F857" t="s">
        <v>1424</v>
      </c>
      <c r="G857" s="7">
        <v>214</v>
      </c>
      <c r="H857" s="7">
        <v>53</v>
      </c>
      <c r="I857" s="7">
        <v>16</v>
      </c>
      <c r="J857" s="7">
        <v>69</v>
      </c>
      <c r="K857" s="5">
        <f t="shared" si="88"/>
        <v>0.24766355140186916</v>
      </c>
      <c r="L857" s="5">
        <f t="shared" si="89"/>
        <v>0.07476635514018691</v>
      </c>
      <c r="M857" s="5">
        <f t="shared" si="90"/>
        <v>0.32242990654205606</v>
      </c>
    </row>
    <row r="858" spans="5:13" ht="12.75">
      <c r="E858" t="s">
        <v>1425</v>
      </c>
      <c r="F858" t="s">
        <v>1426</v>
      </c>
      <c r="G858" s="7">
        <v>180</v>
      </c>
      <c r="H858" s="7">
        <v>35</v>
      </c>
      <c r="I858" s="7">
        <v>8</v>
      </c>
      <c r="J858" s="7">
        <v>43</v>
      </c>
      <c r="K858" s="5">
        <f t="shared" si="88"/>
        <v>0.19444444444444445</v>
      </c>
      <c r="L858" s="5">
        <f t="shared" si="89"/>
        <v>0.044444444444444446</v>
      </c>
      <c r="M858" s="5">
        <f t="shared" si="90"/>
        <v>0.2388888888888889</v>
      </c>
    </row>
    <row r="859" spans="5:13" ht="12.75">
      <c r="E859" t="s">
        <v>1427</v>
      </c>
      <c r="F859" t="s">
        <v>1428</v>
      </c>
      <c r="G859" s="7">
        <v>218</v>
      </c>
      <c r="H859" s="7">
        <v>46</v>
      </c>
      <c r="I859" s="7">
        <v>21</v>
      </c>
      <c r="J859" s="7">
        <v>67</v>
      </c>
      <c r="K859" s="5">
        <f t="shared" si="88"/>
        <v>0.21100917431192662</v>
      </c>
      <c r="L859" s="5">
        <f t="shared" si="89"/>
        <v>0.0963302752293578</v>
      </c>
      <c r="M859" s="5">
        <f t="shared" si="90"/>
        <v>0.3073394495412844</v>
      </c>
    </row>
    <row r="860" spans="4:13" ht="12.75">
      <c r="D860" s="8" t="s">
        <v>1429</v>
      </c>
      <c r="G860" s="7">
        <v>5067</v>
      </c>
      <c r="H860" s="7">
        <v>922</v>
      </c>
      <c r="I860" s="7">
        <v>361</v>
      </c>
      <c r="J860" s="7">
        <v>1283</v>
      </c>
      <c r="K860" s="5">
        <f t="shared" si="88"/>
        <v>0.1819617130451944</v>
      </c>
      <c r="L860" s="5">
        <f t="shared" si="89"/>
        <v>0.07124531280836786</v>
      </c>
      <c r="M860" s="5">
        <f t="shared" si="90"/>
        <v>0.25320702585356225</v>
      </c>
    </row>
    <row r="861" spans="7:13" ht="12.75">
      <c r="G861"/>
      <c r="K861"/>
      <c r="L861"/>
      <c r="M861"/>
    </row>
    <row r="862" spans="2:13" ht="12.75">
      <c r="B862" s="8" t="s">
        <v>1430</v>
      </c>
      <c r="G862" s="7">
        <v>5067</v>
      </c>
      <c r="H862" s="7">
        <v>922</v>
      </c>
      <c r="I862" s="7">
        <v>361</v>
      </c>
      <c r="J862" s="7">
        <v>1283</v>
      </c>
      <c r="K862" s="5">
        <f>H862/$G862</f>
        <v>0.1819617130451944</v>
      </c>
      <c r="L862" s="5">
        <f>I862/$G862</f>
        <v>0.07124531280836786</v>
      </c>
      <c r="M862" s="5">
        <f>J862/$G862</f>
        <v>0.25320702585356225</v>
      </c>
    </row>
    <row r="863" spans="7:13" ht="12.75">
      <c r="G863"/>
      <c r="K863"/>
      <c r="L863"/>
      <c r="M863"/>
    </row>
    <row r="864" spans="1:13" ht="12.75">
      <c r="A864" t="s">
        <v>1431</v>
      </c>
      <c r="B864" s="9" t="s">
        <v>1432</v>
      </c>
      <c r="G864"/>
      <c r="K864"/>
      <c r="L864"/>
      <c r="M864"/>
    </row>
    <row r="865" spans="3:13" ht="12.75">
      <c r="C865" s="8" t="s">
        <v>1433</v>
      </c>
      <c r="D865" s="8" t="s">
        <v>1434</v>
      </c>
      <c r="G865"/>
      <c r="K865"/>
      <c r="L865"/>
      <c r="M865"/>
    </row>
    <row r="866" spans="5:13" ht="12.75">
      <c r="E866" t="s">
        <v>1435</v>
      </c>
      <c r="F866" t="s">
        <v>1436</v>
      </c>
      <c r="G866" s="7">
        <v>324</v>
      </c>
      <c r="H866" s="7">
        <v>9</v>
      </c>
      <c r="I866" s="7">
        <v>2</v>
      </c>
      <c r="J866" s="7">
        <v>11</v>
      </c>
      <c r="K866" s="5">
        <f aca="true" t="shared" si="91" ref="K866:K874">H866/$G866</f>
        <v>0.027777777777777776</v>
      </c>
      <c r="L866" s="5">
        <f aca="true" t="shared" si="92" ref="L866:L874">I866/$G866</f>
        <v>0.006172839506172839</v>
      </c>
      <c r="M866" s="5">
        <f aca="true" t="shared" si="93" ref="M866:M874">J866/$G866</f>
        <v>0.033950617283950615</v>
      </c>
    </row>
    <row r="867" spans="5:13" ht="12.75">
      <c r="E867" t="s">
        <v>1437</v>
      </c>
      <c r="F867" t="s">
        <v>1438</v>
      </c>
      <c r="G867" s="7">
        <v>636</v>
      </c>
      <c r="H867" s="7">
        <v>21</v>
      </c>
      <c r="I867" s="7">
        <v>26</v>
      </c>
      <c r="J867" s="7">
        <v>47</v>
      </c>
      <c r="K867" s="5">
        <f t="shared" si="91"/>
        <v>0.0330188679245283</v>
      </c>
      <c r="L867" s="5">
        <f t="shared" si="92"/>
        <v>0.040880503144654086</v>
      </c>
      <c r="M867" s="5">
        <f t="shared" si="93"/>
        <v>0.07389937106918239</v>
      </c>
    </row>
    <row r="868" spans="5:13" ht="12.75">
      <c r="E868" t="s">
        <v>1439</v>
      </c>
      <c r="F868" t="s">
        <v>1440</v>
      </c>
      <c r="G868" s="7">
        <v>824</v>
      </c>
      <c r="H868" s="7">
        <v>22</v>
      </c>
      <c r="I868" s="7">
        <v>8</v>
      </c>
      <c r="J868" s="7">
        <v>30</v>
      </c>
      <c r="K868" s="5">
        <f t="shared" si="91"/>
        <v>0.02669902912621359</v>
      </c>
      <c r="L868" s="5">
        <f t="shared" si="92"/>
        <v>0.009708737864077669</v>
      </c>
      <c r="M868" s="5">
        <f t="shared" si="93"/>
        <v>0.03640776699029126</v>
      </c>
    </row>
    <row r="869" spans="5:13" ht="12.75">
      <c r="E869" t="s">
        <v>1441</v>
      </c>
      <c r="F869" t="s">
        <v>1442</v>
      </c>
      <c r="G869" s="7">
        <v>52</v>
      </c>
      <c r="H869" s="7">
        <v>0</v>
      </c>
      <c r="I869" s="7">
        <v>0</v>
      </c>
      <c r="J869" s="7">
        <v>0</v>
      </c>
      <c r="K869" s="5">
        <f t="shared" si="91"/>
        <v>0</v>
      </c>
      <c r="L869" s="5">
        <f t="shared" si="92"/>
        <v>0</v>
      </c>
      <c r="M869" s="5">
        <f t="shared" si="93"/>
        <v>0</v>
      </c>
    </row>
    <row r="870" spans="5:13" ht="12.75">
      <c r="E870" t="s">
        <v>1443</v>
      </c>
      <c r="F870" t="s">
        <v>1444</v>
      </c>
      <c r="G870" s="7">
        <v>24</v>
      </c>
      <c r="H870" s="7">
        <v>0</v>
      </c>
      <c r="I870" s="7">
        <v>0</v>
      </c>
      <c r="J870" s="7">
        <v>0</v>
      </c>
      <c r="K870" s="5">
        <f t="shared" si="91"/>
        <v>0</v>
      </c>
      <c r="L870" s="5">
        <f t="shared" si="92"/>
        <v>0</v>
      </c>
      <c r="M870" s="5">
        <f t="shared" si="93"/>
        <v>0</v>
      </c>
    </row>
    <row r="871" spans="5:13" ht="12.75">
      <c r="E871" t="s">
        <v>1445</v>
      </c>
      <c r="F871" t="s">
        <v>1446</v>
      </c>
      <c r="G871" s="7">
        <v>510</v>
      </c>
      <c r="H871" s="7">
        <v>30</v>
      </c>
      <c r="I871" s="7">
        <v>13</v>
      </c>
      <c r="J871" s="7">
        <v>43</v>
      </c>
      <c r="K871" s="5">
        <f t="shared" si="91"/>
        <v>0.058823529411764705</v>
      </c>
      <c r="L871" s="5">
        <f t="shared" si="92"/>
        <v>0.025490196078431372</v>
      </c>
      <c r="M871" s="5">
        <f t="shared" si="93"/>
        <v>0.08431372549019608</v>
      </c>
    </row>
    <row r="872" spans="5:13" ht="12.75">
      <c r="E872" t="s">
        <v>1447</v>
      </c>
      <c r="F872" t="s">
        <v>1448</v>
      </c>
      <c r="G872" s="7">
        <v>20</v>
      </c>
      <c r="H872" s="7">
        <v>0</v>
      </c>
      <c r="I872" s="7">
        <v>0</v>
      </c>
      <c r="J872" s="7">
        <v>0</v>
      </c>
      <c r="K872" s="5">
        <f t="shared" si="91"/>
        <v>0</v>
      </c>
      <c r="L872" s="5">
        <f t="shared" si="92"/>
        <v>0</v>
      </c>
      <c r="M872" s="5">
        <f t="shared" si="93"/>
        <v>0</v>
      </c>
    </row>
    <row r="873" spans="5:13" ht="12.75">
      <c r="E873" t="s">
        <v>1449</v>
      </c>
      <c r="F873" t="s">
        <v>1450</v>
      </c>
      <c r="G873" s="7">
        <v>477</v>
      </c>
      <c r="H873" s="7">
        <v>26</v>
      </c>
      <c r="I873" s="7">
        <v>4</v>
      </c>
      <c r="J873" s="7">
        <v>30</v>
      </c>
      <c r="K873" s="5">
        <f t="shared" si="91"/>
        <v>0.05450733752620545</v>
      </c>
      <c r="L873" s="5">
        <f t="shared" si="92"/>
        <v>0.008385744234800839</v>
      </c>
      <c r="M873" s="5">
        <f t="shared" si="93"/>
        <v>0.06289308176100629</v>
      </c>
    </row>
    <row r="874" spans="4:13" ht="12.75">
      <c r="D874" s="8" t="s">
        <v>1451</v>
      </c>
      <c r="G874" s="7">
        <v>2867</v>
      </c>
      <c r="H874" s="7">
        <v>108</v>
      </c>
      <c r="I874" s="7">
        <v>53</v>
      </c>
      <c r="J874" s="7">
        <v>161</v>
      </c>
      <c r="K874" s="5">
        <f t="shared" si="91"/>
        <v>0.03767003836763167</v>
      </c>
      <c r="L874" s="5">
        <f t="shared" si="92"/>
        <v>0.01848622253226369</v>
      </c>
      <c r="M874" s="5">
        <f t="shared" si="93"/>
        <v>0.05615626089989536</v>
      </c>
    </row>
    <row r="875" spans="7:13" ht="12.75">
      <c r="G875"/>
      <c r="K875"/>
      <c r="L875"/>
      <c r="M875"/>
    </row>
    <row r="876" spans="3:13" ht="12.75">
      <c r="C876" s="8" t="s">
        <v>1452</v>
      </c>
      <c r="D876" s="8" t="s">
        <v>1453</v>
      </c>
      <c r="G876"/>
      <c r="K876"/>
      <c r="L876"/>
      <c r="M876"/>
    </row>
    <row r="877" spans="5:13" ht="12.75">
      <c r="E877" t="s">
        <v>1454</v>
      </c>
      <c r="F877" t="s">
        <v>1455</v>
      </c>
      <c r="G877" s="7">
        <v>194</v>
      </c>
      <c r="H877" s="7">
        <v>14</v>
      </c>
      <c r="I877" s="7">
        <v>7</v>
      </c>
      <c r="J877" s="7">
        <v>21</v>
      </c>
      <c r="K877" s="5">
        <f aca="true" t="shared" si="94" ref="K877:M880">H877/$G877</f>
        <v>0.07216494845360824</v>
      </c>
      <c r="L877" s="5">
        <f t="shared" si="94"/>
        <v>0.03608247422680412</v>
      </c>
      <c r="M877" s="5">
        <f t="shared" si="94"/>
        <v>0.10824742268041238</v>
      </c>
    </row>
    <row r="878" spans="5:13" ht="12.75">
      <c r="E878" t="s">
        <v>1456</v>
      </c>
      <c r="F878" t="s">
        <v>1457</v>
      </c>
      <c r="G878" s="7">
        <v>112</v>
      </c>
      <c r="H878" s="7">
        <v>7</v>
      </c>
      <c r="I878" s="7">
        <v>14</v>
      </c>
      <c r="J878" s="7">
        <v>21</v>
      </c>
      <c r="K878" s="5">
        <f t="shared" si="94"/>
        <v>0.0625</v>
      </c>
      <c r="L878" s="5">
        <f t="shared" si="94"/>
        <v>0.125</v>
      </c>
      <c r="M878" s="5">
        <f t="shared" si="94"/>
        <v>0.1875</v>
      </c>
    </row>
    <row r="879" spans="5:13" ht="12.75">
      <c r="E879" t="s">
        <v>1458</v>
      </c>
      <c r="F879" t="s">
        <v>1459</v>
      </c>
      <c r="G879" s="7">
        <v>134</v>
      </c>
      <c r="H879" s="7">
        <v>9</v>
      </c>
      <c r="I879" s="7">
        <v>9</v>
      </c>
      <c r="J879" s="7">
        <v>18</v>
      </c>
      <c r="K879" s="5">
        <f t="shared" si="94"/>
        <v>0.06716417910447761</v>
      </c>
      <c r="L879" s="5">
        <f t="shared" si="94"/>
        <v>0.06716417910447761</v>
      </c>
      <c r="M879" s="5">
        <f t="shared" si="94"/>
        <v>0.13432835820895522</v>
      </c>
    </row>
    <row r="880" spans="4:13" ht="12.75">
      <c r="D880" s="8" t="s">
        <v>1460</v>
      </c>
      <c r="G880" s="7">
        <v>440</v>
      </c>
      <c r="H880" s="7">
        <v>30</v>
      </c>
      <c r="I880" s="7">
        <v>30</v>
      </c>
      <c r="J880" s="7">
        <v>60</v>
      </c>
      <c r="K880" s="5">
        <f t="shared" si="94"/>
        <v>0.06818181818181818</v>
      </c>
      <c r="L880" s="5">
        <f t="shared" si="94"/>
        <v>0.06818181818181818</v>
      </c>
      <c r="M880" s="5">
        <f t="shared" si="94"/>
        <v>0.13636363636363635</v>
      </c>
    </row>
    <row r="881" spans="7:13" ht="12.75">
      <c r="G881"/>
      <c r="K881"/>
      <c r="L881"/>
      <c r="M881"/>
    </row>
    <row r="882" spans="3:13" ht="12.75">
      <c r="C882" s="8" t="s">
        <v>1461</v>
      </c>
      <c r="D882" s="8" t="s">
        <v>1462</v>
      </c>
      <c r="G882"/>
      <c r="K882"/>
      <c r="L882"/>
      <c r="M882"/>
    </row>
    <row r="883" spans="5:13" ht="12.75">
      <c r="E883" t="s">
        <v>1463</v>
      </c>
      <c r="F883" t="s">
        <v>1464</v>
      </c>
      <c r="G883" s="7">
        <v>158</v>
      </c>
      <c r="H883" s="7">
        <v>35</v>
      </c>
      <c r="I883" s="7">
        <v>13</v>
      </c>
      <c r="J883" s="7">
        <v>48</v>
      </c>
      <c r="K883" s="5">
        <f aca="true" t="shared" si="95" ref="K883:M886">H883/$G883</f>
        <v>0.22151898734177214</v>
      </c>
      <c r="L883" s="5">
        <f t="shared" si="95"/>
        <v>0.08227848101265822</v>
      </c>
      <c r="M883" s="5">
        <f t="shared" si="95"/>
        <v>0.3037974683544304</v>
      </c>
    </row>
    <row r="884" spans="5:13" ht="12.75">
      <c r="E884" t="s">
        <v>1465</v>
      </c>
      <c r="F884" t="s">
        <v>1466</v>
      </c>
      <c r="G884" s="7">
        <v>87</v>
      </c>
      <c r="H884" s="7">
        <v>33</v>
      </c>
      <c r="I884" s="7">
        <v>6</v>
      </c>
      <c r="J884" s="7">
        <v>39</v>
      </c>
      <c r="K884" s="5">
        <f t="shared" si="95"/>
        <v>0.3793103448275862</v>
      </c>
      <c r="L884" s="5">
        <f t="shared" si="95"/>
        <v>0.06896551724137931</v>
      </c>
      <c r="M884" s="5">
        <f t="shared" si="95"/>
        <v>0.4482758620689655</v>
      </c>
    </row>
    <row r="885" spans="5:13" ht="12.75">
      <c r="E885" t="s">
        <v>1467</v>
      </c>
      <c r="F885" t="s">
        <v>1468</v>
      </c>
      <c r="G885" s="7">
        <v>112</v>
      </c>
      <c r="H885" s="7">
        <v>27</v>
      </c>
      <c r="I885" s="7">
        <v>9</v>
      </c>
      <c r="J885" s="7">
        <v>36</v>
      </c>
      <c r="K885" s="5">
        <f t="shared" si="95"/>
        <v>0.24107142857142858</v>
      </c>
      <c r="L885" s="5">
        <f t="shared" si="95"/>
        <v>0.08035714285714286</v>
      </c>
      <c r="M885" s="5">
        <f t="shared" si="95"/>
        <v>0.32142857142857145</v>
      </c>
    </row>
    <row r="886" spans="4:13" ht="12.75">
      <c r="D886" s="8" t="s">
        <v>1469</v>
      </c>
      <c r="G886" s="7">
        <v>357</v>
      </c>
      <c r="H886" s="7">
        <v>95</v>
      </c>
      <c r="I886" s="7">
        <v>28</v>
      </c>
      <c r="J886" s="7">
        <v>123</v>
      </c>
      <c r="K886" s="5">
        <f t="shared" si="95"/>
        <v>0.2661064425770308</v>
      </c>
      <c r="L886" s="5">
        <f t="shared" si="95"/>
        <v>0.0784313725490196</v>
      </c>
      <c r="M886" s="5">
        <f t="shared" si="95"/>
        <v>0.3445378151260504</v>
      </c>
    </row>
    <row r="887" spans="7:13" ht="12.75">
      <c r="G887"/>
      <c r="K887"/>
      <c r="L887"/>
      <c r="M887"/>
    </row>
    <row r="888" spans="3:13" ht="12.75">
      <c r="C888" s="8" t="s">
        <v>1470</v>
      </c>
      <c r="D888" s="8" t="s">
        <v>1471</v>
      </c>
      <c r="G888"/>
      <c r="K888"/>
      <c r="L888"/>
      <c r="M888"/>
    </row>
    <row r="889" spans="5:13" ht="12.75">
      <c r="E889" t="s">
        <v>1472</v>
      </c>
      <c r="F889" t="s">
        <v>1473</v>
      </c>
      <c r="G889" s="7">
        <v>172</v>
      </c>
      <c r="H889" s="7">
        <v>7</v>
      </c>
      <c r="I889" s="7">
        <v>2</v>
      </c>
      <c r="J889" s="7">
        <v>9</v>
      </c>
      <c r="K889" s="5">
        <f aca="true" t="shared" si="96" ref="K889:M891">H889/$G889</f>
        <v>0.040697674418604654</v>
      </c>
      <c r="L889" s="5">
        <f t="shared" si="96"/>
        <v>0.011627906976744186</v>
      </c>
      <c r="M889" s="5">
        <f t="shared" si="96"/>
        <v>0.05232558139534884</v>
      </c>
    </row>
    <row r="890" spans="5:13" ht="12.75">
      <c r="E890" t="s">
        <v>1474</v>
      </c>
      <c r="F890" t="s">
        <v>1475</v>
      </c>
      <c r="G890" s="7">
        <v>132</v>
      </c>
      <c r="H890" s="7">
        <v>12</v>
      </c>
      <c r="I890" s="7">
        <v>3</v>
      </c>
      <c r="J890" s="7">
        <v>15</v>
      </c>
      <c r="K890" s="5">
        <f t="shared" si="96"/>
        <v>0.09090909090909091</v>
      </c>
      <c r="L890" s="5">
        <f t="shared" si="96"/>
        <v>0.022727272727272728</v>
      </c>
      <c r="M890" s="5">
        <f t="shared" si="96"/>
        <v>0.11363636363636363</v>
      </c>
    </row>
    <row r="891" spans="4:13" ht="12.75">
      <c r="D891" s="8" t="s">
        <v>1476</v>
      </c>
      <c r="G891" s="7">
        <v>304</v>
      </c>
      <c r="H891" s="7">
        <v>19</v>
      </c>
      <c r="I891" s="7">
        <v>5</v>
      </c>
      <c r="J891" s="7">
        <v>24</v>
      </c>
      <c r="K891" s="5">
        <f t="shared" si="96"/>
        <v>0.0625</v>
      </c>
      <c r="L891" s="5">
        <f t="shared" si="96"/>
        <v>0.01644736842105263</v>
      </c>
      <c r="M891" s="5">
        <f t="shared" si="96"/>
        <v>0.07894736842105263</v>
      </c>
    </row>
    <row r="892" spans="7:13" ht="12.75">
      <c r="G892"/>
      <c r="K892"/>
      <c r="L892"/>
      <c r="M892"/>
    </row>
    <row r="893" spans="3:13" ht="12.75">
      <c r="C893" s="8" t="s">
        <v>1477</v>
      </c>
      <c r="D893" s="8" t="s">
        <v>1478</v>
      </c>
      <c r="G893"/>
      <c r="K893"/>
      <c r="L893"/>
      <c r="M893"/>
    </row>
    <row r="894" spans="5:13" ht="12.75">
      <c r="E894" t="s">
        <v>1479</v>
      </c>
      <c r="F894" t="s">
        <v>1480</v>
      </c>
      <c r="G894" s="7">
        <v>35</v>
      </c>
      <c r="H894" s="7">
        <v>12</v>
      </c>
      <c r="I894" s="7">
        <v>7</v>
      </c>
      <c r="J894" s="7">
        <v>19</v>
      </c>
      <c r="K894" s="5">
        <f aca="true" t="shared" si="97" ref="K894:M896">H894/$G894</f>
        <v>0.34285714285714286</v>
      </c>
      <c r="L894" s="5">
        <f t="shared" si="97"/>
        <v>0.2</v>
      </c>
      <c r="M894" s="5">
        <f t="shared" si="97"/>
        <v>0.5428571428571428</v>
      </c>
    </row>
    <row r="895" spans="5:13" ht="12.75">
      <c r="E895" t="s">
        <v>1481</v>
      </c>
      <c r="F895" t="s">
        <v>1482</v>
      </c>
      <c r="G895" s="7">
        <v>55</v>
      </c>
      <c r="H895" s="7">
        <v>20</v>
      </c>
      <c r="I895" s="7">
        <v>1</v>
      </c>
      <c r="J895" s="7">
        <v>21</v>
      </c>
      <c r="K895" s="5">
        <f t="shared" si="97"/>
        <v>0.36363636363636365</v>
      </c>
      <c r="L895" s="5">
        <f t="shared" si="97"/>
        <v>0.01818181818181818</v>
      </c>
      <c r="M895" s="5">
        <f t="shared" si="97"/>
        <v>0.38181818181818183</v>
      </c>
    </row>
    <row r="896" spans="4:13" ht="12.75">
      <c r="D896" s="8" t="s">
        <v>1483</v>
      </c>
      <c r="G896" s="7">
        <v>90</v>
      </c>
      <c r="H896" s="7">
        <v>32</v>
      </c>
      <c r="I896" s="7">
        <v>8</v>
      </c>
      <c r="J896" s="7">
        <v>40</v>
      </c>
      <c r="K896" s="5">
        <f t="shared" si="97"/>
        <v>0.35555555555555557</v>
      </c>
      <c r="L896" s="5">
        <f t="shared" si="97"/>
        <v>0.08888888888888889</v>
      </c>
      <c r="M896" s="5">
        <f t="shared" si="97"/>
        <v>0.4444444444444444</v>
      </c>
    </row>
    <row r="897" spans="7:13" ht="12.75">
      <c r="G897"/>
      <c r="K897"/>
      <c r="L897"/>
      <c r="M897"/>
    </row>
    <row r="898" spans="2:13" ht="12.75">
      <c r="B898" s="8" t="s">
        <v>1484</v>
      </c>
      <c r="G898" s="7">
        <v>4058</v>
      </c>
      <c r="H898" s="7">
        <v>284</v>
      </c>
      <c r="I898" s="7">
        <v>124</v>
      </c>
      <c r="J898" s="7">
        <v>408</v>
      </c>
      <c r="K898" s="5">
        <f>H898/$G898</f>
        <v>0.06998521439132578</v>
      </c>
      <c r="L898" s="5">
        <f>I898/$G898</f>
        <v>0.030556924593395762</v>
      </c>
      <c r="M898" s="5">
        <f>J898/$G898</f>
        <v>0.10054213898472154</v>
      </c>
    </row>
    <row r="899" spans="7:13" ht="12.75">
      <c r="G899"/>
      <c r="K899"/>
      <c r="L899"/>
      <c r="M899"/>
    </row>
    <row r="900" spans="1:13" ht="12.75">
      <c r="A900" t="s">
        <v>1485</v>
      </c>
      <c r="B900" s="9" t="s">
        <v>1486</v>
      </c>
      <c r="G900"/>
      <c r="K900"/>
      <c r="L900"/>
      <c r="M900"/>
    </row>
    <row r="901" spans="3:13" ht="12.75">
      <c r="C901" s="8" t="s">
        <v>1487</v>
      </c>
      <c r="D901" s="8" t="s">
        <v>1488</v>
      </c>
      <c r="G901"/>
      <c r="K901"/>
      <c r="L901"/>
      <c r="M901"/>
    </row>
    <row r="902" spans="5:13" ht="12.75">
      <c r="E902" t="s">
        <v>1489</v>
      </c>
      <c r="F902" t="s">
        <v>1490</v>
      </c>
      <c r="G902" s="7">
        <v>78</v>
      </c>
      <c r="H902" s="7">
        <v>8</v>
      </c>
      <c r="I902" s="7">
        <v>8</v>
      </c>
      <c r="J902" s="7">
        <v>16</v>
      </c>
      <c r="K902" s="5">
        <f aca="true" t="shared" si="98" ref="K902:M906">H902/$G902</f>
        <v>0.10256410256410256</v>
      </c>
      <c r="L902" s="5">
        <f t="shared" si="98"/>
        <v>0.10256410256410256</v>
      </c>
      <c r="M902" s="5">
        <f t="shared" si="98"/>
        <v>0.20512820512820512</v>
      </c>
    </row>
    <row r="903" spans="5:13" ht="12.75">
      <c r="E903" t="s">
        <v>1491</v>
      </c>
      <c r="F903" t="s">
        <v>1492</v>
      </c>
      <c r="G903" s="7">
        <v>259</v>
      </c>
      <c r="H903" s="7">
        <v>44</v>
      </c>
      <c r="I903" s="7">
        <v>21</v>
      </c>
      <c r="J903" s="7">
        <v>65</v>
      </c>
      <c r="K903" s="5">
        <f t="shared" si="98"/>
        <v>0.16988416988416988</v>
      </c>
      <c r="L903" s="5">
        <f t="shared" si="98"/>
        <v>0.08108108108108109</v>
      </c>
      <c r="M903" s="5">
        <f t="shared" si="98"/>
        <v>0.25096525096525096</v>
      </c>
    </row>
    <row r="904" spans="5:13" ht="12.75">
      <c r="E904" t="s">
        <v>1493</v>
      </c>
      <c r="F904" t="s">
        <v>1494</v>
      </c>
      <c r="G904" s="7">
        <v>134</v>
      </c>
      <c r="H904" s="7">
        <v>35</v>
      </c>
      <c r="I904" s="7">
        <v>11</v>
      </c>
      <c r="J904" s="7">
        <v>46</v>
      </c>
      <c r="K904" s="5">
        <f t="shared" si="98"/>
        <v>0.26119402985074625</v>
      </c>
      <c r="L904" s="5">
        <f t="shared" si="98"/>
        <v>0.08208955223880597</v>
      </c>
      <c r="M904" s="5">
        <f t="shared" si="98"/>
        <v>0.34328358208955223</v>
      </c>
    </row>
    <row r="905" spans="5:13" ht="12.75">
      <c r="E905" t="s">
        <v>1495</v>
      </c>
      <c r="F905" t="s">
        <v>1496</v>
      </c>
      <c r="G905" s="7">
        <v>214</v>
      </c>
      <c r="H905" s="7">
        <v>28</v>
      </c>
      <c r="I905" s="7">
        <v>9</v>
      </c>
      <c r="J905" s="7">
        <v>37</v>
      </c>
      <c r="K905" s="5">
        <f t="shared" si="98"/>
        <v>0.1308411214953271</v>
      </c>
      <c r="L905" s="5">
        <f t="shared" si="98"/>
        <v>0.04205607476635514</v>
      </c>
      <c r="M905" s="5">
        <f t="shared" si="98"/>
        <v>0.17289719626168223</v>
      </c>
    </row>
    <row r="906" spans="4:13" ht="12.75">
      <c r="D906" s="8" t="s">
        <v>1497</v>
      </c>
      <c r="G906" s="7">
        <v>685</v>
      </c>
      <c r="H906" s="7">
        <v>115</v>
      </c>
      <c r="I906" s="7">
        <v>49</v>
      </c>
      <c r="J906" s="7">
        <v>164</v>
      </c>
      <c r="K906" s="5">
        <f t="shared" si="98"/>
        <v>0.1678832116788321</v>
      </c>
      <c r="L906" s="5">
        <f t="shared" si="98"/>
        <v>0.07153284671532846</v>
      </c>
      <c r="M906" s="5">
        <f t="shared" si="98"/>
        <v>0.23941605839416058</v>
      </c>
    </row>
    <row r="907" spans="7:13" ht="12.75">
      <c r="G907"/>
      <c r="K907"/>
      <c r="L907"/>
      <c r="M907"/>
    </row>
    <row r="908" spans="3:13" ht="12.75">
      <c r="C908" s="8" t="s">
        <v>1498</v>
      </c>
      <c r="D908" s="8" t="s">
        <v>1499</v>
      </c>
      <c r="G908"/>
      <c r="K908"/>
      <c r="L908"/>
      <c r="M908"/>
    </row>
    <row r="909" spans="5:13" ht="12.75">
      <c r="E909" t="s">
        <v>2189</v>
      </c>
      <c r="F909" t="s">
        <v>2190</v>
      </c>
      <c r="G909" s="7">
        <v>1</v>
      </c>
      <c r="H909" s="7">
        <v>1</v>
      </c>
      <c r="I909" s="7">
        <v>0</v>
      </c>
      <c r="J909" s="7">
        <v>1</v>
      </c>
      <c r="K909" s="5">
        <f aca="true" t="shared" si="99" ref="K909:K935">H909/$G909</f>
        <v>1</v>
      </c>
      <c r="L909" s="5">
        <f aca="true" t="shared" si="100" ref="L909:L935">I909/$G909</f>
        <v>0</v>
      </c>
      <c r="M909" s="5">
        <f aca="true" t="shared" si="101" ref="M909:M935">J909/$G909</f>
        <v>1</v>
      </c>
    </row>
    <row r="910" spans="5:13" ht="12.75">
      <c r="E910" t="s">
        <v>1500</v>
      </c>
      <c r="F910" t="s">
        <v>1501</v>
      </c>
      <c r="G910" s="7">
        <v>121</v>
      </c>
      <c r="H910" s="7">
        <v>10</v>
      </c>
      <c r="I910" s="7">
        <v>0</v>
      </c>
      <c r="J910" s="7">
        <v>10</v>
      </c>
      <c r="K910" s="5">
        <f t="shared" si="99"/>
        <v>0.08264462809917356</v>
      </c>
      <c r="L910" s="5">
        <f t="shared" si="100"/>
        <v>0</v>
      </c>
      <c r="M910" s="5">
        <f t="shared" si="101"/>
        <v>0.08264462809917356</v>
      </c>
    </row>
    <row r="911" spans="5:13" ht="12.75">
      <c r="E911" t="s">
        <v>1502</v>
      </c>
      <c r="F911" t="s">
        <v>1503</v>
      </c>
      <c r="G911" s="7">
        <v>437</v>
      </c>
      <c r="H911" s="7">
        <v>200</v>
      </c>
      <c r="I911" s="7">
        <v>71</v>
      </c>
      <c r="J911" s="7">
        <v>271</v>
      </c>
      <c r="K911" s="5">
        <f t="shared" si="99"/>
        <v>0.4576659038901602</v>
      </c>
      <c r="L911" s="5">
        <f t="shared" si="100"/>
        <v>0.16247139588100687</v>
      </c>
      <c r="M911" s="5">
        <f t="shared" si="101"/>
        <v>0.620137299771167</v>
      </c>
    </row>
    <row r="912" spans="5:13" ht="12.75">
      <c r="E912" t="s">
        <v>1504</v>
      </c>
      <c r="F912" t="s">
        <v>1505</v>
      </c>
      <c r="G912" s="7">
        <v>598</v>
      </c>
      <c r="H912" s="7">
        <v>366</v>
      </c>
      <c r="I912" s="7">
        <v>67</v>
      </c>
      <c r="J912" s="7">
        <v>433</v>
      </c>
      <c r="K912" s="5">
        <f t="shared" si="99"/>
        <v>0.6120401337792643</v>
      </c>
      <c r="L912" s="5">
        <f t="shared" si="100"/>
        <v>0.11204013377926421</v>
      </c>
      <c r="M912" s="5">
        <f t="shared" si="101"/>
        <v>0.7240802675585284</v>
      </c>
    </row>
    <row r="913" spans="5:13" ht="12.75">
      <c r="E913" t="s">
        <v>1506</v>
      </c>
      <c r="F913" t="s">
        <v>2225</v>
      </c>
      <c r="G913" s="7">
        <v>522</v>
      </c>
      <c r="H913" s="7">
        <v>348</v>
      </c>
      <c r="I913" s="7">
        <v>50</v>
      </c>
      <c r="J913" s="7">
        <v>398</v>
      </c>
      <c r="K913" s="5">
        <f t="shared" si="99"/>
        <v>0.6666666666666666</v>
      </c>
      <c r="L913" s="5">
        <f t="shared" si="100"/>
        <v>0.09578544061302682</v>
      </c>
      <c r="M913" s="5">
        <f t="shared" si="101"/>
        <v>0.7624521072796935</v>
      </c>
    </row>
    <row r="914" spans="5:13" ht="12.75">
      <c r="E914" t="s">
        <v>1507</v>
      </c>
      <c r="F914" t="s">
        <v>1508</v>
      </c>
      <c r="G914" s="7">
        <v>232</v>
      </c>
      <c r="H914" s="7">
        <v>148</v>
      </c>
      <c r="I914" s="7">
        <v>39</v>
      </c>
      <c r="J914" s="7">
        <v>187</v>
      </c>
      <c r="K914" s="5">
        <f t="shared" si="99"/>
        <v>0.6379310344827587</v>
      </c>
      <c r="L914" s="5">
        <f t="shared" si="100"/>
        <v>0.16810344827586207</v>
      </c>
      <c r="M914" s="5">
        <f t="shared" si="101"/>
        <v>0.8060344827586207</v>
      </c>
    </row>
    <row r="915" spans="5:13" ht="12.75">
      <c r="E915" t="s">
        <v>1509</v>
      </c>
      <c r="F915" t="s">
        <v>1510</v>
      </c>
      <c r="G915" s="7">
        <v>471</v>
      </c>
      <c r="H915" s="7">
        <v>227</v>
      </c>
      <c r="I915" s="7">
        <v>89</v>
      </c>
      <c r="J915" s="7">
        <v>316</v>
      </c>
      <c r="K915" s="5">
        <f t="shared" si="99"/>
        <v>0.4819532908704883</v>
      </c>
      <c r="L915" s="5">
        <f t="shared" si="100"/>
        <v>0.18895966029723993</v>
      </c>
      <c r="M915" s="5">
        <f t="shared" si="101"/>
        <v>0.6709129511677282</v>
      </c>
    </row>
    <row r="916" spans="5:13" ht="12.75">
      <c r="E916" t="s">
        <v>1511</v>
      </c>
      <c r="F916" t="s">
        <v>1512</v>
      </c>
      <c r="G916" s="7">
        <v>560</v>
      </c>
      <c r="H916" s="7">
        <v>360</v>
      </c>
      <c r="I916" s="7">
        <v>69</v>
      </c>
      <c r="J916" s="7">
        <v>429</v>
      </c>
      <c r="K916" s="5">
        <f t="shared" si="99"/>
        <v>0.6428571428571429</v>
      </c>
      <c r="L916" s="5">
        <f t="shared" si="100"/>
        <v>0.12321428571428572</v>
      </c>
      <c r="M916" s="5">
        <f t="shared" si="101"/>
        <v>0.7660714285714286</v>
      </c>
    </row>
    <row r="917" spans="5:13" ht="12.75">
      <c r="E917" t="s">
        <v>1513</v>
      </c>
      <c r="F917" t="s">
        <v>1514</v>
      </c>
      <c r="G917" s="7">
        <v>1092</v>
      </c>
      <c r="H917" s="7">
        <v>445</v>
      </c>
      <c r="I917" s="7">
        <v>114</v>
      </c>
      <c r="J917" s="7">
        <v>559</v>
      </c>
      <c r="K917" s="5">
        <f t="shared" si="99"/>
        <v>0.4075091575091575</v>
      </c>
      <c r="L917" s="5">
        <f t="shared" si="100"/>
        <v>0.1043956043956044</v>
      </c>
      <c r="M917" s="5">
        <f t="shared" si="101"/>
        <v>0.5119047619047619</v>
      </c>
    </row>
    <row r="918" spans="5:13" ht="12.75">
      <c r="E918" t="s">
        <v>1515</v>
      </c>
      <c r="F918" t="s">
        <v>1516</v>
      </c>
      <c r="G918" s="7">
        <v>112</v>
      </c>
      <c r="H918" s="7">
        <v>18</v>
      </c>
      <c r="I918" s="7">
        <v>1</v>
      </c>
      <c r="J918" s="7">
        <v>19</v>
      </c>
      <c r="K918" s="5">
        <f t="shared" si="99"/>
        <v>0.16071428571428573</v>
      </c>
      <c r="L918" s="5">
        <f t="shared" si="100"/>
        <v>0.008928571428571428</v>
      </c>
      <c r="M918" s="5">
        <f t="shared" si="101"/>
        <v>0.16964285714285715</v>
      </c>
    </row>
    <row r="919" spans="5:13" ht="12.75">
      <c r="E919" t="s">
        <v>1517</v>
      </c>
      <c r="F919" t="s">
        <v>1518</v>
      </c>
      <c r="G919" s="7">
        <v>299</v>
      </c>
      <c r="H919" s="7">
        <v>44</v>
      </c>
      <c r="I919" s="7">
        <v>31</v>
      </c>
      <c r="J919" s="7">
        <v>75</v>
      </c>
      <c r="K919" s="5">
        <f t="shared" si="99"/>
        <v>0.14715719063545152</v>
      </c>
      <c r="L919" s="5">
        <f t="shared" si="100"/>
        <v>0.10367892976588629</v>
      </c>
      <c r="M919" s="5">
        <f t="shared" si="101"/>
        <v>0.2508361204013378</v>
      </c>
    </row>
    <row r="920" spans="5:13" ht="12.75">
      <c r="E920" t="s">
        <v>1519</v>
      </c>
      <c r="F920" t="s">
        <v>1520</v>
      </c>
      <c r="G920" s="7">
        <v>261</v>
      </c>
      <c r="H920" s="7">
        <v>59</v>
      </c>
      <c r="I920" s="7">
        <v>42</v>
      </c>
      <c r="J920" s="7">
        <v>101</v>
      </c>
      <c r="K920" s="5">
        <f t="shared" si="99"/>
        <v>0.2260536398467433</v>
      </c>
      <c r="L920" s="5">
        <f t="shared" si="100"/>
        <v>0.16091954022988506</v>
      </c>
      <c r="M920" s="5">
        <f t="shared" si="101"/>
        <v>0.38697318007662834</v>
      </c>
    </row>
    <row r="921" spans="5:13" ht="12.75">
      <c r="E921" t="s">
        <v>1521</v>
      </c>
      <c r="F921" t="s">
        <v>2202</v>
      </c>
      <c r="G921" s="7">
        <v>427</v>
      </c>
      <c r="H921" s="7">
        <v>283</v>
      </c>
      <c r="I921" s="7">
        <v>51</v>
      </c>
      <c r="J921" s="7">
        <v>334</v>
      </c>
      <c r="K921" s="5">
        <f t="shared" si="99"/>
        <v>0.6627634660421545</v>
      </c>
      <c r="L921" s="5">
        <f t="shared" si="100"/>
        <v>0.11943793911007025</v>
      </c>
      <c r="M921" s="5">
        <f t="shared" si="101"/>
        <v>0.7822014051522248</v>
      </c>
    </row>
    <row r="922" spans="5:13" ht="12.75">
      <c r="E922" t="s">
        <v>1522</v>
      </c>
      <c r="F922" t="s">
        <v>1523</v>
      </c>
      <c r="G922" s="7">
        <v>87</v>
      </c>
      <c r="H922" s="7">
        <v>37</v>
      </c>
      <c r="I922" s="7">
        <v>14</v>
      </c>
      <c r="J922" s="7">
        <v>51</v>
      </c>
      <c r="K922" s="5">
        <f t="shared" si="99"/>
        <v>0.42528735632183906</v>
      </c>
      <c r="L922" s="5">
        <f t="shared" si="100"/>
        <v>0.16091954022988506</v>
      </c>
      <c r="M922" s="5">
        <f t="shared" si="101"/>
        <v>0.5862068965517241</v>
      </c>
    </row>
    <row r="923" spans="5:13" ht="12.75">
      <c r="E923" t="s">
        <v>1524</v>
      </c>
      <c r="F923" t="s">
        <v>1525</v>
      </c>
      <c r="G923" s="7">
        <v>367</v>
      </c>
      <c r="H923" s="7">
        <v>173</v>
      </c>
      <c r="I923" s="7">
        <v>44</v>
      </c>
      <c r="J923" s="7">
        <v>217</v>
      </c>
      <c r="K923" s="5">
        <f t="shared" si="99"/>
        <v>0.4713896457765668</v>
      </c>
      <c r="L923" s="5">
        <f t="shared" si="100"/>
        <v>0.11989100817438691</v>
      </c>
      <c r="M923" s="5">
        <f t="shared" si="101"/>
        <v>0.5912806539509536</v>
      </c>
    </row>
    <row r="924" spans="5:13" ht="12.75">
      <c r="E924" t="s">
        <v>1526</v>
      </c>
      <c r="F924" t="s">
        <v>1527</v>
      </c>
      <c r="G924" s="7">
        <v>466</v>
      </c>
      <c r="H924" s="7">
        <v>123</v>
      </c>
      <c r="I924" s="7">
        <v>48</v>
      </c>
      <c r="J924" s="7">
        <v>171</v>
      </c>
      <c r="K924" s="5">
        <f t="shared" si="99"/>
        <v>0.26394849785407726</v>
      </c>
      <c r="L924" s="5">
        <f t="shared" si="100"/>
        <v>0.10300429184549356</v>
      </c>
      <c r="M924" s="5">
        <f t="shared" si="101"/>
        <v>0.3669527896995708</v>
      </c>
    </row>
    <row r="925" spans="5:13" ht="12.75">
      <c r="E925" t="s">
        <v>1528</v>
      </c>
      <c r="F925" t="s">
        <v>1529</v>
      </c>
      <c r="G925" s="7">
        <v>821</v>
      </c>
      <c r="H925" s="7">
        <v>380</v>
      </c>
      <c r="I925" s="7">
        <v>123</v>
      </c>
      <c r="J925" s="7">
        <v>503</v>
      </c>
      <c r="K925" s="5">
        <f t="shared" si="99"/>
        <v>0.4628501827040195</v>
      </c>
      <c r="L925" s="5">
        <f t="shared" si="100"/>
        <v>0.14981729598051158</v>
      </c>
      <c r="M925" s="5">
        <f t="shared" si="101"/>
        <v>0.6126674786845311</v>
      </c>
    </row>
    <row r="926" spans="5:13" ht="12.75">
      <c r="E926" t="s">
        <v>1530</v>
      </c>
      <c r="F926" t="s">
        <v>1531</v>
      </c>
      <c r="G926" s="7">
        <v>391</v>
      </c>
      <c r="H926" s="7">
        <v>252</v>
      </c>
      <c r="I926" s="7">
        <v>51</v>
      </c>
      <c r="J926" s="7">
        <v>303</v>
      </c>
      <c r="K926" s="5">
        <f t="shared" si="99"/>
        <v>0.6445012787723785</v>
      </c>
      <c r="L926" s="5">
        <f t="shared" si="100"/>
        <v>0.13043478260869565</v>
      </c>
      <c r="M926" s="5">
        <f t="shared" si="101"/>
        <v>0.7749360613810742</v>
      </c>
    </row>
    <row r="927" spans="5:13" ht="12.75">
      <c r="E927" t="s">
        <v>1532</v>
      </c>
      <c r="F927" t="s">
        <v>1376</v>
      </c>
      <c r="G927" s="7">
        <v>461</v>
      </c>
      <c r="H927" s="7">
        <v>136</v>
      </c>
      <c r="I927" s="7">
        <v>45</v>
      </c>
      <c r="J927" s="7">
        <v>181</v>
      </c>
      <c r="K927" s="5">
        <f t="shared" si="99"/>
        <v>0.2950108459869848</v>
      </c>
      <c r="L927" s="5">
        <f t="shared" si="100"/>
        <v>0.09761388286334056</v>
      </c>
      <c r="M927" s="5">
        <f t="shared" si="101"/>
        <v>0.3926247288503254</v>
      </c>
    </row>
    <row r="928" spans="5:13" ht="12.75">
      <c r="E928" t="s">
        <v>1533</v>
      </c>
      <c r="F928" t="s">
        <v>1534</v>
      </c>
      <c r="G928" s="7">
        <v>1171</v>
      </c>
      <c r="H928" s="7">
        <v>384</v>
      </c>
      <c r="I928" s="7">
        <v>115</v>
      </c>
      <c r="J928" s="7">
        <v>499</v>
      </c>
      <c r="K928" s="5">
        <f t="shared" si="99"/>
        <v>0.32792485055508114</v>
      </c>
      <c r="L928" s="5">
        <f t="shared" si="100"/>
        <v>0.0982066609735269</v>
      </c>
      <c r="M928" s="5">
        <f t="shared" si="101"/>
        <v>0.426131511528608</v>
      </c>
    </row>
    <row r="929" spans="5:13" ht="12.75">
      <c r="E929" t="s">
        <v>1535</v>
      </c>
      <c r="F929" t="s">
        <v>1536</v>
      </c>
      <c r="G929" s="7">
        <v>415</v>
      </c>
      <c r="H929" s="7">
        <v>121</v>
      </c>
      <c r="I929" s="7">
        <v>50</v>
      </c>
      <c r="J929" s="7">
        <v>171</v>
      </c>
      <c r="K929" s="5">
        <f t="shared" si="99"/>
        <v>0.29156626506024097</v>
      </c>
      <c r="L929" s="5">
        <f t="shared" si="100"/>
        <v>0.12048192771084337</v>
      </c>
      <c r="M929" s="5">
        <f t="shared" si="101"/>
        <v>0.41204819277108434</v>
      </c>
    </row>
    <row r="930" spans="5:13" ht="12.75">
      <c r="E930" t="s">
        <v>1537</v>
      </c>
      <c r="F930" t="s">
        <v>1538</v>
      </c>
      <c r="G930" s="7">
        <v>345</v>
      </c>
      <c r="H930" s="7">
        <v>221</v>
      </c>
      <c r="I930" s="7">
        <v>38</v>
      </c>
      <c r="J930" s="7">
        <v>259</v>
      </c>
      <c r="K930" s="5">
        <f t="shared" si="99"/>
        <v>0.6405797101449275</v>
      </c>
      <c r="L930" s="5">
        <f t="shared" si="100"/>
        <v>0.11014492753623188</v>
      </c>
      <c r="M930" s="5">
        <f t="shared" si="101"/>
        <v>0.7507246376811594</v>
      </c>
    </row>
    <row r="931" spans="5:13" ht="12.75">
      <c r="E931" t="s">
        <v>1539</v>
      </c>
      <c r="F931" t="s">
        <v>1540</v>
      </c>
      <c r="G931" s="7">
        <v>412</v>
      </c>
      <c r="H931" s="7">
        <v>271</v>
      </c>
      <c r="I931" s="7">
        <v>49</v>
      </c>
      <c r="J931" s="7">
        <v>320</v>
      </c>
      <c r="K931" s="5">
        <f t="shared" si="99"/>
        <v>0.6577669902912622</v>
      </c>
      <c r="L931" s="5">
        <f t="shared" si="100"/>
        <v>0.11893203883495146</v>
      </c>
      <c r="M931" s="5">
        <f t="shared" si="101"/>
        <v>0.7766990291262136</v>
      </c>
    </row>
    <row r="932" spans="5:13" ht="12.75">
      <c r="E932" t="s">
        <v>1541</v>
      </c>
      <c r="F932" t="s">
        <v>1542</v>
      </c>
      <c r="G932" s="7">
        <v>356</v>
      </c>
      <c r="H932" s="7">
        <v>203</v>
      </c>
      <c r="I932" s="7">
        <v>43</v>
      </c>
      <c r="J932" s="7">
        <v>246</v>
      </c>
      <c r="K932" s="5">
        <f t="shared" si="99"/>
        <v>0.5702247191011236</v>
      </c>
      <c r="L932" s="5">
        <f t="shared" si="100"/>
        <v>0.12078651685393259</v>
      </c>
      <c r="M932" s="5">
        <f t="shared" si="101"/>
        <v>0.6910112359550562</v>
      </c>
    </row>
    <row r="933" spans="5:13" ht="12.75">
      <c r="E933" t="s">
        <v>1543</v>
      </c>
      <c r="F933" t="s">
        <v>1544</v>
      </c>
      <c r="G933" s="7">
        <v>49</v>
      </c>
      <c r="H933" s="7">
        <v>15</v>
      </c>
      <c r="I933" s="7">
        <v>2</v>
      </c>
      <c r="J933" s="7">
        <v>17</v>
      </c>
      <c r="K933" s="5">
        <f t="shared" si="99"/>
        <v>0.30612244897959184</v>
      </c>
      <c r="L933" s="5">
        <f t="shared" si="100"/>
        <v>0.04081632653061224</v>
      </c>
      <c r="M933" s="5">
        <f t="shared" si="101"/>
        <v>0.3469387755102041</v>
      </c>
    </row>
    <row r="934" spans="5:13" ht="12.75">
      <c r="E934" t="s">
        <v>1545</v>
      </c>
      <c r="F934" t="s">
        <v>1546</v>
      </c>
      <c r="G934" s="7">
        <v>470</v>
      </c>
      <c r="H934" s="7">
        <v>153</v>
      </c>
      <c r="I934" s="7">
        <v>54</v>
      </c>
      <c r="J934" s="7">
        <v>207</v>
      </c>
      <c r="K934" s="5">
        <f t="shared" si="99"/>
        <v>0.32553191489361705</v>
      </c>
      <c r="L934" s="5">
        <f t="shared" si="100"/>
        <v>0.1148936170212766</v>
      </c>
      <c r="M934" s="5">
        <f t="shared" si="101"/>
        <v>0.44042553191489364</v>
      </c>
    </row>
    <row r="935" spans="4:13" ht="12.75">
      <c r="D935" s="8" t="s">
        <v>1547</v>
      </c>
      <c r="G935" s="7">
        <v>10944</v>
      </c>
      <c r="H935" s="7">
        <v>4978</v>
      </c>
      <c r="I935" s="7">
        <v>1300</v>
      </c>
      <c r="J935" s="7">
        <v>6278</v>
      </c>
      <c r="K935" s="5">
        <f t="shared" si="99"/>
        <v>0.4548611111111111</v>
      </c>
      <c r="L935" s="5">
        <f t="shared" si="100"/>
        <v>0.11878654970760234</v>
      </c>
      <c r="M935" s="5">
        <f t="shared" si="101"/>
        <v>0.5736476608187134</v>
      </c>
    </row>
    <row r="936" spans="7:13" ht="12.75">
      <c r="G936"/>
      <c r="K936"/>
      <c r="L936"/>
      <c r="M936"/>
    </row>
    <row r="937" spans="3:13" ht="12.75">
      <c r="C937" s="8" t="s">
        <v>1548</v>
      </c>
      <c r="D937" s="8" t="s">
        <v>1549</v>
      </c>
      <c r="G937"/>
      <c r="K937"/>
      <c r="L937"/>
      <c r="M937"/>
    </row>
    <row r="938" spans="5:13" ht="12.75">
      <c r="E938" t="s">
        <v>1550</v>
      </c>
      <c r="F938" t="s">
        <v>1551</v>
      </c>
      <c r="G938" s="7">
        <v>650</v>
      </c>
      <c r="H938" s="7">
        <v>112</v>
      </c>
      <c r="I938" s="7">
        <v>41</v>
      </c>
      <c r="J938" s="7">
        <v>153</v>
      </c>
      <c r="K938" s="5">
        <f aca="true" t="shared" si="102" ref="K938:K955">H938/$G938</f>
        <v>0.1723076923076923</v>
      </c>
      <c r="L938" s="5">
        <f aca="true" t="shared" si="103" ref="L938:L955">I938/$G938</f>
        <v>0.06307692307692307</v>
      </c>
      <c r="M938" s="5">
        <f aca="true" t="shared" si="104" ref="M938:M955">J938/$G938</f>
        <v>0.2353846153846154</v>
      </c>
    </row>
    <row r="939" spans="5:13" ht="12.75">
      <c r="E939" t="s">
        <v>1552</v>
      </c>
      <c r="F939" t="s">
        <v>1553</v>
      </c>
      <c r="G939" s="7">
        <v>402</v>
      </c>
      <c r="H939" s="7">
        <v>106</v>
      </c>
      <c r="I939" s="7">
        <v>26</v>
      </c>
      <c r="J939" s="7">
        <v>132</v>
      </c>
      <c r="K939" s="5">
        <f t="shared" si="102"/>
        <v>0.263681592039801</v>
      </c>
      <c r="L939" s="5">
        <f t="shared" si="103"/>
        <v>0.06467661691542288</v>
      </c>
      <c r="M939" s="5">
        <f t="shared" si="104"/>
        <v>0.3283582089552239</v>
      </c>
    </row>
    <row r="940" spans="5:13" ht="12.75">
      <c r="E940" t="s">
        <v>1554</v>
      </c>
      <c r="F940" t="s">
        <v>1555</v>
      </c>
      <c r="G940" s="7">
        <v>513</v>
      </c>
      <c r="H940" s="7">
        <v>83</v>
      </c>
      <c r="I940" s="7">
        <v>42</v>
      </c>
      <c r="J940" s="7">
        <v>125</v>
      </c>
      <c r="K940" s="5">
        <f t="shared" si="102"/>
        <v>0.1617933723196881</v>
      </c>
      <c r="L940" s="5">
        <f t="shared" si="103"/>
        <v>0.08187134502923976</v>
      </c>
      <c r="M940" s="5">
        <f t="shared" si="104"/>
        <v>0.24366471734892786</v>
      </c>
    </row>
    <row r="941" spans="5:13" ht="12.75">
      <c r="E941" t="s">
        <v>1556</v>
      </c>
      <c r="F941" t="s">
        <v>1557</v>
      </c>
      <c r="G941" s="7">
        <v>174</v>
      </c>
      <c r="H941" s="7">
        <v>0</v>
      </c>
      <c r="I941" s="7">
        <v>0</v>
      </c>
      <c r="J941" s="7">
        <v>0</v>
      </c>
      <c r="K941" s="5">
        <f t="shared" si="102"/>
        <v>0</v>
      </c>
      <c r="L941" s="5">
        <f t="shared" si="103"/>
        <v>0</v>
      </c>
      <c r="M941" s="5">
        <f t="shared" si="104"/>
        <v>0</v>
      </c>
    </row>
    <row r="942" spans="5:13" ht="12.75">
      <c r="E942" t="s">
        <v>1558</v>
      </c>
      <c r="F942" t="s">
        <v>1559</v>
      </c>
      <c r="G942" s="7">
        <v>528</v>
      </c>
      <c r="H942" s="7">
        <v>124</v>
      </c>
      <c r="I942" s="7">
        <v>62</v>
      </c>
      <c r="J942" s="7">
        <v>186</v>
      </c>
      <c r="K942" s="5">
        <f t="shared" si="102"/>
        <v>0.23484848484848486</v>
      </c>
      <c r="L942" s="5">
        <f t="shared" si="103"/>
        <v>0.11742424242424243</v>
      </c>
      <c r="M942" s="5">
        <f t="shared" si="104"/>
        <v>0.3522727272727273</v>
      </c>
    </row>
    <row r="943" spans="5:13" ht="12.75">
      <c r="E943" t="s">
        <v>1560</v>
      </c>
      <c r="F943" t="s">
        <v>1561</v>
      </c>
      <c r="G943" s="7">
        <v>1210</v>
      </c>
      <c r="H943" s="7">
        <v>13</v>
      </c>
      <c r="I943" s="7">
        <v>0</v>
      </c>
      <c r="J943" s="7">
        <v>13</v>
      </c>
      <c r="K943" s="5">
        <f t="shared" si="102"/>
        <v>0.010743801652892562</v>
      </c>
      <c r="L943" s="5">
        <f t="shared" si="103"/>
        <v>0</v>
      </c>
      <c r="M943" s="5">
        <f t="shared" si="104"/>
        <v>0.010743801652892562</v>
      </c>
    </row>
    <row r="944" spans="5:13" ht="12.75">
      <c r="E944" t="s">
        <v>1562</v>
      </c>
      <c r="F944" t="s">
        <v>110</v>
      </c>
      <c r="G944" s="7">
        <v>315</v>
      </c>
      <c r="H944" s="7">
        <v>97</v>
      </c>
      <c r="I944" s="7">
        <v>29</v>
      </c>
      <c r="J944" s="7">
        <v>126</v>
      </c>
      <c r="K944" s="5">
        <f t="shared" si="102"/>
        <v>0.30793650793650795</v>
      </c>
      <c r="L944" s="5">
        <f t="shared" si="103"/>
        <v>0.09206349206349207</v>
      </c>
      <c r="M944" s="5">
        <f t="shared" si="104"/>
        <v>0.4</v>
      </c>
    </row>
    <row r="945" spans="5:13" ht="12.75">
      <c r="E945" t="s">
        <v>1563</v>
      </c>
      <c r="F945" t="s">
        <v>1564</v>
      </c>
      <c r="G945" s="7">
        <v>388</v>
      </c>
      <c r="H945" s="7">
        <v>119</v>
      </c>
      <c r="I945" s="7">
        <v>49</v>
      </c>
      <c r="J945" s="7">
        <v>168</v>
      </c>
      <c r="K945" s="5">
        <f t="shared" si="102"/>
        <v>0.30670103092783507</v>
      </c>
      <c r="L945" s="5">
        <f t="shared" si="103"/>
        <v>0.12628865979381443</v>
      </c>
      <c r="M945" s="5">
        <f t="shared" si="104"/>
        <v>0.4329896907216495</v>
      </c>
    </row>
    <row r="946" spans="5:13" ht="12.75">
      <c r="E946" t="s">
        <v>1565</v>
      </c>
      <c r="F946" t="s">
        <v>1566</v>
      </c>
      <c r="G946" s="7">
        <v>460</v>
      </c>
      <c r="H946" s="7">
        <v>64</v>
      </c>
      <c r="I946" s="7">
        <v>55</v>
      </c>
      <c r="J946" s="7">
        <v>119</v>
      </c>
      <c r="K946" s="5">
        <f t="shared" si="102"/>
        <v>0.1391304347826087</v>
      </c>
      <c r="L946" s="5">
        <f t="shared" si="103"/>
        <v>0.11956521739130435</v>
      </c>
      <c r="M946" s="5">
        <f t="shared" si="104"/>
        <v>0.25869565217391305</v>
      </c>
    </row>
    <row r="947" spans="5:13" ht="12.75">
      <c r="E947" t="s">
        <v>1567</v>
      </c>
      <c r="F947" t="s">
        <v>1568</v>
      </c>
      <c r="G947" s="7">
        <v>434</v>
      </c>
      <c r="H947" s="7">
        <v>84</v>
      </c>
      <c r="I947" s="7">
        <v>37</v>
      </c>
      <c r="J947" s="7">
        <v>121</v>
      </c>
      <c r="K947" s="5">
        <f t="shared" si="102"/>
        <v>0.1935483870967742</v>
      </c>
      <c r="L947" s="5">
        <f t="shared" si="103"/>
        <v>0.08525345622119816</v>
      </c>
      <c r="M947" s="5">
        <f t="shared" si="104"/>
        <v>0.27880184331797236</v>
      </c>
    </row>
    <row r="948" spans="5:13" ht="12.75">
      <c r="E948" t="s">
        <v>1569</v>
      </c>
      <c r="F948" t="s">
        <v>352</v>
      </c>
      <c r="G948" s="7">
        <v>567</v>
      </c>
      <c r="H948" s="7">
        <v>73</v>
      </c>
      <c r="I948" s="7">
        <v>46</v>
      </c>
      <c r="J948" s="7">
        <v>119</v>
      </c>
      <c r="K948" s="5">
        <f t="shared" si="102"/>
        <v>0.12874779541446207</v>
      </c>
      <c r="L948" s="5">
        <f t="shared" si="103"/>
        <v>0.08112874779541446</v>
      </c>
      <c r="M948" s="5">
        <f t="shared" si="104"/>
        <v>0.20987654320987653</v>
      </c>
    </row>
    <row r="949" spans="5:13" ht="12.75">
      <c r="E949" t="s">
        <v>1570</v>
      </c>
      <c r="F949" t="s">
        <v>1571</v>
      </c>
      <c r="G949" s="7">
        <v>401</v>
      </c>
      <c r="H949" s="7">
        <v>85</v>
      </c>
      <c r="I949" s="7">
        <v>35</v>
      </c>
      <c r="J949" s="7">
        <v>120</v>
      </c>
      <c r="K949" s="5">
        <f t="shared" si="102"/>
        <v>0.2119700748129676</v>
      </c>
      <c r="L949" s="5">
        <f t="shared" si="103"/>
        <v>0.08728179551122195</v>
      </c>
      <c r="M949" s="5">
        <f t="shared" si="104"/>
        <v>0.29925187032418954</v>
      </c>
    </row>
    <row r="950" spans="5:13" ht="12.75">
      <c r="E950" t="s">
        <v>1572</v>
      </c>
      <c r="F950" t="s">
        <v>1573</v>
      </c>
      <c r="G950" s="7">
        <v>447</v>
      </c>
      <c r="H950" s="7">
        <v>123</v>
      </c>
      <c r="I950" s="7">
        <v>31</v>
      </c>
      <c r="J950" s="7">
        <v>154</v>
      </c>
      <c r="K950" s="5">
        <f t="shared" si="102"/>
        <v>0.2751677852348993</v>
      </c>
      <c r="L950" s="5">
        <f t="shared" si="103"/>
        <v>0.06935123042505593</v>
      </c>
      <c r="M950" s="5">
        <f t="shared" si="104"/>
        <v>0.34451901565995524</v>
      </c>
    </row>
    <row r="951" spans="5:13" ht="12.75">
      <c r="E951" t="s">
        <v>1574</v>
      </c>
      <c r="F951" t="s">
        <v>1575</v>
      </c>
      <c r="G951" s="7">
        <v>100</v>
      </c>
      <c r="H951" s="7">
        <v>0</v>
      </c>
      <c r="I951" s="7">
        <v>0</v>
      </c>
      <c r="J951" s="7">
        <v>0</v>
      </c>
      <c r="K951" s="5">
        <f t="shared" si="102"/>
        <v>0</v>
      </c>
      <c r="L951" s="5">
        <f t="shared" si="103"/>
        <v>0</v>
      </c>
      <c r="M951" s="5">
        <f t="shared" si="104"/>
        <v>0</v>
      </c>
    </row>
    <row r="952" spans="5:13" ht="12.75">
      <c r="E952" t="s">
        <v>1576</v>
      </c>
      <c r="F952" t="s">
        <v>1577</v>
      </c>
      <c r="G952" s="7">
        <v>364</v>
      </c>
      <c r="H952" s="7">
        <v>79</v>
      </c>
      <c r="I952" s="7">
        <v>26</v>
      </c>
      <c r="J952" s="7">
        <v>105</v>
      </c>
      <c r="K952" s="5">
        <f t="shared" si="102"/>
        <v>0.21703296703296704</v>
      </c>
      <c r="L952" s="5">
        <f t="shared" si="103"/>
        <v>0.07142857142857142</v>
      </c>
      <c r="M952" s="5">
        <f t="shared" si="104"/>
        <v>0.28846153846153844</v>
      </c>
    </row>
    <row r="953" spans="5:13" ht="12.75">
      <c r="E953" t="s">
        <v>1578</v>
      </c>
      <c r="F953" t="s">
        <v>1579</v>
      </c>
      <c r="G953" s="7">
        <v>1302</v>
      </c>
      <c r="H953" s="7">
        <v>4</v>
      </c>
      <c r="I953" s="7">
        <v>0</v>
      </c>
      <c r="J953" s="7">
        <v>4</v>
      </c>
      <c r="K953" s="5">
        <f t="shared" si="102"/>
        <v>0.0030721966205837174</v>
      </c>
      <c r="L953" s="5">
        <f t="shared" si="103"/>
        <v>0</v>
      </c>
      <c r="M953" s="5">
        <f t="shared" si="104"/>
        <v>0.0030721966205837174</v>
      </c>
    </row>
    <row r="954" spans="5:13" ht="12.75">
      <c r="E954" t="s">
        <v>1580</v>
      </c>
      <c r="F954" t="s">
        <v>1581</v>
      </c>
      <c r="G954" s="7">
        <v>220</v>
      </c>
      <c r="H954" s="7">
        <v>0</v>
      </c>
      <c r="I954" s="7">
        <v>2</v>
      </c>
      <c r="J954" s="7">
        <v>2</v>
      </c>
      <c r="K954" s="5">
        <f t="shared" si="102"/>
        <v>0</v>
      </c>
      <c r="L954" s="5">
        <f t="shared" si="103"/>
        <v>0.00909090909090909</v>
      </c>
      <c r="M954" s="5">
        <f t="shared" si="104"/>
        <v>0.00909090909090909</v>
      </c>
    </row>
    <row r="955" spans="4:13" ht="12.75">
      <c r="D955" s="8" t="s">
        <v>1582</v>
      </c>
      <c r="G955" s="7">
        <v>8475</v>
      </c>
      <c r="H955" s="7">
        <v>1166</v>
      </c>
      <c r="I955" s="7">
        <v>481</v>
      </c>
      <c r="J955" s="7">
        <v>1647</v>
      </c>
      <c r="K955" s="5">
        <f t="shared" si="102"/>
        <v>0.1375811209439528</v>
      </c>
      <c r="L955" s="5">
        <f t="shared" si="103"/>
        <v>0.0567551622418879</v>
      </c>
      <c r="M955" s="5">
        <f t="shared" si="104"/>
        <v>0.1943362831858407</v>
      </c>
    </row>
    <row r="956" spans="7:13" ht="12.75">
      <c r="G956"/>
      <c r="K956"/>
      <c r="L956"/>
      <c r="M956"/>
    </row>
    <row r="957" spans="3:13" ht="12.75">
      <c r="C957" s="8" t="s">
        <v>1502</v>
      </c>
      <c r="D957" s="8" t="s">
        <v>1583</v>
      </c>
      <c r="G957"/>
      <c r="K957"/>
      <c r="L957"/>
      <c r="M957"/>
    </row>
    <row r="958" spans="5:13" ht="12.75">
      <c r="E958" t="s">
        <v>1584</v>
      </c>
      <c r="F958" t="s">
        <v>1585</v>
      </c>
      <c r="G958" s="7">
        <v>44</v>
      </c>
      <c r="H958" s="7">
        <v>17</v>
      </c>
      <c r="I958" s="7">
        <v>4</v>
      </c>
      <c r="J958" s="7">
        <v>21</v>
      </c>
      <c r="K958" s="5">
        <f aca="true" t="shared" si="105" ref="K958:K968">H958/$G958</f>
        <v>0.38636363636363635</v>
      </c>
      <c r="L958" s="5">
        <f aca="true" t="shared" si="106" ref="L958:L968">I958/$G958</f>
        <v>0.09090909090909091</v>
      </c>
      <c r="M958" s="5">
        <f aca="true" t="shared" si="107" ref="M958:M968">J958/$G958</f>
        <v>0.4772727272727273</v>
      </c>
    </row>
    <row r="959" spans="5:13" ht="12.75">
      <c r="E959" t="s">
        <v>1586</v>
      </c>
      <c r="F959" t="s">
        <v>1587</v>
      </c>
      <c r="G959" s="7">
        <v>501</v>
      </c>
      <c r="H959" s="7">
        <v>82</v>
      </c>
      <c r="I959" s="7">
        <v>91</v>
      </c>
      <c r="J959" s="7">
        <v>173</v>
      </c>
      <c r="K959" s="5">
        <f t="shared" si="105"/>
        <v>0.16367265469061876</v>
      </c>
      <c r="L959" s="5">
        <f t="shared" si="106"/>
        <v>0.18163672654690619</v>
      </c>
      <c r="M959" s="5">
        <f t="shared" si="107"/>
        <v>0.34530938123752497</v>
      </c>
    </row>
    <row r="960" spans="5:13" ht="12.75">
      <c r="E960" t="s">
        <v>1588</v>
      </c>
      <c r="F960" t="s">
        <v>1589</v>
      </c>
      <c r="G960" s="7">
        <v>604</v>
      </c>
      <c r="H960" s="7">
        <v>128</v>
      </c>
      <c r="I960" s="7">
        <v>115</v>
      </c>
      <c r="J960" s="7">
        <v>243</v>
      </c>
      <c r="K960" s="5">
        <f t="shared" si="105"/>
        <v>0.2119205298013245</v>
      </c>
      <c r="L960" s="5">
        <f t="shared" si="106"/>
        <v>0.19039735099337748</v>
      </c>
      <c r="M960" s="5">
        <f t="shared" si="107"/>
        <v>0.402317880794702</v>
      </c>
    </row>
    <row r="961" spans="5:13" ht="12.75">
      <c r="E961" t="s">
        <v>1590</v>
      </c>
      <c r="F961" t="s">
        <v>1591</v>
      </c>
      <c r="G961" s="7">
        <v>437</v>
      </c>
      <c r="H961" s="7">
        <v>180</v>
      </c>
      <c r="I961" s="7">
        <v>38</v>
      </c>
      <c r="J961" s="7">
        <v>218</v>
      </c>
      <c r="K961" s="5">
        <f t="shared" si="105"/>
        <v>0.41189931350114417</v>
      </c>
      <c r="L961" s="5">
        <f t="shared" si="106"/>
        <v>0.08695652173913043</v>
      </c>
      <c r="M961" s="5">
        <f t="shared" si="107"/>
        <v>0.4988558352402746</v>
      </c>
    </row>
    <row r="962" spans="5:13" ht="12.75">
      <c r="E962" t="s">
        <v>1592</v>
      </c>
      <c r="F962" t="s">
        <v>1593</v>
      </c>
      <c r="G962" s="7">
        <v>759</v>
      </c>
      <c r="H962" s="7">
        <v>170</v>
      </c>
      <c r="I962" s="7">
        <v>74</v>
      </c>
      <c r="J962" s="7">
        <v>244</v>
      </c>
      <c r="K962" s="5">
        <f t="shared" si="105"/>
        <v>0.22397891963109354</v>
      </c>
      <c r="L962" s="5">
        <f t="shared" si="106"/>
        <v>0.09749670619235837</v>
      </c>
      <c r="M962" s="5">
        <f t="shared" si="107"/>
        <v>0.3214756258234519</v>
      </c>
    </row>
    <row r="963" spans="5:13" ht="12.75">
      <c r="E963" t="s">
        <v>1594</v>
      </c>
      <c r="F963" t="s">
        <v>175</v>
      </c>
      <c r="G963" s="7">
        <v>483</v>
      </c>
      <c r="H963" s="7">
        <v>97</v>
      </c>
      <c r="I963" s="7">
        <v>47</v>
      </c>
      <c r="J963" s="7">
        <v>144</v>
      </c>
      <c r="K963" s="5">
        <f t="shared" si="105"/>
        <v>0.20082815734989648</v>
      </c>
      <c r="L963" s="5">
        <f t="shared" si="106"/>
        <v>0.09730848861283643</v>
      </c>
      <c r="M963" s="5">
        <f t="shared" si="107"/>
        <v>0.2981366459627329</v>
      </c>
    </row>
    <row r="964" spans="5:13" ht="12.75">
      <c r="E964" t="s">
        <v>1595</v>
      </c>
      <c r="F964" t="s">
        <v>1596</v>
      </c>
      <c r="G964" s="7">
        <v>1218</v>
      </c>
      <c r="H964" s="7">
        <v>163</v>
      </c>
      <c r="I964" s="7">
        <v>97</v>
      </c>
      <c r="J964" s="7">
        <v>260</v>
      </c>
      <c r="K964" s="5">
        <f t="shared" si="105"/>
        <v>0.13382594417077176</v>
      </c>
      <c r="L964" s="5">
        <f t="shared" si="106"/>
        <v>0.07963875205254516</v>
      </c>
      <c r="M964" s="5">
        <f t="shared" si="107"/>
        <v>0.2134646962233169</v>
      </c>
    </row>
    <row r="965" spans="5:13" ht="12.75">
      <c r="E965" t="s">
        <v>1597</v>
      </c>
      <c r="F965" t="s">
        <v>1598</v>
      </c>
      <c r="G965" s="7">
        <v>637</v>
      </c>
      <c r="H965" s="7">
        <v>83</v>
      </c>
      <c r="I965" s="7">
        <v>62</v>
      </c>
      <c r="J965" s="7">
        <v>145</v>
      </c>
      <c r="K965" s="5">
        <f t="shared" si="105"/>
        <v>0.130298273155416</v>
      </c>
      <c r="L965" s="5">
        <f t="shared" si="106"/>
        <v>0.09733124018838304</v>
      </c>
      <c r="M965" s="5">
        <f t="shared" si="107"/>
        <v>0.22762951334379905</v>
      </c>
    </row>
    <row r="966" spans="5:13" ht="12.75">
      <c r="E966" t="s">
        <v>1599</v>
      </c>
      <c r="F966" t="s">
        <v>1600</v>
      </c>
      <c r="G966" s="7">
        <v>673</v>
      </c>
      <c r="H966" s="7">
        <v>168</v>
      </c>
      <c r="I966" s="7">
        <v>172</v>
      </c>
      <c r="J966" s="7">
        <v>340</v>
      </c>
      <c r="K966" s="5">
        <f t="shared" si="105"/>
        <v>0.24962852897473997</v>
      </c>
      <c r="L966" s="5">
        <f t="shared" si="106"/>
        <v>0.2555720653789004</v>
      </c>
      <c r="M966" s="5">
        <f t="shared" si="107"/>
        <v>0.5052005943536404</v>
      </c>
    </row>
    <row r="967" spans="5:13" ht="12.75">
      <c r="E967" t="s">
        <v>1601</v>
      </c>
      <c r="F967" t="s">
        <v>1602</v>
      </c>
      <c r="G967" s="7">
        <v>523</v>
      </c>
      <c r="H967" s="7">
        <v>33</v>
      </c>
      <c r="I967" s="7">
        <v>79</v>
      </c>
      <c r="J967" s="7">
        <v>112</v>
      </c>
      <c r="K967" s="5">
        <f t="shared" si="105"/>
        <v>0.06309751434034416</v>
      </c>
      <c r="L967" s="5">
        <f t="shared" si="106"/>
        <v>0.15105162523900573</v>
      </c>
      <c r="M967" s="5">
        <f t="shared" si="107"/>
        <v>0.21414913957934992</v>
      </c>
    </row>
    <row r="968" spans="4:13" ht="12.75">
      <c r="D968" s="8" t="s">
        <v>1603</v>
      </c>
      <c r="G968" s="7">
        <v>5879</v>
      </c>
      <c r="H968" s="7">
        <v>1121</v>
      </c>
      <c r="I968" s="7">
        <v>779</v>
      </c>
      <c r="J968" s="7">
        <v>1900</v>
      </c>
      <c r="K968" s="5">
        <f t="shared" si="105"/>
        <v>0.19067868685150535</v>
      </c>
      <c r="L968" s="5">
        <f t="shared" si="106"/>
        <v>0.1325055281510461</v>
      </c>
      <c r="M968" s="5">
        <f t="shared" si="107"/>
        <v>0.32318421500255146</v>
      </c>
    </row>
    <row r="969" spans="7:13" ht="12.75">
      <c r="G969"/>
      <c r="K969"/>
      <c r="L969"/>
      <c r="M969"/>
    </row>
    <row r="970" spans="3:13" ht="12.75">
      <c r="C970" s="8" t="s">
        <v>3853</v>
      </c>
      <c r="D970" s="8" t="s">
        <v>3854</v>
      </c>
      <c r="G970"/>
      <c r="K970"/>
      <c r="L970"/>
      <c r="M970"/>
    </row>
    <row r="971" spans="5:13" ht="12.75">
      <c r="E971" t="s">
        <v>3855</v>
      </c>
      <c r="F971" t="s">
        <v>3856</v>
      </c>
      <c r="G971" s="7">
        <v>303</v>
      </c>
      <c r="H971" s="7">
        <v>208</v>
      </c>
      <c r="I971" s="7">
        <v>30</v>
      </c>
      <c r="J971" s="7">
        <v>238</v>
      </c>
      <c r="K971" s="5">
        <f aca="true" t="shared" si="108" ref="K971:K1031">H971/$G971</f>
        <v>0.6864686468646864</v>
      </c>
      <c r="L971" s="5">
        <f aca="true" t="shared" si="109" ref="L971:L1031">I971/$G971</f>
        <v>0.09900990099009901</v>
      </c>
      <c r="M971" s="5">
        <f aca="true" t="shared" si="110" ref="M971:M1031">J971/$G971</f>
        <v>0.7854785478547854</v>
      </c>
    </row>
    <row r="972" spans="5:13" ht="12.75">
      <c r="E972" t="s">
        <v>3857</v>
      </c>
      <c r="F972" t="s">
        <v>3858</v>
      </c>
      <c r="G972" s="7">
        <v>399</v>
      </c>
      <c r="H972" s="7">
        <v>80</v>
      </c>
      <c r="I972" s="7">
        <v>38</v>
      </c>
      <c r="J972" s="7">
        <v>118</v>
      </c>
      <c r="K972" s="5">
        <f t="shared" si="108"/>
        <v>0.20050125313283207</v>
      </c>
      <c r="L972" s="5">
        <f t="shared" si="109"/>
        <v>0.09523809523809523</v>
      </c>
      <c r="M972" s="5">
        <f t="shared" si="110"/>
        <v>0.2957393483709273</v>
      </c>
    </row>
    <row r="973" spans="5:13" ht="12.75">
      <c r="E973" t="s">
        <v>3859</v>
      </c>
      <c r="F973" t="s">
        <v>3860</v>
      </c>
      <c r="G973" s="7">
        <v>259</v>
      </c>
      <c r="H973" s="7">
        <v>90</v>
      </c>
      <c r="I973" s="7">
        <v>31</v>
      </c>
      <c r="J973" s="7">
        <v>121</v>
      </c>
      <c r="K973" s="5">
        <f t="shared" si="108"/>
        <v>0.3474903474903475</v>
      </c>
      <c r="L973" s="5">
        <f t="shared" si="109"/>
        <v>0.11969111969111969</v>
      </c>
      <c r="M973" s="5">
        <f t="shared" si="110"/>
        <v>0.4671814671814672</v>
      </c>
    </row>
    <row r="974" spans="5:13" ht="12.75">
      <c r="E974" t="s">
        <v>3861</v>
      </c>
      <c r="F974" t="s">
        <v>3862</v>
      </c>
      <c r="G974" s="7">
        <v>151</v>
      </c>
      <c r="H974" s="7">
        <v>31</v>
      </c>
      <c r="I974" s="7">
        <v>7</v>
      </c>
      <c r="J974" s="7">
        <v>38</v>
      </c>
      <c r="K974" s="5">
        <f t="shared" si="108"/>
        <v>0.2052980132450331</v>
      </c>
      <c r="L974" s="5">
        <f t="shared" si="109"/>
        <v>0.046357615894039736</v>
      </c>
      <c r="M974" s="5">
        <f t="shared" si="110"/>
        <v>0.25165562913907286</v>
      </c>
    </row>
    <row r="975" spans="5:13" ht="12.75">
      <c r="E975" t="s">
        <v>3863</v>
      </c>
      <c r="F975" t="s">
        <v>3864</v>
      </c>
      <c r="G975" s="7">
        <v>243</v>
      </c>
      <c r="H975" s="7">
        <v>146</v>
      </c>
      <c r="I975" s="7">
        <v>20</v>
      </c>
      <c r="J975" s="7">
        <v>166</v>
      </c>
      <c r="K975" s="5">
        <f t="shared" si="108"/>
        <v>0.6008230452674898</v>
      </c>
      <c r="L975" s="5">
        <f t="shared" si="109"/>
        <v>0.0823045267489712</v>
      </c>
      <c r="M975" s="5">
        <f t="shared" si="110"/>
        <v>0.6831275720164609</v>
      </c>
    </row>
    <row r="976" spans="5:13" ht="12.75">
      <c r="E976" t="s">
        <v>3865</v>
      </c>
      <c r="F976" t="s">
        <v>3866</v>
      </c>
      <c r="G976" s="7">
        <v>199</v>
      </c>
      <c r="H976" s="7">
        <v>89</v>
      </c>
      <c r="I976" s="7">
        <v>22</v>
      </c>
      <c r="J976" s="7">
        <v>111</v>
      </c>
      <c r="K976" s="5">
        <f t="shared" si="108"/>
        <v>0.4472361809045226</v>
      </c>
      <c r="L976" s="5">
        <f t="shared" si="109"/>
        <v>0.11055276381909548</v>
      </c>
      <c r="M976" s="5">
        <f t="shared" si="110"/>
        <v>0.5577889447236181</v>
      </c>
    </row>
    <row r="977" spans="5:13" ht="12.75">
      <c r="E977" t="s">
        <v>3867</v>
      </c>
      <c r="F977" t="s">
        <v>3868</v>
      </c>
      <c r="G977" s="7">
        <v>499</v>
      </c>
      <c r="H977" s="7">
        <v>143</v>
      </c>
      <c r="I977" s="7">
        <v>69</v>
      </c>
      <c r="J977" s="7">
        <v>212</v>
      </c>
      <c r="K977" s="5">
        <f t="shared" si="108"/>
        <v>0.2865731462925852</v>
      </c>
      <c r="L977" s="5">
        <f t="shared" si="109"/>
        <v>0.13827655310621242</v>
      </c>
      <c r="M977" s="5">
        <f t="shared" si="110"/>
        <v>0.4248496993987976</v>
      </c>
    </row>
    <row r="978" spans="5:13" ht="12.75">
      <c r="E978" t="s">
        <v>3869</v>
      </c>
      <c r="F978" t="s">
        <v>3870</v>
      </c>
      <c r="G978" s="7">
        <v>458</v>
      </c>
      <c r="H978" s="7">
        <v>27</v>
      </c>
      <c r="I978" s="7">
        <v>24</v>
      </c>
      <c r="J978" s="7">
        <v>51</v>
      </c>
      <c r="K978" s="5">
        <f t="shared" si="108"/>
        <v>0.05895196506550218</v>
      </c>
      <c r="L978" s="5">
        <f t="shared" si="109"/>
        <v>0.05240174672489083</v>
      </c>
      <c r="M978" s="5">
        <f t="shared" si="110"/>
        <v>0.11135371179039301</v>
      </c>
    </row>
    <row r="979" spans="5:13" ht="12.75">
      <c r="E979" t="s">
        <v>3871</v>
      </c>
      <c r="F979" t="s">
        <v>3872</v>
      </c>
      <c r="G979" s="7">
        <v>180</v>
      </c>
      <c r="H979" s="7">
        <v>18</v>
      </c>
      <c r="I979" s="7">
        <v>3</v>
      </c>
      <c r="J979" s="7">
        <v>21</v>
      </c>
      <c r="K979" s="5">
        <f t="shared" si="108"/>
        <v>0.1</v>
      </c>
      <c r="L979" s="5">
        <f t="shared" si="109"/>
        <v>0.016666666666666666</v>
      </c>
      <c r="M979" s="5">
        <f t="shared" si="110"/>
        <v>0.11666666666666667</v>
      </c>
    </row>
    <row r="980" spans="5:13" ht="12.75">
      <c r="E980" t="s">
        <v>3873</v>
      </c>
      <c r="F980" t="s">
        <v>3874</v>
      </c>
      <c r="G980" s="7">
        <v>242</v>
      </c>
      <c r="H980" s="7">
        <v>85</v>
      </c>
      <c r="I980" s="7">
        <v>29</v>
      </c>
      <c r="J980" s="7">
        <v>114</v>
      </c>
      <c r="K980" s="5">
        <f t="shared" si="108"/>
        <v>0.3512396694214876</v>
      </c>
      <c r="L980" s="5">
        <f t="shared" si="109"/>
        <v>0.11983471074380166</v>
      </c>
      <c r="M980" s="5">
        <f t="shared" si="110"/>
        <v>0.47107438016528924</v>
      </c>
    </row>
    <row r="981" spans="5:13" ht="12.75">
      <c r="E981" t="s">
        <v>3875</v>
      </c>
      <c r="F981" t="s">
        <v>3876</v>
      </c>
      <c r="G981" s="7">
        <v>1716</v>
      </c>
      <c r="H981" s="7">
        <v>220</v>
      </c>
      <c r="I981" s="7">
        <v>82</v>
      </c>
      <c r="J981" s="7">
        <v>302</v>
      </c>
      <c r="K981" s="5">
        <f t="shared" si="108"/>
        <v>0.1282051282051282</v>
      </c>
      <c r="L981" s="5">
        <f t="shared" si="109"/>
        <v>0.047785547785547784</v>
      </c>
      <c r="M981" s="5">
        <f t="shared" si="110"/>
        <v>0.175990675990676</v>
      </c>
    </row>
    <row r="982" spans="5:13" ht="12.75">
      <c r="E982" t="s">
        <v>3877</v>
      </c>
      <c r="F982" t="s">
        <v>3878</v>
      </c>
      <c r="G982" s="7">
        <v>169</v>
      </c>
      <c r="H982" s="7">
        <v>49</v>
      </c>
      <c r="I982" s="7">
        <v>15</v>
      </c>
      <c r="J982" s="7">
        <v>64</v>
      </c>
      <c r="K982" s="5">
        <f t="shared" si="108"/>
        <v>0.28994082840236685</v>
      </c>
      <c r="L982" s="5">
        <f t="shared" si="109"/>
        <v>0.08875739644970414</v>
      </c>
      <c r="M982" s="5">
        <f t="shared" si="110"/>
        <v>0.378698224852071</v>
      </c>
    </row>
    <row r="983" spans="5:13" ht="12.75">
      <c r="E983" t="s">
        <v>3879</v>
      </c>
      <c r="F983" t="s">
        <v>3880</v>
      </c>
      <c r="G983" s="7">
        <v>2140</v>
      </c>
      <c r="H983" s="7">
        <v>169</v>
      </c>
      <c r="I983" s="7">
        <v>109</v>
      </c>
      <c r="J983" s="7">
        <v>278</v>
      </c>
      <c r="K983" s="5">
        <f t="shared" si="108"/>
        <v>0.07897196261682243</v>
      </c>
      <c r="L983" s="5">
        <f t="shared" si="109"/>
        <v>0.05093457943925234</v>
      </c>
      <c r="M983" s="5">
        <f t="shared" si="110"/>
        <v>0.12990654205607477</v>
      </c>
    </row>
    <row r="984" spans="5:13" ht="12.75">
      <c r="E984" t="s">
        <v>3881</v>
      </c>
      <c r="F984" t="s">
        <v>453</v>
      </c>
      <c r="G984" s="7">
        <v>474</v>
      </c>
      <c r="H984" s="7">
        <v>304</v>
      </c>
      <c r="I984" s="7">
        <v>59</v>
      </c>
      <c r="J984" s="7">
        <v>363</v>
      </c>
      <c r="K984" s="5">
        <f t="shared" si="108"/>
        <v>0.6413502109704642</v>
      </c>
      <c r="L984" s="5">
        <f t="shared" si="109"/>
        <v>0.12447257383966245</v>
      </c>
      <c r="M984" s="5">
        <f t="shared" si="110"/>
        <v>0.7658227848101266</v>
      </c>
    </row>
    <row r="985" spans="5:13" ht="12.75">
      <c r="E985" t="s">
        <v>3882</v>
      </c>
      <c r="F985" t="s">
        <v>3288</v>
      </c>
      <c r="G985" s="7">
        <v>236</v>
      </c>
      <c r="H985" s="7">
        <v>118</v>
      </c>
      <c r="I985" s="7">
        <v>22</v>
      </c>
      <c r="J985" s="7">
        <v>140</v>
      </c>
      <c r="K985" s="5">
        <f t="shared" si="108"/>
        <v>0.5</v>
      </c>
      <c r="L985" s="5">
        <f t="shared" si="109"/>
        <v>0.09322033898305085</v>
      </c>
      <c r="M985" s="5">
        <f t="shared" si="110"/>
        <v>0.5932203389830508</v>
      </c>
    </row>
    <row r="986" spans="5:13" ht="12.75">
      <c r="E986" t="s">
        <v>3883</v>
      </c>
      <c r="F986" t="s">
        <v>3884</v>
      </c>
      <c r="G986" s="7">
        <v>283</v>
      </c>
      <c r="H986" s="7">
        <v>106</v>
      </c>
      <c r="I986" s="7">
        <v>21</v>
      </c>
      <c r="J986" s="7">
        <v>127</v>
      </c>
      <c r="K986" s="5">
        <f t="shared" si="108"/>
        <v>0.3745583038869258</v>
      </c>
      <c r="L986" s="5">
        <f t="shared" si="109"/>
        <v>0.07420494699646643</v>
      </c>
      <c r="M986" s="5">
        <f t="shared" si="110"/>
        <v>0.44876325088339225</v>
      </c>
    </row>
    <row r="987" spans="5:13" ht="12.75">
      <c r="E987" t="s">
        <v>3885</v>
      </c>
      <c r="F987" t="s">
        <v>3886</v>
      </c>
      <c r="G987" s="7">
        <v>593</v>
      </c>
      <c r="H987" s="7">
        <v>286</v>
      </c>
      <c r="I987" s="7">
        <v>71</v>
      </c>
      <c r="J987" s="7">
        <v>357</v>
      </c>
      <c r="K987" s="5">
        <f t="shared" si="108"/>
        <v>0.4822934232715008</v>
      </c>
      <c r="L987" s="5">
        <f t="shared" si="109"/>
        <v>0.11973018549747048</v>
      </c>
      <c r="M987" s="5">
        <f t="shared" si="110"/>
        <v>0.6020236087689713</v>
      </c>
    </row>
    <row r="988" spans="5:13" ht="12.75">
      <c r="E988" t="s">
        <v>3887</v>
      </c>
      <c r="F988" t="s">
        <v>3888</v>
      </c>
      <c r="G988" s="7">
        <v>344</v>
      </c>
      <c r="H988" s="7">
        <v>83</v>
      </c>
      <c r="I988" s="7">
        <v>38</v>
      </c>
      <c r="J988" s="7">
        <v>121</v>
      </c>
      <c r="K988" s="5">
        <f t="shared" si="108"/>
        <v>0.24127906976744187</v>
      </c>
      <c r="L988" s="5">
        <f t="shared" si="109"/>
        <v>0.11046511627906977</v>
      </c>
      <c r="M988" s="5">
        <f t="shared" si="110"/>
        <v>0.35174418604651164</v>
      </c>
    </row>
    <row r="989" spans="5:13" ht="12.75">
      <c r="E989" t="s">
        <v>3889</v>
      </c>
      <c r="F989" t="s">
        <v>3890</v>
      </c>
      <c r="G989" s="7">
        <v>212</v>
      </c>
      <c r="H989" s="7">
        <v>73</v>
      </c>
      <c r="I989" s="7">
        <v>33</v>
      </c>
      <c r="J989" s="7">
        <v>106</v>
      </c>
      <c r="K989" s="5">
        <f t="shared" si="108"/>
        <v>0.3443396226415094</v>
      </c>
      <c r="L989" s="5">
        <f t="shared" si="109"/>
        <v>0.15566037735849056</v>
      </c>
      <c r="M989" s="5">
        <f t="shared" si="110"/>
        <v>0.5</v>
      </c>
    </row>
    <row r="990" spans="5:13" ht="12.75">
      <c r="E990" t="s">
        <v>3891</v>
      </c>
      <c r="F990" t="s">
        <v>3892</v>
      </c>
      <c r="G990" s="7">
        <v>527</v>
      </c>
      <c r="H990" s="7">
        <v>115</v>
      </c>
      <c r="I990" s="7">
        <v>47</v>
      </c>
      <c r="J990" s="7">
        <v>162</v>
      </c>
      <c r="K990" s="5">
        <f t="shared" si="108"/>
        <v>0.21821631878557876</v>
      </c>
      <c r="L990" s="5">
        <f t="shared" si="109"/>
        <v>0.08918406072106262</v>
      </c>
      <c r="M990" s="5">
        <f t="shared" si="110"/>
        <v>0.30740037950664134</v>
      </c>
    </row>
    <row r="991" spans="5:13" ht="12.75">
      <c r="E991" t="s">
        <v>3893</v>
      </c>
      <c r="F991" t="s">
        <v>3894</v>
      </c>
      <c r="G991" s="7">
        <v>210</v>
      </c>
      <c r="H991" s="7">
        <v>115</v>
      </c>
      <c r="I991" s="7">
        <v>32</v>
      </c>
      <c r="J991" s="7">
        <v>147</v>
      </c>
      <c r="K991" s="5">
        <f t="shared" si="108"/>
        <v>0.5476190476190477</v>
      </c>
      <c r="L991" s="5">
        <f t="shared" si="109"/>
        <v>0.1523809523809524</v>
      </c>
      <c r="M991" s="5">
        <f t="shared" si="110"/>
        <v>0.7</v>
      </c>
    </row>
    <row r="992" spans="5:13" ht="12.75">
      <c r="E992" t="s">
        <v>3895</v>
      </c>
      <c r="F992" t="s">
        <v>3896</v>
      </c>
      <c r="G992" s="7">
        <v>509</v>
      </c>
      <c r="H992" s="7">
        <v>121</v>
      </c>
      <c r="I992" s="7">
        <v>60</v>
      </c>
      <c r="J992" s="7">
        <v>181</v>
      </c>
      <c r="K992" s="5">
        <f t="shared" si="108"/>
        <v>0.23772102161100198</v>
      </c>
      <c r="L992" s="5">
        <f t="shared" si="109"/>
        <v>0.11787819253438114</v>
      </c>
      <c r="M992" s="5">
        <f t="shared" si="110"/>
        <v>0.3555992141453831</v>
      </c>
    </row>
    <row r="993" spans="5:13" ht="12.75">
      <c r="E993" t="s">
        <v>3897</v>
      </c>
      <c r="F993" t="s">
        <v>3898</v>
      </c>
      <c r="G993" s="7">
        <v>788</v>
      </c>
      <c r="H993" s="7">
        <v>114</v>
      </c>
      <c r="I993" s="7">
        <v>73</v>
      </c>
      <c r="J993" s="7">
        <v>187</v>
      </c>
      <c r="K993" s="5">
        <f t="shared" si="108"/>
        <v>0.1446700507614213</v>
      </c>
      <c r="L993" s="5">
        <f t="shared" si="109"/>
        <v>0.09263959390862944</v>
      </c>
      <c r="M993" s="5">
        <f t="shared" si="110"/>
        <v>0.23730964467005075</v>
      </c>
    </row>
    <row r="994" spans="5:13" ht="12.75">
      <c r="E994" t="s">
        <v>3899</v>
      </c>
      <c r="F994" t="s">
        <v>3900</v>
      </c>
      <c r="G994" s="7">
        <v>722</v>
      </c>
      <c r="H994" s="7">
        <v>190</v>
      </c>
      <c r="I994" s="7">
        <v>60</v>
      </c>
      <c r="J994" s="7">
        <v>250</v>
      </c>
      <c r="K994" s="5">
        <f t="shared" si="108"/>
        <v>0.2631578947368421</v>
      </c>
      <c r="L994" s="5">
        <f t="shared" si="109"/>
        <v>0.08310249307479224</v>
      </c>
      <c r="M994" s="5">
        <f t="shared" si="110"/>
        <v>0.3462603878116344</v>
      </c>
    </row>
    <row r="995" spans="5:13" ht="12.75">
      <c r="E995" t="s">
        <v>3901</v>
      </c>
      <c r="F995" t="s">
        <v>3902</v>
      </c>
      <c r="G995" s="7">
        <v>267</v>
      </c>
      <c r="H995" s="7">
        <v>40</v>
      </c>
      <c r="I995" s="7">
        <v>21</v>
      </c>
      <c r="J995" s="7">
        <v>61</v>
      </c>
      <c r="K995" s="5">
        <f t="shared" si="108"/>
        <v>0.149812734082397</v>
      </c>
      <c r="L995" s="5">
        <f t="shared" si="109"/>
        <v>0.07865168539325842</v>
      </c>
      <c r="M995" s="5">
        <f t="shared" si="110"/>
        <v>0.22846441947565543</v>
      </c>
    </row>
    <row r="996" spans="5:13" ht="12.75">
      <c r="E996" t="s">
        <v>3903</v>
      </c>
      <c r="F996" t="s">
        <v>521</v>
      </c>
      <c r="G996" s="7">
        <v>182</v>
      </c>
      <c r="H996" s="7">
        <v>124</v>
      </c>
      <c r="I996" s="7">
        <v>23</v>
      </c>
      <c r="J996" s="7">
        <v>147</v>
      </c>
      <c r="K996" s="5">
        <f t="shared" si="108"/>
        <v>0.6813186813186813</v>
      </c>
      <c r="L996" s="5">
        <f t="shared" si="109"/>
        <v>0.12637362637362637</v>
      </c>
      <c r="M996" s="5">
        <f t="shared" si="110"/>
        <v>0.8076923076923077</v>
      </c>
    </row>
    <row r="997" spans="5:13" ht="12.75">
      <c r="E997" t="s">
        <v>522</v>
      </c>
      <c r="F997" t="s">
        <v>523</v>
      </c>
      <c r="G997" s="7">
        <v>274</v>
      </c>
      <c r="H997" s="7">
        <v>90</v>
      </c>
      <c r="I997" s="7">
        <v>26</v>
      </c>
      <c r="J997" s="7">
        <v>116</v>
      </c>
      <c r="K997" s="5">
        <f t="shared" si="108"/>
        <v>0.3284671532846715</v>
      </c>
      <c r="L997" s="5">
        <f t="shared" si="109"/>
        <v>0.0948905109489051</v>
      </c>
      <c r="M997" s="5">
        <f t="shared" si="110"/>
        <v>0.4233576642335766</v>
      </c>
    </row>
    <row r="998" spans="5:13" ht="12.75">
      <c r="E998" t="s">
        <v>524</v>
      </c>
      <c r="F998" t="s">
        <v>525</v>
      </c>
      <c r="G998" s="7">
        <v>240</v>
      </c>
      <c r="H998" s="7">
        <v>100</v>
      </c>
      <c r="I998" s="7">
        <v>37</v>
      </c>
      <c r="J998" s="7">
        <v>137</v>
      </c>
      <c r="K998" s="5">
        <f t="shared" si="108"/>
        <v>0.4166666666666667</v>
      </c>
      <c r="L998" s="5">
        <f t="shared" si="109"/>
        <v>0.15416666666666667</v>
      </c>
      <c r="M998" s="5">
        <f t="shared" si="110"/>
        <v>0.5708333333333333</v>
      </c>
    </row>
    <row r="999" spans="5:13" ht="12.75">
      <c r="E999" t="s">
        <v>526</v>
      </c>
      <c r="F999" t="s">
        <v>527</v>
      </c>
      <c r="G999" s="7">
        <v>886</v>
      </c>
      <c r="H999" s="7">
        <v>43</v>
      </c>
      <c r="I999" s="7">
        <v>50</v>
      </c>
      <c r="J999" s="7">
        <v>93</v>
      </c>
      <c r="K999" s="5">
        <f t="shared" si="108"/>
        <v>0.04853273137697517</v>
      </c>
      <c r="L999" s="5">
        <f t="shared" si="109"/>
        <v>0.056433408577878104</v>
      </c>
      <c r="M999" s="5">
        <f t="shared" si="110"/>
        <v>0.10496613995485328</v>
      </c>
    </row>
    <row r="1000" spans="5:13" ht="12.75">
      <c r="E1000" t="s">
        <v>528</v>
      </c>
      <c r="F1000" t="s">
        <v>529</v>
      </c>
      <c r="G1000" s="7">
        <v>562</v>
      </c>
      <c r="H1000" s="7">
        <v>122</v>
      </c>
      <c r="I1000" s="7">
        <v>49</v>
      </c>
      <c r="J1000" s="7">
        <v>171</v>
      </c>
      <c r="K1000" s="5">
        <f t="shared" si="108"/>
        <v>0.21708185053380782</v>
      </c>
      <c r="L1000" s="5">
        <f t="shared" si="109"/>
        <v>0.08718861209964412</v>
      </c>
      <c r="M1000" s="5">
        <f t="shared" si="110"/>
        <v>0.304270462633452</v>
      </c>
    </row>
    <row r="1001" spans="5:13" ht="12.75">
      <c r="E1001" t="s">
        <v>530</v>
      </c>
      <c r="F1001" t="s">
        <v>3203</v>
      </c>
      <c r="G1001" s="7">
        <v>315</v>
      </c>
      <c r="H1001" s="7">
        <v>137</v>
      </c>
      <c r="I1001" s="7">
        <v>40</v>
      </c>
      <c r="J1001" s="7">
        <v>177</v>
      </c>
      <c r="K1001" s="5">
        <f t="shared" si="108"/>
        <v>0.43492063492063493</v>
      </c>
      <c r="L1001" s="5">
        <f t="shared" si="109"/>
        <v>0.12698412698412698</v>
      </c>
      <c r="M1001" s="5">
        <f t="shared" si="110"/>
        <v>0.5619047619047619</v>
      </c>
    </row>
    <row r="1002" spans="5:13" ht="12.75">
      <c r="E1002" t="s">
        <v>531</v>
      </c>
      <c r="F1002" t="s">
        <v>3065</v>
      </c>
      <c r="G1002" s="7">
        <v>312</v>
      </c>
      <c r="H1002" s="7">
        <v>113</v>
      </c>
      <c r="I1002" s="7">
        <v>49</v>
      </c>
      <c r="J1002" s="7">
        <v>162</v>
      </c>
      <c r="K1002" s="5">
        <f t="shared" si="108"/>
        <v>0.36217948717948717</v>
      </c>
      <c r="L1002" s="5">
        <f t="shared" si="109"/>
        <v>0.15705128205128205</v>
      </c>
      <c r="M1002" s="5">
        <f t="shared" si="110"/>
        <v>0.5192307692307693</v>
      </c>
    </row>
    <row r="1003" spans="5:13" ht="12.75">
      <c r="E1003" t="s">
        <v>532</v>
      </c>
      <c r="F1003" t="s">
        <v>533</v>
      </c>
      <c r="G1003" s="7">
        <v>383</v>
      </c>
      <c r="H1003" s="7">
        <v>94</v>
      </c>
      <c r="I1003" s="7">
        <v>40</v>
      </c>
      <c r="J1003" s="7">
        <v>134</v>
      </c>
      <c r="K1003" s="5">
        <f t="shared" si="108"/>
        <v>0.2454308093994778</v>
      </c>
      <c r="L1003" s="5">
        <f t="shared" si="109"/>
        <v>0.10443864229765012</v>
      </c>
      <c r="M1003" s="5">
        <f t="shared" si="110"/>
        <v>0.34986945169712796</v>
      </c>
    </row>
    <row r="1004" spans="5:13" ht="12.75">
      <c r="E1004" t="s">
        <v>534</v>
      </c>
      <c r="F1004" t="s">
        <v>403</v>
      </c>
      <c r="G1004" s="7">
        <v>570</v>
      </c>
      <c r="H1004" s="7">
        <v>272</v>
      </c>
      <c r="I1004" s="7">
        <v>83</v>
      </c>
      <c r="J1004" s="7">
        <v>355</v>
      </c>
      <c r="K1004" s="5">
        <f t="shared" si="108"/>
        <v>0.47719298245614034</v>
      </c>
      <c r="L1004" s="5">
        <f t="shared" si="109"/>
        <v>0.1456140350877193</v>
      </c>
      <c r="M1004" s="5">
        <f t="shared" si="110"/>
        <v>0.6228070175438597</v>
      </c>
    </row>
    <row r="1005" spans="5:13" ht="12.75">
      <c r="E1005" t="s">
        <v>535</v>
      </c>
      <c r="F1005" t="s">
        <v>536</v>
      </c>
      <c r="G1005" s="7">
        <v>507</v>
      </c>
      <c r="H1005" s="7">
        <v>74</v>
      </c>
      <c r="I1005" s="7">
        <v>57</v>
      </c>
      <c r="J1005" s="7">
        <v>131</v>
      </c>
      <c r="K1005" s="5">
        <f t="shared" si="108"/>
        <v>0.14595660749506903</v>
      </c>
      <c r="L1005" s="5">
        <f t="shared" si="109"/>
        <v>0.11242603550295859</v>
      </c>
      <c r="M1005" s="5">
        <f t="shared" si="110"/>
        <v>0.2583826429980276</v>
      </c>
    </row>
    <row r="1006" spans="5:13" ht="12.75">
      <c r="E1006" t="s">
        <v>537</v>
      </c>
      <c r="F1006" t="s">
        <v>538</v>
      </c>
      <c r="G1006" s="7">
        <v>697</v>
      </c>
      <c r="H1006" s="7">
        <v>51</v>
      </c>
      <c r="I1006" s="7">
        <v>20</v>
      </c>
      <c r="J1006" s="7">
        <v>71</v>
      </c>
      <c r="K1006" s="5">
        <f t="shared" si="108"/>
        <v>0.07317073170731707</v>
      </c>
      <c r="L1006" s="5">
        <f t="shared" si="109"/>
        <v>0.028694404591104734</v>
      </c>
      <c r="M1006" s="5">
        <f t="shared" si="110"/>
        <v>0.10186513629842181</v>
      </c>
    </row>
    <row r="1007" spans="5:13" ht="12.75">
      <c r="E1007" t="s">
        <v>539</v>
      </c>
      <c r="F1007" t="s">
        <v>540</v>
      </c>
      <c r="G1007" s="7">
        <v>159</v>
      </c>
      <c r="H1007" s="7">
        <v>72</v>
      </c>
      <c r="I1007" s="7">
        <v>14</v>
      </c>
      <c r="J1007" s="7">
        <v>86</v>
      </c>
      <c r="K1007" s="5">
        <f t="shared" si="108"/>
        <v>0.4528301886792453</v>
      </c>
      <c r="L1007" s="5">
        <f t="shared" si="109"/>
        <v>0.0880503144654088</v>
      </c>
      <c r="M1007" s="5">
        <f t="shared" si="110"/>
        <v>0.5408805031446541</v>
      </c>
    </row>
    <row r="1008" spans="5:13" ht="12.75">
      <c r="E1008" t="s">
        <v>541</v>
      </c>
      <c r="F1008" t="s">
        <v>542</v>
      </c>
      <c r="G1008" s="7">
        <v>1706</v>
      </c>
      <c r="H1008" s="7">
        <v>444</v>
      </c>
      <c r="I1008" s="7">
        <v>146</v>
      </c>
      <c r="J1008" s="7">
        <v>590</v>
      </c>
      <c r="K1008" s="5">
        <f t="shared" si="108"/>
        <v>0.26025791324736225</v>
      </c>
      <c r="L1008" s="5">
        <f t="shared" si="109"/>
        <v>0.08558030480656506</v>
      </c>
      <c r="M1008" s="5">
        <f t="shared" si="110"/>
        <v>0.34583821805392734</v>
      </c>
    </row>
    <row r="1009" spans="5:13" ht="12.75">
      <c r="E1009" t="s">
        <v>543</v>
      </c>
      <c r="F1009" t="s">
        <v>544</v>
      </c>
      <c r="G1009" s="7">
        <v>421</v>
      </c>
      <c r="H1009" s="7">
        <v>201</v>
      </c>
      <c r="I1009" s="7">
        <v>45</v>
      </c>
      <c r="J1009" s="7">
        <v>246</v>
      </c>
      <c r="K1009" s="5">
        <f t="shared" si="108"/>
        <v>0.47743467933491684</v>
      </c>
      <c r="L1009" s="5">
        <f t="shared" si="109"/>
        <v>0.10688836104513064</v>
      </c>
      <c r="M1009" s="5">
        <f t="shared" si="110"/>
        <v>0.5843230403800475</v>
      </c>
    </row>
    <row r="1010" spans="5:13" ht="12.75">
      <c r="E1010" t="s">
        <v>545</v>
      </c>
      <c r="F1010" t="s">
        <v>487</v>
      </c>
      <c r="G1010" s="7">
        <v>679</v>
      </c>
      <c r="H1010" s="7">
        <v>228</v>
      </c>
      <c r="I1010" s="7">
        <v>71</v>
      </c>
      <c r="J1010" s="7">
        <v>299</v>
      </c>
      <c r="K1010" s="5">
        <f t="shared" si="108"/>
        <v>0.33578792341678937</v>
      </c>
      <c r="L1010" s="5">
        <f t="shared" si="109"/>
        <v>0.10456553755522828</v>
      </c>
      <c r="M1010" s="5">
        <f t="shared" si="110"/>
        <v>0.44035346097201766</v>
      </c>
    </row>
    <row r="1011" spans="5:13" ht="12.75">
      <c r="E1011" t="s">
        <v>546</v>
      </c>
      <c r="F1011" t="s">
        <v>547</v>
      </c>
      <c r="G1011" s="7">
        <v>2016</v>
      </c>
      <c r="H1011" s="7">
        <v>295</v>
      </c>
      <c r="I1011" s="7">
        <v>126</v>
      </c>
      <c r="J1011" s="7">
        <v>421</v>
      </c>
      <c r="K1011" s="5">
        <f t="shared" si="108"/>
        <v>0.1463293650793651</v>
      </c>
      <c r="L1011" s="5">
        <f t="shared" si="109"/>
        <v>0.0625</v>
      </c>
      <c r="M1011" s="5">
        <f t="shared" si="110"/>
        <v>0.2088293650793651</v>
      </c>
    </row>
    <row r="1012" spans="5:13" ht="12.75">
      <c r="E1012" t="s">
        <v>548</v>
      </c>
      <c r="F1012" t="s">
        <v>549</v>
      </c>
      <c r="G1012" s="7">
        <v>535</v>
      </c>
      <c r="H1012" s="7">
        <v>114</v>
      </c>
      <c r="I1012" s="7">
        <v>53</v>
      </c>
      <c r="J1012" s="7">
        <v>167</v>
      </c>
      <c r="K1012" s="5">
        <f t="shared" si="108"/>
        <v>0.2130841121495327</v>
      </c>
      <c r="L1012" s="5">
        <f t="shared" si="109"/>
        <v>0.09906542056074766</v>
      </c>
      <c r="M1012" s="5">
        <f t="shared" si="110"/>
        <v>0.3121495327102804</v>
      </c>
    </row>
    <row r="1013" spans="5:13" ht="12.75">
      <c r="E1013" t="s">
        <v>550</v>
      </c>
      <c r="F1013" t="s">
        <v>551</v>
      </c>
      <c r="G1013" s="7">
        <v>162</v>
      </c>
      <c r="H1013" s="7">
        <v>86</v>
      </c>
      <c r="I1013" s="7">
        <v>19</v>
      </c>
      <c r="J1013" s="7">
        <v>105</v>
      </c>
      <c r="K1013" s="5">
        <f t="shared" si="108"/>
        <v>0.5308641975308642</v>
      </c>
      <c r="L1013" s="5">
        <f t="shared" si="109"/>
        <v>0.11728395061728394</v>
      </c>
      <c r="M1013" s="5">
        <f t="shared" si="110"/>
        <v>0.6481481481481481</v>
      </c>
    </row>
    <row r="1014" spans="5:13" ht="12.75">
      <c r="E1014" t="s">
        <v>552</v>
      </c>
      <c r="F1014" t="s">
        <v>553</v>
      </c>
      <c r="G1014" s="7">
        <v>268</v>
      </c>
      <c r="H1014" s="7">
        <v>140</v>
      </c>
      <c r="I1014" s="7">
        <v>36</v>
      </c>
      <c r="J1014" s="7">
        <v>176</v>
      </c>
      <c r="K1014" s="5">
        <f t="shared" si="108"/>
        <v>0.5223880597014925</v>
      </c>
      <c r="L1014" s="5">
        <f t="shared" si="109"/>
        <v>0.13432835820895522</v>
      </c>
      <c r="M1014" s="5">
        <f t="shared" si="110"/>
        <v>0.6567164179104478</v>
      </c>
    </row>
    <row r="1015" spans="5:13" ht="12.75">
      <c r="E1015" t="s">
        <v>554</v>
      </c>
      <c r="F1015" t="s">
        <v>555</v>
      </c>
      <c r="G1015" s="7">
        <v>600</v>
      </c>
      <c r="H1015" s="7">
        <v>389</v>
      </c>
      <c r="I1015" s="7">
        <v>90</v>
      </c>
      <c r="J1015" s="7">
        <v>479</v>
      </c>
      <c r="K1015" s="5">
        <f t="shared" si="108"/>
        <v>0.6483333333333333</v>
      </c>
      <c r="L1015" s="5">
        <f t="shared" si="109"/>
        <v>0.15</v>
      </c>
      <c r="M1015" s="5">
        <f t="shared" si="110"/>
        <v>0.7983333333333333</v>
      </c>
    </row>
    <row r="1016" spans="5:13" ht="12.75">
      <c r="E1016" t="s">
        <v>556</v>
      </c>
      <c r="F1016" t="s">
        <v>557</v>
      </c>
      <c r="G1016" s="7">
        <v>539</v>
      </c>
      <c r="H1016" s="7">
        <v>75</v>
      </c>
      <c r="I1016" s="7">
        <v>40</v>
      </c>
      <c r="J1016" s="7">
        <v>115</v>
      </c>
      <c r="K1016" s="5">
        <f t="shared" si="108"/>
        <v>0.1391465677179963</v>
      </c>
      <c r="L1016" s="5">
        <f t="shared" si="109"/>
        <v>0.07421150278293136</v>
      </c>
      <c r="M1016" s="5">
        <f t="shared" si="110"/>
        <v>0.21335807050092764</v>
      </c>
    </row>
    <row r="1017" spans="5:13" ht="12.75">
      <c r="E1017" t="s">
        <v>558</v>
      </c>
      <c r="F1017" t="s">
        <v>559</v>
      </c>
      <c r="G1017" s="7">
        <v>829</v>
      </c>
      <c r="H1017" s="7">
        <v>182</v>
      </c>
      <c r="I1017" s="7">
        <v>83</v>
      </c>
      <c r="J1017" s="7">
        <v>265</v>
      </c>
      <c r="K1017" s="5">
        <f t="shared" si="108"/>
        <v>0.2195416164053076</v>
      </c>
      <c r="L1017" s="5">
        <f t="shared" si="109"/>
        <v>0.10012062726176116</v>
      </c>
      <c r="M1017" s="5">
        <f t="shared" si="110"/>
        <v>0.31966224366706875</v>
      </c>
    </row>
    <row r="1018" spans="5:13" ht="12.75">
      <c r="E1018" t="s">
        <v>560</v>
      </c>
      <c r="F1018" t="s">
        <v>561</v>
      </c>
      <c r="G1018" s="7">
        <v>713</v>
      </c>
      <c r="H1018" s="7">
        <v>146</v>
      </c>
      <c r="I1018" s="7">
        <v>98</v>
      </c>
      <c r="J1018" s="7">
        <v>244</v>
      </c>
      <c r="K1018" s="5">
        <f t="shared" si="108"/>
        <v>0.20476858345021037</v>
      </c>
      <c r="L1018" s="5">
        <f t="shared" si="109"/>
        <v>0.13744740532959326</v>
      </c>
      <c r="M1018" s="5">
        <f t="shared" si="110"/>
        <v>0.34221598877980364</v>
      </c>
    </row>
    <row r="1019" spans="5:13" ht="12.75">
      <c r="E1019" t="s">
        <v>562</v>
      </c>
      <c r="F1019" t="s">
        <v>563</v>
      </c>
      <c r="G1019" s="7">
        <v>730</v>
      </c>
      <c r="H1019" s="7">
        <v>25</v>
      </c>
      <c r="I1019" s="7">
        <v>46</v>
      </c>
      <c r="J1019" s="7">
        <v>71</v>
      </c>
      <c r="K1019" s="5">
        <f t="shared" si="108"/>
        <v>0.03424657534246575</v>
      </c>
      <c r="L1019" s="5">
        <f t="shared" si="109"/>
        <v>0.06301369863013699</v>
      </c>
      <c r="M1019" s="5">
        <f t="shared" si="110"/>
        <v>0.09726027397260274</v>
      </c>
    </row>
    <row r="1020" spans="5:13" ht="12.75">
      <c r="E1020" t="s">
        <v>564</v>
      </c>
      <c r="F1020" t="s">
        <v>1224</v>
      </c>
      <c r="G1020" s="7">
        <v>287</v>
      </c>
      <c r="H1020" s="7">
        <v>24</v>
      </c>
      <c r="I1020" s="7">
        <v>10</v>
      </c>
      <c r="J1020" s="7">
        <v>34</v>
      </c>
      <c r="K1020" s="5">
        <f t="shared" si="108"/>
        <v>0.08362369337979095</v>
      </c>
      <c r="L1020" s="5">
        <f t="shared" si="109"/>
        <v>0.03484320557491289</v>
      </c>
      <c r="M1020" s="5">
        <f t="shared" si="110"/>
        <v>0.11846689895470383</v>
      </c>
    </row>
    <row r="1021" spans="5:13" ht="12.75">
      <c r="E1021" t="s">
        <v>565</v>
      </c>
      <c r="F1021" t="s">
        <v>566</v>
      </c>
      <c r="G1021" s="7">
        <v>334</v>
      </c>
      <c r="H1021" s="7">
        <v>52</v>
      </c>
      <c r="I1021" s="7">
        <v>22</v>
      </c>
      <c r="J1021" s="7">
        <v>74</v>
      </c>
      <c r="K1021" s="5">
        <f t="shared" si="108"/>
        <v>0.15568862275449102</v>
      </c>
      <c r="L1021" s="5">
        <f t="shared" si="109"/>
        <v>0.0658682634730539</v>
      </c>
      <c r="M1021" s="5">
        <f t="shared" si="110"/>
        <v>0.2215568862275449</v>
      </c>
    </row>
    <row r="1022" spans="5:13" ht="12.75">
      <c r="E1022" t="s">
        <v>567</v>
      </c>
      <c r="F1022" t="s">
        <v>568</v>
      </c>
      <c r="G1022" s="7">
        <v>283</v>
      </c>
      <c r="H1022" s="7">
        <v>76</v>
      </c>
      <c r="I1022" s="7">
        <v>27</v>
      </c>
      <c r="J1022" s="7">
        <v>103</v>
      </c>
      <c r="K1022" s="5">
        <f t="shared" si="108"/>
        <v>0.26855123674911663</v>
      </c>
      <c r="L1022" s="5">
        <f t="shared" si="109"/>
        <v>0.09540636042402827</v>
      </c>
      <c r="M1022" s="5">
        <f t="shared" si="110"/>
        <v>0.36395759717314485</v>
      </c>
    </row>
    <row r="1023" spans="5:13" ht="12.75">
      <c r="E1023" t="s">
        <v>569</v>
      </c>
      <c r="F1023" t="s">
        <v>1388</v>
      </c>
      <c r="G1023" s="7">
        <v>375</v>
      </c>
      <c r="H1023" s="7">
        <v>27</v>
      </c>
      <c r="I1023" s="7">
        <v>20</v>
      </c>
      <c r="J1023" s="7">
        <v>47</v>
      </c>
      <c r="K1023" s="5">
        <f t="shared" si="108"/>
        <v>0.072</v>
      </c>
      <c r="L1023" s="5">
        <f t="shared" si="109"/>
        <v>0.05333333333333334</v>
      </c>
      <c r="M1023" s="5">
        <f t="shared" si="110"/>
        <v>0.12533333333333332</v>
      </c>
    </row>
    <row r="1024" spans="5:13" ht="12.75">
      <c r="E1024" t="s">
        <v>570</v>
      </c>
      <c r="F1024" t="s">
        <v>571</v>
      </c>
      <c r="G1024" s="7">
        <v>264</v>
      </c>
      <c r="H1024" s="7">
        <v>146</v>
      </c>
      <c r="I1024" s="7">
        <v>29</v>
      </c>
      <c r="J1024" s="7">
        <v>175</v>
      </c>
      <c r="K1024" s="5">
        <f t="shared" si="108"/>
        <v>0.553030303030303</v>
      </c>
      <c r="L1024" s="5">
        <f t="shared" si="109"/>
        <v>0.10984848484848485</v>
      </c>
      <c r="M1024" s="5">
        <f t="shared" si="110"/>
        <v>0.6628787878787878</v>
      </c>
    </row>
    <row r="1025" spans="5:13" ht="12.75">
      <c r="E1025" t="s">
        <v>572</v>
      </c>
      <c r="F1025" t="s">
        <v>573</v>
      </c>
      <c r="G1025" s="7">
        <v>913</v>
      </c>
      <c r="H1025" s="7">
        <v>240</v>
      </c>
      <c r="I1025" s="7">
        <v>95</v>
      </c>
      <c r="J1025" s="7">
        <v>335</v>
      </c>
      <c r="K1025" s="5">
        <f t="shared" si="108"/>
        <v>0.2628696604600219</v>
      </c>
      <c r="L1025" s="5">
        <f t="shared" si="109"/>
        <v>0.10405257393209201</v>
      </c>
      <c r="M1025" s="5">
        <f t="shared" si="110"/>
        <v>0.3669222343921139</v>
      </c>
    </row>
    <row r="1026" spans="5:13" ht="12.75">
      <c r="E1026" t="s">
        <v>574</v>
      </c>
      <c r="F1026" t="s">
        <v>575</v>
      </c>
      <c r="G1026" s="7">
        <v>1582</v>
      </c>
      <c r="H1026" s="7">
        <v>359</v>
      </c>
      <c r="I1026" s="7">
        <v>118</v>
      </c>
      <c r="J1026" s="7">
        <v>477</v>
      </c>
      <c r="K1026" s="5">
        <f t="shared" si="108"/>
        <v>0.22692793931731986</v>
      </c>
      <c r="L1026" s="5">
        <f t="shared" si="109"/>
        <v>0.07458912768647281</v>
      </c>
      <c r="M1026" s="5">
        <f t="shared" si="110"/>
        <v>0.30151706700379266</v>
      </c>
    </row>
    <row r="1027" spans="5:13" ht="12.75">
      <c r="E1027" t="s">
        <v>576</v>
      </c>
      <c r="F1027" t="s">
        <v>577</v>
      </c>
      <c r="G1027" s="7">
        <v>456</v>
      </c>
      <c r="H1027" s="7">
        <v>177</v>
      </c>
      <c r="I1027" s="7">
        <v>46</v>
      </c>
      <c r="J1027" s="7">
        <v>223</v>
      </c>
      <c r="K1027" s="5">
        <f t="shared" si="108"/>
        <v>0.3881578947368421</v>
      </c>
      <c r="L1027" s="5">
        <f t="shared" si="109"/>
        <v>0.10087719298245613</v>
      </c>
      <c r="M1027" s="5">
        <f t="shared" si="110"/>
        <v>0.48903508771929827</v>
      </c>
    </row>
    <row r="1028" spans="5:13" ht="12.75">
      <c r="E1028" t="s">
        <v>578</v>
      </c>
      <c r="F1028" t="s">
        <v>3044</v>
      </c>
      <c r="G1028" s="7">
        <v>141</v>
      </c>
      <c r="H1028" s="7">
        <v>77</v>
      </c>
      <c r="I1028" s="7">
        <v>14</v>
      </c>
      <c r="J1028" s="7">
        <v>91</v>
      </c>
      <c r="K1028" s="5">
        <f t="shared" si="108"/>
        <v>0.5460992907801419</v>
      </c>
      <c r="L1028" s="5">
        <f t="shared" si="109"/>
        <v>0.09929078014184398</v>
      </c>
      <c r="M1028" s="5">
        <f t="shared" si="110"/>
        <v>0.6453900709219859</v>
      </c>
    </row>
    <row r="1029" spans="5:13" ht="12.75">
      <c r="E1029" t="s">
        <v>579</v>
      </c>
      <c r="F1029" t="s">
        <v>580</v>
      </c>
      <c r="G1029" s="7">
        <v>355</v>
      </c>
      <c r="H1029" s="7">
        <v>151</v>
      </c>
      <c r="I1029" s="7">
        <v>74</v>
      </c>
      <c r="J1029" s="7">
        <v>225</v>
      </c>
      <c r="K1029" s="5">
        <f t="shared" si="108"/>
        <v>0.4253521126760563</v>
      </c>
      <c r="L1029" s="5">
        <f t="shared" si="109"/>
        <v>0.2084507042253521</v>
      </c>
      <c r="M1029" s="5">
        <f t="shared" si="110"/>
        <v>0.6338028169014085</v>
      </c>
    </row>
    <row r="1030" spans="5:13" ht="12.75">
      <c r="E1030" t="s">
        <v>581</v>
      </c>
      <c r="F1030" t="s">
        <v>582</v>
      </c>
      <c r="G1030" s="7">
        <v>442</v>
      </c>
      <c r="H1030" s="7">
        <v>251</v>
      </c>
      <c r="I1030" s="7">
        <v>48</v>
      </c>
      <c r="J1030" s="7">
        <v>299</v>
      </c>
      <c r="K1030" s="5">
        <f t="shared" si="108"/>
        <v>0.5678733031674208</v>
      </c>
      <c r="L1030" s="5">
        <f t="shared" si="109"/>
        <v>0.1085972850678733</v>
      </c>
      <c r="M1030" s="5">
        <f t="shared" si="110"/>
        <v>0.6764705882352942</v>
      </c>
    </row>
    <row r="1031" spans="4:13" ht="12.75">
      <c r="D1031" s="8" t="s">
        <v>583</v>
      </c>
      <c r="G1031" s="7">
        <v>31840</v>
      </c>
      <c r="H1031" s="7">
        <v>8217</v>
      </c>
      <c r="I1031" s="7">
        <v>2860</v>
      </c>
      <c r="J1031" s="7">
        <v>11077</v>
      </c>
      <c r="K1031" s="5">
        <f t="shared" si="108"/>
        <v>0.258071608040201</v>
      </c>
      <c r="L1031" s="5">
        <f t="shared" si="109"/>
        <v>0.08982412060301508</v>
      </c>
      <c r="M1031" s="5">
        <f t="shared" si="110"/>
        <v>0.3478957286432161</v>
      </c>
    </row>
    <row r="1032" spans="7:13" ht="12.75">
      <c r="G1032"/>
      <c r="K1032"/>
      <c r="L1032"/>
      <c r="M1032"/>
    </row>
    <row r="1033" spans="3:13" ht="12.75">
      <c r="C1033" s="8" t="s">
        <v>2222</v>
      </c>
      <c r="D1033" s="8" t="s">
        <v>584</v>
      </c>
      <c r="G1033"/>
      <c r="K1033"/>
      <c r="L1033"/>
      <c r="M1033"/>
    </row>
    <row r="1034" spans="5:13" ht="12.75">
      <c r="E1034" t="s">
        <v>585</v>
      </c>
      <c r="F1034" t="s">
        <v>586</v>
      </c>
      <c r="G1034" s="7">
        <v>472</v>
      </c>
      <c r="H1034" s="7">
        <v>47</v>
      </c>
      <c r="I1034" s="7">
        <v>19</v>
      </c>
      <c r="J1034" s="7">
        <v>66</v>
      </c>
      <c r="K1034" s="5">
        <f aca="true" t="shared" si="111" ref="K1034:K1043">H1034/$G1034</f>
        <v>0.09957627118644068</v>
      </c>
      <c r="L1034" s="5">
        <f aca="true" t="shared" si="112" ref="L1034:L1043">I1034/$G1034</f>
        <v>0.04025423728813559</v>
      </c>
      <c r="M1034" s="5">
        <f aca="true" t="shared" si="113" ref="M1034:M1043">J1034/$G1034</f>
        <v>0.13983050847457626</v>
      </c>
    </row>
    <row r="1035" spans="5:13" ht="12.75">
      <c r="E1035" t="s">
        <v>587</v>
      </c>
      <c r="F1035" t="s">
        <v>588</v>
      </c>
      <c r="G1035" s="7">
        <v>330</v>
      </c>
      <c r="H1035" s="7">
        <v>5</v>
      </c>
      <c r="I1035" s="7">
        <v>5</v>
      </c>
      <c r="J1035" s="7">
        <v>10</v>
      </c>
      <c r="K1035" s="5">
        <f t="shared" si="111"/>
        <v>0.015151515151515152</v>
      </c>
      <c r="L1035" s="5">
        <f t="shared" si="112"/>
        <v>0.015151515151515152</v>
      </c>
      <c r="M1035" s="5">
        <f t="shared" si="113"/>
        <v>0.030303030303030304</v>
      </c>
    </row>
    <row r="1036" spans="5:13" ht="12.75">
      <c r="E1036" t="s">
        <v>589</v>
      </c>
      <c r="F1036" t="s">
        <v>590</v>
      </c>
      <c r="G1036" s="7">
        <v>668</v>
      </c>
      <c r="H1036" s="7">
        <v>25</v>
      </c>
      <c r="I1036" s="7">
        <v>10</v>
      </c>
      <c r="J1036" s="7">
        <v>35</v>
      </c>
      <c r="K1036" s="5">
        <f t="shared" si="111"/>
        <v>0.0374251497005988</v>
      </c>
      <c r="L1036" s="5">
        <f t="shared" si="112"/>
        <v>0.014970059880239521</v>
      </c>
      <c r="M1036" s="5">
        <f t="shared" si="113"/>
        <v>0.05239520958083832</v>
      </c>
    </row>
    <row r="1037" spans="5:13" ht="12.75">
      <c r="E1037" t="s">
        <v>591</v>
      </c>
      <c r="F1037" t="s">
        <v>592</v>
      </c>
      <c r="G1037" s="7">
        <v>1374</v>
      </c>
      <c r="H1037" s="7">
        <v>1</v>
      </c>
      <c r="I1037" s="7">
        <v>0</v>
      </c>
      <c r="J1037" s="7">
        <v>1</v>
      </c>
      <c r="K1037" s="5">
        <f t="shared" si="111"/>
        <v>0.000727802037845706</v>
      </c>
      <c r="L1037" s="5">
        <f t="shared" si="112"/>
        <v>0</v>
      </c>
      <c r="M1037" s="5">
        <f t="shared" si="113"/>
        <v>0.000727802037845706</v>
      </c>
    </row>
    <row r="1038" spans="5:13" ht="12.75">
      <c r="E1038" t="s">
        <v>593</v>
      </c>
      <c r="F1038" t="s">
        <v>594</v>
      </c>
      <c r="G1038" s="7">
        <v>312</v>
      </c>
      <c r="H1038" s="7">
        <v>12</v>
      </c>
      <c r="I1038" s="7">
        <v>7</v>
      </c>
      <c r="J1038" s="7">
        <v>19</v>
      </c>
      <c r="K1038" s="5">
        <f t="shared" si="111"/>
        <v>0.038461538461538464</v>
      </c>
      <c r="L1038" s="5">
        <f t="shared" si="112"/>
        <v>0.022435897435897436</v>
      </c>
      <c r="M1038" s="5">
        <f t="shared" si="113"/>
        <v>0.060897435897435896</v>
      </c>
    </row>
    <row r="1039" spans="5:13" ht="12.75">
      <c r="E1039" t="s">
        <v>595</v>
      </c>
      <c r="F1039" t="s">
        <v>596</v>
      </c>
      <c r="G1039" s="7">
        <v>286</v>
      </c>
      <c r="H1039" s="7">
        <v>30</v>
      </c>
      <c r="I1039" s="7">
        <v>16</v>
      </c>
      <c r="J1039" s="7">
        <v>46</v>
      </c>
      <c r="K1039" s="5">
        <f t="shared" si="111"/>
        <v>0.1048951048951049</v>
      </c>
      <c r="L1039" s="5">
        <f t="shared" si="112"/>
        <v>0.055944055944055944</v>
      </c>
      <c r="M1039" s="5">
        <f t="shared" si="113"/>
        <v>0.16083916083916083</v>
      </c>
    </row>
    <row r="1040" spans="5:13" ht="12.75">
      <c r="E1040" t="s">
        <v>597</v>
      </c>
      <c r="F1040" t="s">
        <v>598</v>
      </c>
      <c r="G1040" s="7">
        <v>299</v>
      </c>
      <c r="H1040" s="7">
        <v>40</v>
      </c>
      <c r="I1040" s="7">
        <v>19</v>
      </c>
      <c r="J1040" s="7">
        <v>59</v>
      </c>
      <c r="K1040" s="5">
        <f t="shared" si="111"/>
        <v>0.13377926421404682</v>
      </c>
      <c r="L1040" s="5">
        <f t="shared" si="112"/>
        <v>0.06354515050167224</v>
      </c>
      <c r="M1040" s="5">
        <f t="shared" si="113"/>
        <v>0.19732441471571907</v>
      </c>
    </row>
    <row r="1041" spans="5:13" ht="12.75">
      <c r="E1041" t="s">
        <v>599</v>
      </c>
      <c r="F1041" t="s">
        <v>600</v>
      </c>
      <c r="G1041" s="7">
        <v>324</v>
      </c>
      <c r="H1041" s="7">
        <v>15</v>
      </c>
      <c r="I1041" s="7">
        <v>5</v>
      </c>
      <c r="J1041" s="7">
        <v>20</v>
      </c>
      <c r="K1041" s="5">
        <f t="shared" si="111"/>
        <v>0.046296296296296294</v>
      </c>
      <c r="L1041" s="5">
        <f t="shared" si="112"/>
        <v>0.015432098765432098</v>
      </c>
      <c r="M1041" s="5">
        <f t="shared" si="113"/>
        <v>0.06172839506172839</v>
      </c>
    </row>
    <row r="1042" spans="5:13" ht="12.75">
      <c r="E1042" t="s">
        <v>601</v>
      </c>
      <c r="F1042" t="s">
        <v>602</v>
      </c>
      <c r="G1042" s="7">
        <v>441</v>
      </c>
      <c r="H1042" s="7">
        <v>27</v>
      </c>
      <c r="I1042" s="7">
        <v>11</v>
      </c>
      <c r="J1042" s="7">
        <v>38</v>
      </c>
      <c r="K1042" s="5">
        <f t="shared" si="111"/>
        <v>0.061224489795918366</v>
      </c>
      <c r="L1042" s="5">
        <f t="shared" si="112"/>
        <v>0.024943310657596373</v>
      </c>
      <c r="M1042" s="5">
        <f t="shared" si="113"/>
        <v>0.08616780045351474</v>
      </c>
    </row>
    <row r="1043" spans="4:13" ht="12.75">
      <c r="D1043" s="8" t="s">
        <v>603</v>
      </c>
      <c r="G1043" s="7">
        <v>4506</v>
      </c>
      <c r="H1043" s="7">
        <v>202</v>
      </c>
      <c r="I1043" s="7">
        <v>92</v>
      </c>
      <c r="J1043" s="7">
        <v>294</v>
      </c>
      <c r="K1043" s="5">
        <f t="shared" si="111"/>
        <v>0.044829116733244564</v>
      </c>
      <c r="L1043" s="5">
        <f t="shared" si="112"/>
        <v>0.020417221482467822</v>
      </c>
      <c r="M1043" s="5">
        <f t="shared" si="113"/>
        <v>0.06524633821571238</v>
      </c>
    </row>
    <row r="1044" spans="7:13" ht="12.75">
      <c r="G1044"/>
      <c r="K1044"/>
      <c r="L1044"/>
      <c r="M1044"/>
    </row>
    <row r="1045" spans="3:13" ht="12.75">
      <c r="C1045" s="8" t="s">
        <v>604</v>
      </c>
      <c r="D1045" s="8" t="s">
        <v>605</v>
      </c>
      <c r="G1045"/>
      <c r="K1045"/>
      <c r="L1045"/>
      <c r="M1045"/>
    </row>
    <row r="1046" spans="5:13" ht="12.75">
      <c r="E1046" t="s">
        <v>606</v>
      </c>
      <c r="F1046" t="s">
        <v>607</v>
      </c>
      <c r="G1046" s="7">
        <v>390</v>
      </c>
      <c r="H1046" s="7">
        <v>58</v>
      </c>
      <c r="I1046" s="7">
        <v>20</v>
      </c>
      <c r="J1046" s="7">
        <v>78</v>
      </c>
      <c r="K1046" s="5">
        <f aca="true" t="shared" si="114" ref="K1046:M1050">H1046/$G1046</f>
        <v>0.14871794871794872</v>
      </c>
      <c r="L1046" s="5">
        <f t="shared" si="114"/>
        <v>0.05128205128205128</v>
      </c>
      <c r="M1046" s="5">
        <f t="shared" si="114"/>
        <v>0.2</v>
      </c>
    </row>
    <row r="1047" spans="5:13" ht="12.75">
      <c r="E1047" t="s">
        <v>608</v>
      </c>
      <c r="F1047" t="s">
        <v>609</v>
      </c>
      <c r="G1047" s="7">
        <v>329</v>
      </c>
      <c r="H1047" s="7">
        <v>49</v>
      </c>
      <c r="I1047" s="7">
        <v>20</v>
      </c>
      <c r="J1047" s="7">
        <v>69</v>
      </c>
      <c r="K1047" s="5">
        <f t="shared" si="114"/>
        <v>0.14893617021276595</v>
      </c>
      <c r="L1047" s="5">
        <f t="shared" si="114"/>
        <v>0.060790273556231005</v>
      </c>
      <c r="M1047" s="5">
        <f t="shared" si="114"/>
        <v>0.20972644376899696</v>
      </c>
    </row>
    <row r="1048" spans="5:13" ht="12.75">
      <c r="E1048" t="s">
        <v>610</v>
      </c>
      <c r="F1048" t="s">
        <v>611</v>
      </c>
      <c r="G1048" s="7">
        <v>464</v>
      </c>
      <c r="H1048" s="7">
        <v>30</v>
      </c>
      <c r="I1048" s="7">
        <v>30</v>
      </c>
      <c r="J1048" s="7">
        <v>60</v>
      </c>
      <c r="K1048" s="5">
        <f t="shared" si="114"/>
        <v>0.06465517241379311</v>
      </c>
      <c r="L1048" s="5">
        <f t="shared" si="114"/>
        <v>0.06465517241379311</v>
      </c>
      <c r="M1048" s="5">
        <f t="shared" si="114"/>
        <v>0.12931034482758622</v>
      </c>
    </row>
    <row r="1049" spans="5:13" ht="12.75">
      <c r="E1049" t="s">
        <v>612</v>
      </c>
      <c r="F1049" t="s">
        <v>613</v>
      </c>
      <c r="G1049" s="7">
        <v>121</v>
      </c>
      <c r="H1049" s="7">
        <v>14</v>
      </c>
      <c r="I1049" s="7">
        <v>15</v>
      </c>
      <c r="J1049" s="7">
        <v>29</v>
      </c>
      <c r="K1049" s="5">
        <f t="shared" si="114"/>
        <v>0.11570247933884298</v>
      </c>
      <c r="L1049" s="5">
        <f t="shared" si="114"/>
        <v>0.12396694214876033</v>
      </c>
      <c r="M1049" s="5">
        <f t="shared" si="114"/>
        <v>0.2396694214876033</v>
      </c>
    </row>
    <row r="1050" spans="4:13" ht="12.75">
      <c r="D1050" s="8" t="s">
        <v>614</v>
      </c>
      <c r="G1050" s="7">
        <v>1304</v>
      </c>
      <c r="H1050" s="7">
        <v>151</v>
      </c>
      <c r="I1050" s="7">
        <v>85</v>
      </c>
      <c r="J1050" s="7">
        <v>236</v>
      </c>
      <c r="K1050" s="5">
        <f t="shared" si="114"/>
        <v>0.11579754601226994</v>
      </c>
      <c r="L1050" s="5">
        <f t="shared" si="114"/>
        <v>0.0651840490797546</v>
      </c>
      <c r="M1050" s="5">
        <f t="shared" si="114"/>
        <v>0.18098159509202455</v>
      </c>
    </row>
    <row r="1051" spans="7:13" ht="12.75">
      <c r="G1051"/>
      <c r="K1051"/>
      <c r="L1051"/>
      <c r="M1051"/>
    </row>
    <row r="1052" spans="3:13" ht="12.75">
      <c r="C1052" s="8" t="s">
        <v>615</v>
      </c>
      <c r="D1052" s="8" t="s">
        <v>616</v>
      </c>
      <c r="G1052"/>
      <c r="K1052"/>
      <c r="L1052"/>
      <c r="M1052"/>
    </row>
    <row r="1053" spans="5:13" ht="12.75">
      <c r="E1053" t="s">
        <v>617</v>
      </c>
      <c r="F1053" t="s">
        <v>618</v>
      </c>
      <c r="G1053" s="7">
        <v>613</v>
      </c>
      <c r="H1053" s="7">
        <v>33</v>
      </c>
      <c r="I1053" s="7">
        <v>24</v>
      </c>
      <c r="J1053" s="7">
        <v>57</v>
      </c>
      <c r="K1053" s="5">
        <f aca="true" t="shared" si="115" ref="K1053:K1079">H1053/$G1053</f>
        <v>0.053833605220228384</v>
      </c>
      <c r="L1053" s="5">
        <f aca="true" t="shared" si="116" ref="L1053:L1079">I1053/$G1053</f>
        <v>0.03915171288743882</v>
      </c>
      <c r="M1053" s="5">
        <f aca="true" t="shared" si="117" ref="M1053:M1079">J1053/$G1053</f>
        <v>0.0929853181076672</v>
      </c>
    </row>
    <row r="1054" spans="5:13" ht="12.75">
      <c r="E1054" t="s">
        <v>619</v>
      </c>
      <c r="F1054" t="s">
        <v>620</v>
      </c>
      <c r="G1054" s="7">
        <v>664</v>
      </c>
      <c r="H1054" s="7">
        <v>13</v>
      </c>
      <c r="I1054" s="7">
        <v>9</v>
      </c>
      <c r="J1054" s="7">
        <v>22</v>
      </c>
      <c r="K1054" s="5">
        <f t="shared" si="115"/>
        <v>0.01957831325301205</v>
      </c>
      <c r="L1054" s="5">
        <f t="shared" si="116"/>
        <v>0.01355421686746988</v>
      </c>
      <c r="M1054" s="5">
        <f t="shared" si="117"/>
        <v>0.03313253012048193</v>
      </c>
    </row>
    <row r="1055" spans="5:13" ht="12.75">
      <c r="E1055" t="s">
        <v>621</v>
      </c>
      <c r="F1055" t="s">
        <v>622</v>
      </c>
      <c r="G1055" s="7">
        <v>813</v>
      </c>
      <c r="H1055" s="7">
        <v>14</v>
      </c>
      <c r="I1055" s="7">
        <v>10</v>
      </c>
      <c r="J1055" s="7">
        <v>24</v>
      </c>
      <c r="K1055" s="5">
        <f t="shared" si="115"/>
        <v>0.017220172201722016</v>
      </c>
      <c r="L1055" s="5">
        <f t="shared" si="116"/>
        <v>0.012300123001230012</v>
      </c>
      <c r="M1055" s="5">
        <f t="shared" si="117"/>
        <v>0.02952029520295203</v>
      </c>
    </row>
    <row r="1056" spans="5:13" ht="12.75">
      <c r="E1056" t="s">
        <v>623</v>
      </c>
      <c r="F1056" t="s">
        <v>624</v>
      </c>
      <c r="G1056" s="7">
        <v>1473</v>
      </c>
      <c r="H1056" s="7">
        <v>12</v>
      </c>
      <c r="I1056" s="7">
        <v>19</v>
      </c>
      <c r="J1056" s="7">
        <v>31</v>
      </c>
      <c r="K1056" s="5">
        <f t="shared" si="115"/>
        <v>0.008146639511201629</v>
      </c>
      <c r="L1056" s="5">
        <f t="shared" si="116"/>
        <v>0.012898845892735914</v>
      </c>
      <c r="M1056" s="5">
        <f t="shared" si="117"/>
        <v>0.021045485403937542</v>
      </c>
    </row>
    <row r="1057" spans="5:13" ht="12.75">
      <c r="E1057" t="s">
        <v>625</v>
      </c>
      <c r="F1057" t="s">
        <v>626</v>
      </c>
      <c r="G1057" s="7">
        <v>104</v>
      </c>
      <c r="H1057" s="7">
        <v>6</v>
      </c>
      <c r="I1057" s="7">
        <v>0</v>
      </c>
      <c r="J1057" s="7">
        <v>6</v>
      </c>
      <c r="K1057" s="5">
        <f t="shared" si="115"/>
        <v>0.057692307692307696</v>
      </c>
      <c r="L1057" s="5">
        <f t="shared" si="116"/>
        <v>0</v>
      </c>
      <c r="M1057" s="5">
        <f t="shared" si="117"/>
        <v>0.057692307692307696</v>
      </c>
    </row>
    <row r="1058" spans="5:13" ht="12.75">
      <c r="E1058" t="s">
        <v>627</v>
      </c>
      <c r="F1058" t="s">
        <v>628</v>
      </c>
      <c r="G1058" s="7">
        <v>599</v>
      </c>
      <c r="H1058" s="7">
        <v>5</v>
      </c>
      <c r="I1058" s="7">
        <v>12</v>
      </c>
      <c r="J1058" s="7">
        <v>17</v>
      </c>
      <c r="K1058" s="5">
        <f t="shared" si="115"/>
        <v>0.008347245409015025</v>
      </c>
      <c r="L1058" s="5">
        <f t="shared" si="116"/>
        <v>0.02003338898163606</v>
      </c>
      <c r="M1058" s="5">
        <f t="shared" si="117"/>
        <v>0.028380634390651086</v>
      </c>
    </row>
    <row r="1059" spans="5:13" ht="12.75">
      <c r="E1059" t="s">
        <v>629</v>
      </c>
      <c r="F1059" t="s">
        <v>630</v>
      </c>
      <c r="G1059" s="7">
        <v>112</v>
      </c>
      <c r="H1059" s="7">
        <v>12</v>
      </c>
      <c r="I1059" s="7">
        <v>4</v>
      </c>
      <c r="J1059" s="7">
        <v>16</v>
      </c>
      <c r="K1059" s="5">
        <f t="shared" si="115"/>
        <v>0.10714285714285714</v>
      </c>
      <c r="L1059" s="5">
        <f t="shared" si="116"/>
        <v>0.03571428571428571</v>
      </c>
      <c r="M1059" s="5">
        <f t="shared" si="117"/>
        <v>0.14285714285714285</v>
      </c>
    </row>
    <row r="1060" spans="5:13" ht="12.75">
      <c r="E1060" t="s">
        <v>631</v>
      </c>
      <c r="F1060" t="s">
        <v>632</v>
      </c>
      <c r="G1060" s="7">
        <v>1894</v>
      </c>
      <c r="H1060" s="7">
        <v>12</v>
      </c>
      <c r="I1060" s="7">
        <v>11</v>
      </c>
      <c r="J1060" s="7">
        <v>23</v>
      </c>
      <c r="K1060" s="5">
        <f t="shared" si="115"/>
        <v>0.006335797254487857</v>
      </c>
      <c r="L1060" s="5">
        <f t="shared" si="116"/>
        <v>0.005807814149947202</v>
      </c>
      <c r="M1060" s="5">
        <f t="shared" si="117"/>
        <v>0.012143611404435059</v>
      </c>
    </row>
    <row r="1061" spans="5:13" ht="12.75">
      <c r="E1061" t="s">
        <v>633</v>
      </c>
      <c r="F1061" t="s">
        <v>634</v>
      </c>
      <c r="G1061" s="7">
        <v>265</v>
      </c>
      <c r="H1061" s="7">
        <v>2</v>
      </c>
      <c r="I1061" s="7">
        <v>15</v>
      </c>
      <c r="J1061" s="7">
        <v>17</v>
      </c>
      <c r="K1061" s="5">
        <f t="shared" si="115"/>
        <v>0.007547169811320755</v>
      </c>
      <c r="L1061" s="5">
        <f t="shared" si="116"/>
        <v>0.05660377358490566</v>
      </c>
      <c r="M1061" s="5">
        <f t="shared" si="117"/>
        <v>0.06415094339622641</v>
      </c>
    </row>
    <row r="1062" spans="5:13" ht="12.75">
      <c r="E1062" t="s">
        <v>635</v>
      </c>
      <c r="F1062" t="s">
        <v>636</v>
      </c>
      <c r="G1062" s="7">
        <v>1109</v>
      </c>
      <c r="H1062" s="7">
        <v>36</v>
      </c>
      <c r="I1062" s="7">
        <v>28</v>
      </c>
      <c r="J1062" s="7">
        <v>64</v>
      </c>
      <c r="K1062" s="5">
        <f t="shared" si="115"/>
        <v>0.032461677186654644</v>
      </c>
      <c r="L1062" s="5">
        <f t="shared" si="116"/>
        <v>0.025247971145175834</v>
      </c>
      <c r="M1062" s="5">
        <f t="shared" si="117"/>
        <v>0.057709648331830475</v>
      </c>
    </row>
    <row r="1063" spans="5:13" ht="12.75">
      <c r="E1063" t="s">
        <v>637</v>
      </c>
      <c r="F1063" t="s">
        <v>638</v>
      </c>
      <c r="G1063" s="7">
        <v>369</v>
      </c>
      <c r="H1063" s="7">
        <v>19</v>
      </c>
      <c r="I1063" s="7">
        <v>8</v>
      </c>
      <c r="J1063" s="7">
        <v>27</v>
      </c>
      <c r="K1063" s="5">
        <f t="shared" si="115"/>
        <v>0.051490514905149054</v>
      </c>
      <c r="L1063" s="5">
        <f t="shared" si="116"/>
        <v>0.02168021680216802</v>
      </c>
      <c r="M1063" s="5">
        <f t="shared" si="117"/>
        <v>0.07317073170731707</v>
      </c>
    </row>
    <row r="1064" spans="5:13" ht="12.75">
      <c r="E1064" t="s">
        <v>639</v>
      </c>
      <c r="F1064" t="s">
        <v>640</v>
      </c>
      <c r="G1064" s="7">
        <v>563</v>
      </c>
      <c r="H1064" s="7">
        <v>15</v>
      </c>
      <c r="I1064" s="7">
        <v>9</v>
      </c>
      <c r="J1064" s="7">
        <v>24</v>
      </c>
      <c r="K1064" s="5">
        <f t="shared" si="115"/>
        <v>0.02664298401420959</v>
      </c>
      <c r="L1064" s="5">
        <f t="shared" si="116"/>
        <v>0.015985790408525755</v>
      </c>
      <c r="M1064" s="5">
        <f t="shared" si="117"/>
        <v>0.04262877442273535</v>
      </c>
    </row>
    <row r="1065" spans="5:13" ht="12.75">
      <c r="E1065" t="s">
        <v>641</v>
      </c>
      <c r="F1065" t="s">
        <v>642</v>
      </c>
      <c r="G1065" s="7">
        <v>434</v>
      </c>
      <c r="H1065" s="7">
        <v>17</v>
      </c>
      <c r="I1065" s="7">
        <v>5</v>
      </c>
      <c r="J1065" s="7">
        <v>22</v>
      </c>
      <c r="K1065" s="5">
        <f t="shared" si="115"/>
        <v>0.03917050691244239</v>
      </c>
      <c r="L1065" s="5">
        <f t="shared" si="116"/>
        <v>0.01152073732718894</v>
      </c>
      <c r="M1065" s="5">
        <f t="shared" si="117"/>
        <v>0.05069124423963134</v>
      </c>
    </row>
    <row r="1066" spans="5:13" ht="12.75">
      <c r="E1066" t="s">
        <v>643</v>
      </c>
      <c r="F1066" t="s">
        <v>644</v>
      </c>
      <c r="G1066" s="7">
        <v>570</v>
      </c>
      <c r="H1066" s="7">
        <v>44</v>
      </c>
      <c r="I1066" s="7">
        <v>28</v>
      </c>
      <c r="J1066" s="7">
        <v>72</v>
      </c>
      <c r="K1066" s="5">
        <f t="shared" si="115"/>
        <v>0.07719298245614035</v>
      </c>
      <c r="L1066" s="5">
        <f t="shared" si="116"/>
        <v>0.04912280701754386</v>
      </c>
      <c r="M1066" s="5">
        <f t="shared" si="117"/>
        <v>0.12631578947368421</v>
      </c>
    </row>
    <row r="1067" spans="5:13" ht="12.75">
      <c r="E1067" t="s">
        <v>645</v>
      </c>
      <c r="F1067" t="s">
        <v>290</v>
      </c>
      <c r="G1067" s="7">
        <v>335</v>
      </c>
      <c r="H1067" s="7">
        <v>36</v>
      </c>
      <c r="I1067" s="7">
        <v>20</v>
      </c>
      <c r="J1067" s="7">
        <v>56</v>
      </c>
      <c r="K1067" s="5">
        <f t="shared" si="115"/>
        <v>0.10746268656716418</v>
      </c>
      <c r="L1067" s="5">
        <f t="shared" si="116"/>
        <v>0.05970149253731343</v>
      </c>
      <c r="M1067" s="5">
        <f t="shared" si="117"/>
        <v>0.16716417910447762</v>
      </c>
    </row>
    <row r="1068" spans="5:13" ht="12.75">
      <c r="E1068" t="s">
        <v>646</v>
      </c>
      <c r="F1068" t="s">
        <v>647</v>
      </c>
      <c r="G1068" s="7">
        <v>1373</v>
      </c>
      <c r="H1068" s="7">
        <v>25</v>
      </c>
      <c r="I1068" s="7">
        <v>26</v>
      </c>
      <c r="J1068" s="7">
        <v>51</v>
      </c>
      <c r="K1068" s="5">
        <f t="shared" si="115"/>
        <v>0.01820830298616169</v>
      </c>
      <c r="L1068" s="5">
        <f t="shared" si="116"/>
        <v>0.018936635105608158</v>
      </c>
      <c r="M1068" s="5">
        <f t="shared" si="117"/>
        <v>0.037144938091769844</v>
      </c>
    </row>
    <row r="1069" spans="5:13" ht="12.75">
      <c r="E1069" t="s">
        <v>648</v>
      </c>
      <c r="F1069" t="s">
        <v>1338</v>
      </c>
      <c r="G1069" s="7">
        <v>1184</v>
      </c>
      <c r="H1069" s="7">
        <v>55</v>
      </c>
      <c r="I1069" s="7">
        <v>26</v>
      </c>
      <c r="J1069" s="7">
        <v>81</v>
      </c>
      <c r="K1069" s="5">
        <f t="shared" si="115"/>
        <v>0.0464527027027027</v>
      </c>
      <c r="L1069" s="5">
        <f t="shared" si="116"/>
        <v>0.02195945945945946</v>
      </c>
      <c r="M1069" s="5">
        <f t="shared" si="117"/>
        <v>0.06841216216216216</v>
      </c>
    </row>
    <row r="1070" spans="5:13" ht="12.75">
      <c r="E1070" t="s">
        <v>649</v>
      </c>
      <c r="F1070" t="s">
        <v>35</v>
      </c>
      <c r="G1070" s="7">
        <v>479</v>
      </c>
      <c r="H1070" s="7">
        <v>5</v>
      </c>
      <c r="I1070" s="7">
        <v>6</v>
      </c>
      <c r="J1070" s="7">
        <v>11</v>
      </c>
      <c r="K1070" s="5">
        <f t="shared" si="115"/>
        <v>0.010438413361169102</v>
      </c>
      <c r="L1070" s="5">
        <f t="shared" si="116"/>
        <v>0.012526096033402923</v>
      </c>
      <c r="M1070" s="5">
        <f t="shared" si="117"/>
        <v>0.022964509394572025</v>
      </c>
    </row>
    <row r="1071" spans="5:13" ht="12.75">
      <c r="E1071" t="s">
        <v>650</v>
      </c>
      <c r="F1071" t="s">
        <v>651</v>
      </c>
      <c r="G1071" s="7">
        <v>1319</v>
      </c>
      <c r="H1071" s="7">
        <v>10</v>
      </c>
      <c r="I1071" s="7">
        <v>10</v>
      </c>
      <c r="J1071" s="7">
        <v>20</v>
      </c>
      <c r="K1071" s="5">
        <f t="shared" si="115"/>
        <v>0.0075815011372251705</v>
      </c>
      <c r="L1071" s="5">
        <f t="shared" si="116"/>
        <v>0.0075815011372251705</v>
      </c>
      <c r="M1071" s="5">
        <f t="shared" si="117"/>
        <v>0.015163002274450341</v>
      </c>
    </row>
    <row r="1072" spans="5:13" ht="12.75">
      <c r="E1072" t="s">
        <v>652</v>
      </c>
      <c r="F1072" t="s">
        <v>653</v>
      </c>
      <c r="G1072" s="7">
        <v>318</v>
      </c>
      <c r="H1072" s="7">
        <v>44</v>
      </c>
      <c r="I1072" s="7">
        <v>46</v>
      </c>
      <c r="J1072" s="7">
        <v>90</v>
      </c>
      <c r="K1072" s="5">
        <f t="shared" si="115"/>
        <v>0.13836477987421383</v>
      </c>
      <c r="L1072" s="5">
        <f t="shared" si="116"/>
        <v>0.14465408805031446</v>
      </c>
      <c r="M1072" s="5">
        <f t="shared" si="117"/>
        <v>0.2830188679245283</v>
      </c>
    </row>
    <row r="1073" spans="5:13" ht="12.75">
      <c r="E1073" t="s">
        <v>654</v>
      </c>
      <c r="F1073" t="s">
        <v>1354</v>
      </c>
      <c r="G1073" s="7">
        <v>524</v>
      </c>
      <c r="H1073" s="7">
        <v>78</v>
      </c>
      <c r="I1073" s="7">
        <v>50</v>
      </c>
      <c r="J1073" s="7">
        <v>128</v>
      </c>
      <c r="K1073" s="5">
        <f t="shared" si="115"/>
        <v>0.14885496183206107</v>
      </c>
      <c r="L1073" s="5">
        <f t="shared" si="116"/>
        <v>0.09541984732824428</v>
      </c>
      <c r="M1073" s="5">
        <f t="shared" si="117"/>
        <v>0.24427480916030533</v>
      </c>
    </row>
    <row r="1074" spans="5:13" ht="12.75">
      <c r="E1074" t="s">
        <v>655</v>
      </c>
      <c r="F1074" t="s">
        <v>51</v>
      </c>
      <c r="G1074" s="7">
        <v>600</v>
      </c>
      <c r="H1074" s="7">
        <v>28</v>
      </c>
      <c r="I1074" s="7">
        <v>11</v>
      </c>
      <c r="J1074" s="7">
        <v>39</v>
      </c>
      <c r="K1074" s="5">
        <f t="shared" si="115"/>
        <v>0.04666666666666667</v>
      </c>
      <c r="L1074" s="5">
        <f t="shared" si="116"/>
        <v>0.018333333333333333</v>
      </c>
      <c r="M1074" s="5">
        <f t="shared" si="117"/>
        <v>0.065</v>
      </c>
    </row>
    <row r="1075" spans="5:13" ht="12.75">
      <c r="E1075" t="s">
        <v>656</v>
      </c>
      <c r="F1075" t="s">
        <v>657</v>
      </c>
      <c r="G1075" s="7">
        <v>1536</v>
      </c>
      <c r="H1075" s="7">
        <v>37</v>
      </c>
      <c r="I1075" s="7">
        <v>20</v>
      </c>
      <c r="J1075" s="7">
        <v>57</v>
      </c>
      <c r="K1075" s="5">
        <f t="shared" si="115"/>
        <v>0.024088541666666668</v>
      </c>
      <c r="L1075" s="5">
        <f t="shared" si="116"/>
        <v>0.013020833333333334</v>
      </c>
      <c r="M1075" s="5">
        <f t="shared" si="117"/>
        <v>0.037109375</v>
      </c>
    </row>
    <row r="1076" spans="5:13" ht="12.75">
      <c r="E1076" t="s">
        <v>658</v>
      </c>
      <c r="F1076" t="s">
        <v>659</v>
      </c>
      <c r="G1076" s="7">
        <v>366</v>
      </c>
      <c r="H1076" s="7">
        <v>21</v>
      </c>
      <c r="I1076" s="7">
        <v>6</v>
      </c>
      <c r="J1076" s="7">
        <v>27</v>
      </c>
      <c r="K1076" s="5">
        <f t="shared" si="115"/>
        <v>0.05737704918032787</v>
      </c>
      <c r="L1076" s="5">
        <f t="shared" si="116"/>
        <v>0.01639344262295082</v>
      </c>
      <c r="M1076" s="5">
        <f t="shared" si="117"/>
        <v>0.07377049180327869</v>
      </c>
    </row>
    <row r="1077" spans="5:13" ht="12.75">
      <c r="E1077" t="s">
        <v>660</v>
      </c>
      <c r="F1077" t="s">
        <v>661</v>
      </c>
      <c r="G1077" s="7">
        <v>1027</v>
      </c>
      <c r="H1077" s="7">
        <v>43</v>
      </c>
      <c r="I1077" s="7">
        <v>28</v>
      </c>
      <c r="J1077" s="7">
        <v>71</v>
      </c>
      <c r="K1077" s="5">
        <f t="shared" si="115"/>
        <v>0.04186952288218111</v>
      </c>
      <c r="L1077" s="5">
        <f t="shared" si="116"/>
        <v>0.027263875365141188</v>
      </c>
      <c r="M1077" s="5">
        <f t="shared" si="117"/>
        <v>0.0691333982473223</v>
      </c>
    </row>
    <row r="1078" spans="5:13" ht="12.75">
      <c r="E1078" t="s">
        <v>662</v>
      </c>
      <c r="F1078" t="s">
        <v>663</v>
      </c>
      <c r="G1078" s="7">
        <v>440</v>
      </c>
      <c r="H1078" s="7">
        <v>5</v>
      </c>
      <c r="I1078" s="7">
        <v>4</v>
      </c>
      <c r="J1078" s="7">
        <v>9</v>
      </c>
      <c r="K1078" s="5">
        <f t="shared" si="115"/>
        <v>0.011363636363636364</v>
      </c>
      <c r="L1078" s="5">
        <f t="shared" si="116"/>
        <v>0.00909090909090909</v>
      </c>
      <c r="M1078" s="5">
        <f t="shared" si="117"/>
        <v>0.020454545454545454</v>
      </c>
    </row>
    <row r="1079" spans="4:13" ht="12.75">
      <c r="D1079" s="8" t="s">
        <v>664</v>
      </c>
      <c r="G1079" s="7">
        <v>19083</v>
      </c>
      <c r="H1079" s="7">
        <v>627</v>
      </c>
      <c r="I1079" s="7">
        <v>435</v>
      </c>
      <c r="J1079" s="7">
        <v>1062</v>
      </c>
      <c r="K1079" s="5">
        <f t="shared" si="115"/>
        <v>0.03285646910863072</v>
      </c>
      <c r="L1079" s="5">
        <f t="shared" si="116"/>
        <v>0.022795157994026097</v>
      </c>
      <c r="M1079" s="5">
        <f t="shared" si="117"/>
        <v>0.055651627102656816</v>
      </c>
    </row>
    <row r="1080" spans="7:13" ht="12.75">
      <c r="G1080"/>
      <c r="K1080"/>
      <c r="L1080"/>
      <c r="M1080"/>
    </row>
    <row r="1081" spans="3:13" ht="12.75">
      <c r="C1081" s="8" t="s">
        <v>665</v>
      </c>
      <c r="D1081" s="8" t="s">
        <v>666</v>
      </c>
      <c r="G1081"/>
      <c r="K1081"/>
      <c r="L1081"/>
      <c r="M1081"/>
    </row>
    <row r="1082" spans="5:13" ht="12.75">
      <c r="E1082" t="s">
        <v>2189</v>
      </c>
      <c r="F1082" t="s">
        <v>2190</v>
      </c>
      <c r="G1082" s="7">
        <v>1</v>
      </c>
      <c r="H1082" s="7">
        <v>0</v>
      </c>
      <c r="I1082" s="7">
        <v>0</v>
      </c>
      <c r="J1082" s="7">
        <v>0</v>
      </c>
      <c r="K1082" s="5">
        <f aca="true" t="shared" si="118" ref="K1082:M1086">H1082/$G1082</f>
        <v>0</v>
      </c>
      <c r="L1082" s="5">
        <f t="shared" si="118"/>
        <v>0</v>
      </c>
      <c r="M1082" s="5">
        <f t="shared" si="118"/>
        <v>0</v>
      </c>
    </row>
    <row r="1083" spans="5:13" ht="12.75">
      <c r="E1083" t="s">
        <v>667</v>
      </c>
      <c r="F1083" t="s">
        <v>668</v>
      </c>
      <c r="G1083" s="7">
        <v>355</v>
      </c>
      <c r="H1083" s="7">
        <v>147</v>
      </c>
      <c r="I1083" s="7">
        <v>47</v>
      </c>
      <c r="J1083" s="7">
        <v>194</v>
      </c>
      <c r="K1083" s="5">
        <f t="shared" si="118"/>
        <v>0.4140845070422535</v>
      </c>
      <c r="L1083" s="5">
        <f t="shared" si="118"/>
        <v>0.1323943661971831</v>
      </c>
      <c r="M1083" s="5">
        <f t="shared" si="118"/>
        <v>0.5464788732394367</v>
      </c>
    </row>
    <row r="1084" spans="5:13" ht="12.75">
      <c r="E1084" t="s">
        <v>669</v>
      </c>
      <c r="F1084" t="s">
        <v>670</v>
      </c>
      <c r="G1084" s="7">
        <v>273</v>
      </c>
      <c r="H1084" s="7">
        <v>95</v>
      </c>
      <c r="I1084" s="7">
        <v>34</v>
      </c>
      <c r="J1084" s="7">
        <v>129</v>
      </c>
      <c r="K1084" s="5">
        <f t="shared" si="118"/>
        <v>0.34798534798534797</v>
      </c>
      <c r="L1084" s="5">
        <f t="shared" si="118"/>
        <v>0.12454212454212454</v>
      </c>
      <c r="M1084" s="5">
        <f t="shared" si="118"/>
        <v>0.4725274725274725</v>
      </c>
    </row>
    <row r="1085" spans="5:13" ht="12.75">
      <c r="E1085" t="s">
        <v>671</v>
      </c>
      <c r="F1085" t="s">
        <v>672</v>
      </c>
      <c r="G1085" s="7">
        <v>279</v>
      </c>
      <c r="H1085" s="7">
        <v>98</v>
      </c>
      <c r="I1085" s="7">
        <v>27</v>
      </c>
      <c r="J1085" s="7">
        <v>125</v>
      </c>
      <c r="K1085" s="5">
        <f t="shared" si="118"/>
        <v>0.35125448028673834</v>
      </c>
      <c r="L1085" s="5">
        <f t="shared" si="118"/>
        <v>0.0967741935483871</v>
      </c>
      <c r="M1085" s="5">
        <f t="shared" si="118"/>
        <v>0.44802867383512546</v>
      </c>
    </row>
    <row r="1086" spans="4:13" ht="12.75">
      <c r="D1086" s="8" t="s">
        <v>673</v>
      </c>
      <c r="G1086" s="7">
        <v>908</v>
      </c>
      <c r="H1086" s="7">
        <v>340</v>
      </c>
      <c r="I1086" s="7">
        <v>108</v>
      </c>
      <c r="J1086" s="7">
        <v>448</v>
      </c>
      <c r="K1086" s="5">
        <f t="shared" si="118"/>
        <v>0.3744493392070485</v>
      </c>
      <c r="L1086" s="5">
        <f t="shared" si="118"/>
        <v>0.11894273127753303</v>
      </c>
      <c r="M1086" s="5">
        <f t="shared" si="118"/>
        <v>0.4933920704845815</v>
      </c>
    </row>
    <row r="1087" spans="7:13" ht="12.75">
      <c r="G1087"/>
      <c r="K1087"/>
      <c r="L1087"/>
      <c r="M1087"/>
    </row>
    <row r="1088" spans="3:13" ht="12.75">
      <c r="C1088" s="8" t="s">
        <v>674</v>
      </c>
      <c r="D1088" s="8" t="s">
        <v>675</v>
      </c>
      <c r="G1088"/>
      <c r="K1088"/>
      <c r="L1088"/>
      <c r="M1088"/>
    </row>
    <row r="1089" spans="5:13" ht="12.75">
      <c r="E1089" t="s">
        <v>676</v>
      </c>
      <c r="F1089" t="s">
        <v>677</v>
      </c>
      <c r="G1089" s="7">
        <v>296</v>
      </c>
      <c r="H1089" s="7">
        <v>42</v>
      </c>
      <c r="I1089" s="7">
        <v>14</v>
      </c>
      <c r="J1089" s="7">
        <v>56</v>
      </c>
      <c r="K1089" s="5">
        <f aca="true" t="shared" si="119" ref="K1089:M1092">H1089/$G1089</f>
        <v>0.14189189189189189</v>
      </c>
      <c r="L1089" s="5">
        <f t="shared" si="119"/>
        <v>0.0472972972972973</v>
      </c>
      <c r="M1089" s="5">
        <f t="shared" si="119"/>
        <v>0.1891891891891892</v>
      </c>
    </row>
    <row r="1090" spans="5:13" ht="12.75">
      <c r="E1090" t="s">
        <v>678</v>
      </c>
      <c r="F1090" t="s">
        <v>679</v>
      </c>
      <c r="G1090" s="7">
        <v>166</v>
      </c>
      <c r="H1090" s="7">
        <v>28</v>
      </c>
      <c r="I1090" s="7">
        <v>14</v>
      </c>
      <c r="J1090" s="7">
        <v>42</v>
      </c>
      <c r="K1090" s="5">
        <f t="shared" si="119"/>
        <v>0.1686746987951807</v>
      </c>
      <c r="L1090" s="5">
        <f t="shared" si="119"/>
        <v>0.08433734939759036</v>
      </c>
      <c r="M1090" s="5">
        <f t="shared" si="119"/>
        <v>0.25301204819277107</v>
      </c>
    </row>
    <row r="1091" spans="5:13" ht="12.75">
      <c r="E1091" t="s">
        <v>680</v>
      </c>
      <c r="F1091" t="s">
        <v>681</v>
      </c>
      <c r="G1091" s="7">
        <v>231</v>
      </c>
      <c r="H1091" s="7">
        <v>23</v>
      </c>
      <c r="I1091" s="7">
        <v>13</v>
      </c>
      <c r="J1091" s="7">
        <v>36</v>
      </c>
      <c r="K1091" s="5">
        <f t="shared" si="119"/>
        <v>0.09956709956709957</v>
      </c>
      <c r="L1091" s="5">
        <f t="shared" si="119"/>
        <v>0.05627705627705628</v>
      </c>
      <c r="M1091" s="5">
        <f t="shared" si="119"/>
        <v>0.15584415584415584</v>
      </c>
    </row>
    <row r="1092" spans="4:13" ht="12.75">
      <c r="D1092" s="8" t="s">
        <v>682</v>
      </c>
      <c r="G1092" s="7">
        <v>693</v>
      </c>
      <c r="H1092" s="7">
        <v>93</v>
      </c>
      <c r="I1092" s="7">
        <v>41</v>
      </c>
      <c r="J1092" s="7">
        <v>134</v>
      </c>
      <c r="K1092" s="5">
        <f t="shared" si="119"/>
        <v>0.1341991341991342</v>
      </c>
      <c r="L1092" s="5">
        <f t="shared" si="119"/>
        <v>0.05916305916305916</v>
      </c>
      <c r="M1092" s="5">
        <f t="shared" si="119"/>
        <v>0.19336219336219337</v>
      </c>
    </row>
    <row r="1093" spans="7:13" ht="12.75">
      <c r="G1093"/>
      <c r="K1093"/>
      <c r="L1093"/>
      <c r="M1093"/>
    </row>
    <row r="1094" spans="3:13" ht="12.75">
      <c r="C1094" s="8" t="s">
        <v>2957</v>
      </c>
      <c r="D1094" s="8" t="s">
        <v>683</v>
      </c>
      <c r="G1094"/>
      <c r="K1094"/>
      <c r="L1094"/>
      <c r="M1094"/>
    </row>
    <row r="1095" spans="5:13" ht="12.75">
      <c r="E1095" t="s">
        <v>2189</v>
      </c>
      <c r="F1095" t="s">
        <v>2190</v>
      </c>
      <c r="G1095" s="7">
        <v>2</v>
      </c>
      <c r="H1095" s="7">
        <v>0</v>
      </c>
      <c r="I1095" s="7">
        <v>1</v>
      </c>
      <c r="J1095" s="7">
        <v>1</v>
      </c>
      <c r="K1095" s="5">
        <f aca="true" t="shared" si="120" ref="K1095:M1098">H1095/$G1095</f>
        <v>0</v>
      </c>
      <c r="L1095" s="5">
        <f t="shared" si="120"/>
        <v>0.5</v>
      </c>
      <c r="M1095" s="5">
        <f t="shared" si="120"/>
        <v>0.5</v>
      </c>
    </row>
    <row r="1096" spans="5:13" ht="12.75">
      <c r="E1096" t="s">
        <v>684</v>
      </c>
      <c r="F1096" t="s">
        <v>685</v>
      </c>
      <c r="G1096" s="7">
        <v>167</v>
      </c>
      <c r="H1096" s="7">
        <v>62</v>
      </c>
      <c r="I1096" s="7">
        <v>27</v>
      </c>
      <c r="J1096" s="7">
        <v>89</v>
      </c>
      <c r="K1096" s="5">
        <f t="shared" si="120"/>
        <v>0.3712574850299401</v>
      </c>
      <c r="L1096" s="5">
        <f t="shared" si="120"/>
        <v>0.16167664670658682</v>
      </c>
      <c r="M1096" s="5">
        <f t="shared" si="120"/>
        <v>0.5329341317365269</v>
      </c>
    </row>
    <row r="1097" spans="5:13" ht="12.75">
      <c r="E1097" t="s">
        <v>686</v>
      </c>
      <c r="F1097" t="s">
        <v>687</v>
      </c>
      <c r="G1097" s="7">
        <v>148</v>
      </c>
      <c r="H1097" s="7">
        <v>54</v>
      </c>
      <c r="I1097" s="7">
        <v>19</v>
      </c>
      <c r="J1097" s="7">
        <v>73</v>
      </c>
      <c r="K1097" s="5">
        <f t="shared" si="120"/>
        <v>0.36486486486486486</v>
      </c>
      <c r="L1097" s="5">
        <f t="shared" si="120"/>
        <v>0.12837837837837837</v>
      </c>
      <c r="M1097" s="5">
        <f t="shared" si="120"/>
        <v>0.49324324324324326</v>
      </c>
    </row>
    <row r="1098" spans="4:13" ht="12.75">
      <c r="D1098" s="8" t="s">
        <v>688</v>
      </c>
      <c r="G1098" s="7">
        <v>317</v>
      </c>
      <c r="H1098" s="7">
        <v>116</v>
      </c>
      <c r="I1098" s="7">
        <v>47</v>
      </c>
      <c r="J1098" s="7">
        <v>163</v>
      </c>
      <c r="K1098" s="5">
        <f t="shared" si="120"/>
        <v>0.3659305993690852</v>
      </c>
      <c r="L1098" s="5">
        <f t="shared" si="120"/>
        <v>0.14826498422712933</v>
      </c>
      <c r="M1098" s="5">
        <f t="shared" si="120"/>
        <v>0.5141955835962145</v>
      </c>
    </row>
    <row r="1099" spans="7:13" ht="12.75">
      <c r="G1099"/>
      <c r="K1099"/>
      <c r="L1099"/>
      <c r="M1099"/>
    </row>
    <row r="1100" spans="3:13" ht="12.75">
      <c r="C1100" s="8" t="s">
        <v>689</v>
      </c>
      <c r="D1100" s="8" t="s">
        <v>690</v>
      </c>
      <c r="G1100"/>
      <c r="K1100"/>
      <c r="L1100"/>
      <c r="M1100"/>
    </row>
    <row r="1101" spans="5:13" ht="12.75">
      <c r="E1101" t="s">
        <v>691</v>
      </c>
      <c r="F1101" t="s">
        <v>692</v>
      </c>
      <c r="G1101" s="7">
        <v>644</v>
      </c>
      <c r="H1101" s="7">
        <v>10</v>
      </c>
      <c r="I1101" s="7">
        <v>3</v>
      </c>
      <c r="J1101" s="7">
        <v>13</v>
      </c>
      <c r="K1101" s="5">
        <f aca="true" t="shared" si="121" ref="K1101:K1110">H1101/$G1101</f>
        <v>0.015527950310559006</v>
      </c>
      <c r="L1101" s="5">
        <f aca="true" t="shared" si="122" ref="L1101:L1110">I1101/$G1101</f>
        <v>0.004658385093167702</v>
      </c>
      <c r="M1101" s="5">
        <f aca="true" t="shared" si="123" ref="M1101:M1110">J1101/$G1101</f>
        <v>0.020186335403726708</v>
      </c>
    </row>
    <row r="1102" spans="5:13" ht="12.75">
      <c r="E1102" t="s">
        <v>693</v>
      </c>
      <c r="F1102" t="s">
        <v>694</v>
      </c>
      <c r="G1102" s="7">
        <v>467</v>
      </c>
      <c r="H1102" s="7">
        <v>34</v>
      </c>
      <c r="I1102" s="7">
        <v>10</v>
      </c>
      <c r="J1102" s="7">
        <v>44</v>
      </c>
      <c r="K1102" s="5">
        <f t="shared" si="121"/>
        <v>0.0728051391862955</v>
      </c>
      <c r="L1102" s="5">
        <f t="shared" si="122"/>
        <v>0.021413276231263382</v>
      </c>
      <c r="M1102" s="5">
        <f t="shared" si="123"/>
        <v>0.09421841541755889</v>
      </c>
    </row>
    <row r="1103" spans="5:13" ht="12.75">
      <c r="E1103" t="s">
        <v>695</v>
      </c>
      <c r="F1103" t="s">
        <v>696</v>
      </c>
      <c r="G1103" s="7">
        <v>341</v>
      </c>
      <c r="H1103" s="7">
        <v>9</v>
      </c>
      <c r="I1103" s="7">
        <v>6</v>
      </c>
      <c r="J1103" s="7">
        <v>15</v>
      </c>
      <c r="K1103" s="5">
        <f t="shared" si="121"/>
        <v>0.026392961876832845</v>
      </c>
      <c r="L1103" s="5">
        <f t="shared" si="122"/>
        <v>0.017595307917888565</v>
      </c>
      <c r="M1103" s="5">
        <f t="shared" si="123"/>
        <v>0.04398826979472141</v>
      </c>
    </row>
    <row r="1104" spans="5:13" ht="12.75">
      <c r="E1104" t="s">
        <v>697</v>
      </c>
      <c r="F1104" t="s">
        <v>698</v>
      </c>
      <c r="G1104" s="7">
        <v>593</v>
      </c>
      <c r="H1104" s="7">
        <v>0</v>
      </c>
      <c r="I1104" s="7">
        <v>0</v>
      </c>
      <c r="J1104" s="7">
        <v>0</v>
      </c>
      <c r="K1104" s="5">
        <f t="shared" si="121"/>
        <v>0</v>
      </c>
      <c r="L1104" s="5">
        <f t="shared" si="122"/>
        <v>0</v>
      </c>
      <c r="M1104" s="5">
        <f t="shared" si="123"/>
        <v>0</v>
      </c>
    </row>
    <row r="1105" spans="5:13" ht="12.75">
      <c r="E1105" t="s">
        <v>699</v>
      </c>
      <c r="F1105" t="s">
        <v>700</v>
      </c>
      <c r="G1105" s="7">
        <v>387</v>
      </c>
      <c r="H1105" s="7">
        <v>2</v>
      </c>
      <c r="I1105" s="7">
        <v>4</v>
      </c>
      <c r="J1105" s="7">
        <v>6</v>
      </c>
      <c r="K1105" s="5">
        <f t="shared" si="121"/>
        <v>0.00516795865633075</v>
      </c>
      <c r="L1105" s="5">
        <f t="shared" si="122"/>
        <v>0.0103359173126615</v>
      </c>
      <c r="M1105" s="5">
        <f t="shared" si="123"/>
        <v>0.015503875968992248</v>
      </c>
    </row>
    <row r="1106" spans="5:13" ht="12.75">
      <c r="E1106" t="s">
        <v>701</v>
      </c>
      <c r="F1106" t="s">
        <v>702</v>
      </c>
      <c r="G1106" s="7">
        <v>609</v>
      </c>
      <c r="H1106" s="7">
        <v>36</v>
      </c>
      <c r="I1106" s="7">
        <v>18</v>
      </c>
      <c r="J1106" s="7">
        <v>54</v>
      </c>
      <c r="K1106" s="5">
        <f t="shared" si="121"/>
        <v>0.059113300492610835</v>
      </c>
      <c r="L1106" s="5">
        <f t="shared" si="122"/>
        <v>0.029556650246305417</v>
      </c>
      <c r="M1106" s="5">
        <f t="shared" si="123"/>
        <v>0.08866995073891626</v>
      </c>
    </row>
    <row r="1107" spans="5:13" ht="12.75">
      <c r="E1107" t="s">
        <v>703</v>
      </c>
      <c r="F1107" t="s">
        <v>704</v>
      </c>
      <c r="G1107" s="7">
        <v>1681</v>
      </c>
      <c r="H1107" s="7">
        <v>36</v>
      </c>
      <c r="I1107" s="7">
        <v>23</v>
      </c>
      <c r="J1107" s="7">
        <v>59</v>
      </c>
      <c r="K1107" s="5">
        <f t="shared" si="121"/>
        <v>0.021415823914336704</v>
      </c>
      <c r="L1107" s="5">
        <f t="shared" si="122"/>
        <v>0.013682331945270671</v>
      </c>
      <c r="M1107" s="5">
        <f t="shared" si="123"/>
        <v>0.03509815585960738</v>
      </c>
    </row>
    <row r="1108" spans="5:13" ht="12.75">
      <c r="E1108" t="s">
        <v>705</v>
      </c>
      <c r="F1108" t="s">
        <v>706</v>
      </c>
      <c r="G1108" s="7">
        <v>324</v>
      </c>
      <c r="H1108" s="7">
        <v>40</v>
      </c>
      <c r="I1108" s="7">
        <v>13</v>
      </c>
      <c r="J1108" s="7">
        <v>53</v>
      </c>
      <c r="K1108" s="5">
        <f t="shared" si="121"/>
        <v>0.12345679012345678</v>
      </c>
      <c r="L1108" s="5">
        <f t="shared" si="122"/>
        <v>0.040123456790123455</v>
      </c>
      <c r="M1108" s="5">
        <f t="shared" si="123"/>
        <v>0.16358024691358025</v>
      </c>
    </row>
    <row r="1109" spans="5:13" ht="12.75">
      <c r="E1109" t="s">
        <v>707</v>
      </c>
      <c r="F1109" t="s">
        <v>708</v>
      </c>
      <c r="G1109" s="7">
        <v>324</v>
      </c>
      <c r="H1109" s="7">
        <v>2</v>
      </c>
      <c r="I1109" s="7">
        <v>0</v>
      </c>
      <c r="J1109" s="7">
        <v>2</v>
      </c>
      <c r="K1109" s="5">
        <f t="shared" si="121"/>
        <v>0.006172839506172839</v>
      </c>
      <c r="L1109" s="5">
        <f t="shared" si="122"/>
        <v>0</v>
      </c>
      <c r="M1109" s="5">
        <f t="shared" si="123"/>
        <v>0.006172839506172839</v>
      </c>
    </row>
    <row r="1110" spans="4:13" ht="12.75">
      <c r="D1110" s="8" t="s">
        <v>709</v>
      </c>
      <c r="G1110" s="7">
        <v>5370</v>
      </c>
      <c r="H1110" s="7">
        <v>169</v>
      </c>
      <c r="I1110" s="7">
        <v>77</v>
      </c>
      <c r="J1110" s="7">
        <v>246</v>
      </c>
      <c r="K1110" s="5">
        <f t="shared" si="121"/>
        <v>0.031471135940409685</v>
      </c>
      <c r="L1110" s="5">
        <f t="shared" si="122"/>
        <v>0.014338919925512105</v>
      </c>
      <c r="M1110" s="5">
        <f t="shared" si="123"/>
        <v>0.04581005586592179</v>
      </c>
    </row>
    <row r="1111" spans="7:13" ht="12.75">
      <c r="G1111"/>
      <c r="K1111"/>
      <c r="L1111"/>
      <c r="M1111"/>
    </row>
    <row r="1112" spans="3:13" ht="12.75">
      <c r="C1112" s="8" t="s">
        <v>710</v>
      </c>
      <c r="D1112" s="8" t="s">
        <v>711</v>
      </c>
      <c r="G1112"/>
      <c r="K1112"/>
      <c r="L1112"/>
      <c r="M1112"/>
    </row>
    <row r="1113" spans="5:13" ht="12.75">
      <c r="E1113" t="s">
        <v>712</v>
      </c>
      <c r="F1113" t="s">
        <v>213</v>
      </c>
      <c r="G1113" s="7">
        <v>511</v>
      </c>
      <c r="H1113" s="7">
        <v>148</v>
      </c>
      <c r="I1113" s="7">
        <v>45</v>
      </c>
      <c r="J1113" s="7">
        <v>193</v>
      </c>
      <c r="K1113" s="5">
        <f aca="true" t="shared" si="124" ref="K1113:K1125">H1113/$G1113</f>
        <v>0.2896281800391389</v>
      </c>
      <c r="L1113" s="5">
        <f aca="true" t="shared" si="125" ref="L1113:L1125">I1113/$G1113</f>
        <v>0.08806262230919765</v>
      </c>
      <c r="M1113" s="5">
        <f aca="true" t="shared" si="126" ref="M1113:M1125">J1113/$G1113</f>
        <v>0.3776908023483366</v>
      </c>
    </row>
    <row r="1114" spans="5:13" ht="12.75">
      <c r="E1114" t="s">
        <v>713</v>
      </c>
      <c r="F1114" t="s">
        <v>714</v>
      </c>
      <c r="G1114" s="7">
        <v>524</v>
      </c>
      <c r="H1114" s="7">
        <v>90</v>
      </c>
      <c r="I1114" s="7">
        <v>55</v>
      </c>
      <c r="J1114" s="7">
        <v>145</v>
      </c>
      <c r="K1114" s="5">
        <f t="shared" si="124"/>
        <v>0.1717557251908397</v>
      </c>
      <c r="L1114" s="5">
        <f t="shared" si="125"/>
        <v>0.1049618320610687</v>
      </c>
      <c r="M1114" s="5">
        <f t="shared" si="126"/>
        <v>0.2767175572519084</v>
      </c>
    </row>
    <row r="1115" spans="5:13" ht="12.75">
      <c r="E1115" t="s">
        <v>715</v>
      </c>
      <c r="F1115" t="s">
        <v>716</v>
      </c>
      <c r="G1115" s="7">
        <v>681</v>
      </c>
      <c r="H1115" s="7">
        <v>60</v>
      </c>
      <c r="I1115" s="7">
        <v>41</v>
      </c>
      <c r="J1115" s="7">
        <v>101</v>
      </c>
      <c r="K1115" s="5">
        <f t="shared" si="124"/>
        <v>0.0881057268722467</v>
      </c>
      <c r="L1115" s="5">
        <f t="shared" si="125"/>
        <v>0.06020558002936858</v>
      </c>
      <c r="M1115" s="5">
        <f t="shared" si="126"/>
        <v>0.14831130690161526</v>
      </c>
    </row>
    <row r="1116" spans="5:13" ht="12.75">
      <c r="E1116" t="s">
        <v>717</v>
      </c>
      <c r="F1116" t="s">
        <v>718</v>
      </c>
      <c r="G1116" s="7">
        <v>775</v>
      </c>
      <c r="H1116" s="7">
        <v>39</v>
      </c>
      <c r="I1116" s="7">
        <v>42</v>
      </c>
      <c r="J1116" s="7">
        <v>81</v>
      </c>
      <c r="K1116" s="5">
        <f t="shared" si="124"/>
        <v>0.05032258064516129</v>
      </c>
      <c r="L1116" s="5">
        <f t="shared" si="125"/>
        <v>0.05419354838709677</v>
      </c>
      <c r="M1116" s="5">
        <f t="shared" si="126"/>
        <v>0.10451612903225807</v>
      </c>
    </row>
    <row r="1117" spans="5:13" ht="12.75">
      <c r="E1117" t="s">
        <v>719</v>
      </c>
      <c r="F1117" t="s">
        <v>322</v>
      </c>
      <c r="G1117" s="7">
        <v>663</v>
      </c>
      <c r="H1117" s="7">
        <v>86</v>
      </c>
      <c r="I1117" s="7">
        <v>42</v>
      </c>
      <c r="J1117" s="7">
        <v>128</v>
      </c>
      <c r="K1117" s="5">
        <f t="shared" si="124"/>
        <v>0.1297134238310709</v>
      </c>
      <c r="L1117" s="5">
        <f t="shared" si="125"/>
        <v>0.06334841628959276</v>
      </c>
      <c r="M1117" s="5">
        <f t="shared" si="126"/>
        <v>0.19306184012066366</v>
      </c>
    </row>
    <row r="1118" spans="5:13" ht="12.75">
      <c r="E1118" t="s">
        <v>720</v>
      </c>
      <c r="F1118" t="s">
        <v>1188</v>
      </c>
      <c r="G1118" s="7">
        <v>619</v>
      </c>
      <c r="H1118" s="7">
        <v>26</v>
      </c>
      <c r="I1118" s="7">
        <v>40</v>
      </c>
      <c r="J1118" s="7">
        <v>66</v>
      </c>
      <c r="K1118" s="5">
        <f t="shared" si="124"/>
        <v>0.0420032310177706</v>
      </c>
      <c r="L1118" s="5">
        <f t="shared" si="125"/>
        <v>0.06462035541195477</v>
      </c>
      <c r="M1118" s="5">
        <f t="shared" si="126"/>
        <v>0.10662358642972536</v>
      </c>
    </row>
    <row r="1119" spans="5:13" ht="12.75">
      <c r="E1119" t="s">
        <v>721</v>
      </c>
      <c r="F1119" t="s">
        <v>722</v>
      </c>
      <c r="G1119" s="7">
        <v>809</v>
      </c>
      <c r="H1119" s="7">
        <v>92</v>
      </c>
      <c r="I1119" s="7">
        <v>49</v>
      </c>
      <c r="J1119" s="7">
        <v>141</v>
      </c>
      <c r="K1119" s="5">
        <f t="shared" si="124"/>
        <v>0.11372064276885044</v>
      </c>
      <c r="L1119" s="5">
        <f t="shared" si="125"/>
        <v>0.06056860321384425</v>
      </c>
      <c r="M1119" s="5">
        <f t="shared" si="126"/>
        <v>0.17428924598269468</v>
      </c>
    </row>
    <row r="1120" spans="5:13" ht="12.75">
      <c r="E1120" t="s">
        <v>723</v>
      </c>
      <c r="F1120" t="s">
        <v>724</v>
      </c>
      <c r="G1120" s="7">
        <v>1414</v>
      </c>
      <c r="H1120" s="7">
        <v>109</v>
      </c>
      <c r="I1120" s="7">
        <v>39</v>
      </c>
      <c r="J1120" s="7">
        <v>148</v>
      </c>
      <c r="K1120" s="5">
        <f t="shared" si="124"/>
        <v>0.07708628005657708</v>
      </c>
      <c r="L1120" s="5">
        <f t="shared" si="125"/>
        <v>0.027581329561527583</v>
      </c>
      <c r="M1120" s="5">
        <f t="shared" si="126"/>
        <v>0.10466760961810467</v>
      </c>
    </row>
    <row r="1121" spans="5:13" ht="12.75">
      <c r="E1121" t="s">
        <v>725</v>
      </c>
      <c r="F1121" t="s">
        <v>726</v>
      </c>
      <c r="G1121" s="7">
        <v>714</v>
      </c>
      <c r="H1121" s="7">
        <v>57</v>
      </c>
      <c r="I1121" s="7">
        <v>40</v>
      </c>
      <c r="J1121" s="7">
        <v>97</v>
      </c>
      <c r="K1121" s="5">
        <f t="shared" si="124"/>
        <v>0.07983193277310924</v>
      </c>
      <c r="L1121" s="5">
        <f t="shared" si="125"/>
        <v>0.056022408963585436</v>
      </c>
      <c r="M1121" s="5">
        <f t="shared" si="126"/>
        <v>0.13585434173669467</v>
      </c>
    </row>
    <row r="1122" spans="5:13" ht="12.75">
      <c r="E1122" t="s">
        <v>727</v>
      </c>
      <c r="F1122" t="s">
        <v>728</v>
      </c>
      <c r="G1122" s="7">
        <v>472</v>
      </c>
      <c r="H1122" s="7">
        <v>14</v>
      </c>
      <c r="I1122" s="7">
        <v>18</v>
      </c>
      <c r="J1122" s="7">
        <v>32</v>
      </c>
      <c r="K1122" s="5">
        <f t="shared" si="124"/>
        <v>0.029661016949152543</v>
      </c>
      <c r="L1122" s="5">
        <f t="shared" si="125"/>
        <v>0.038135593220338986</v>
      </c>
      <c r="M1122" s="5">
        <f t="shared" si="126"/>
        <v>0.06779661016949153</v>
      </c>
    </row>
    <row r="1123" spans="5:13" ht="12.75">
      <c r="E1123" t="s">
        <v>729</v>
      </c>
      <c r="F1123" t="s">
        <v>730</v>
      </c>
      <c r="G1123" s="7">
        <v>618</v>
      </c>
      <c r="H1123" s="7">
        <v>45</v>
      </c>
      <c r="I1123" s="7">
        <v>31</v>
      </c>
      <c r="J1123" s="7">
        <v>76</v>
      </c>
      <c r="K1123" s="5">
        <f t="shared" si="124"/>
        <v>0.07281553398058252</v>
      </c>
      <c r="L1123" s="5">
        <f t="shared" si="125"/>
        <v>0.05016181229773463</v>
      </c>
      <c r="M1123" s="5">
        <f t="shared" si="126"/>
        <v>0.12297734627831715</v>
      </c>
    </row>
    <row r="1124" spans="5:13" ht="12.75">
      <c r="E1124" t="s">
        <v>731</v>
      </c>
      <c r="F1124" t="s">
        <v>732</v>
      </c>
      <c r="G1124" s="7">
        <v>860</v>
      </c>
      <c r="H1124" s="7">
        <v>24</v>
      </c>
      <c r="I1124" s="7">
        <v>35</v>
      </c>
      <c r="J1124" s="7">
        <v>59</v>
      </c>
      <c r="K1124" s="5">
        <f t="shared" si="124"/>
        <v>0.027906976744186046</v>
      </c>
      <c r="L1124" s="5">
        <f t="shared" si="125"/>
        <v>0.040697674418604654</v>
      </c>
      <c r="M1124" s="5">
        <f t="shared" si="126"/>
        <v>0.0686046511627907</v>
      </c>
    </row>
    <row r="1125" spans="4:13" ht="12.75">
      <c r="D1125" s="8" t="s">
        <v>733</v>
      </c>
      <c r="G1125" s="7">
        <v>8660</v>
      </c>
      <c r="H1125" s="7">
        <v>790</v>
      </c>
      <c r="I1125" s="7">
        <v>477</v>
      </c>
      <c r="J1125" s="7">
        <v>1267</v>
      </c>
      <c r="K1125" s="5">
        <f t="shared" si="124"/>
        <v>0.09122401847575058</v>
      </c>
      <c r="L1125" s="5">
        <f t="shared" si="125"/>
        <v>0.05508083140877598</v>
      </c>
      <c r="M1125" s="5">
        <f t="shared" si="126"/>
        <v>0.14630484988452655</v>
      </c>
    </row>
    <row r="1126" spans="7:13" ht="12.75">
      <c r="G1126"/>
      <c r="K1126"/>
      <c r="L1126"/>
      <c r="M1126"/>
    </row>
    <row r="1127" spans="3:13" ht="12.75">
      <c r="C1127" s="8" t="s">
        <v>734</v>
      </c>
      <c r="D1127" s="8" t="s">
        <v>735</v>
      </c>
      <c r="G1127"/>
      <c r="K1127"/>
      <c r="L1127"/>
      <c r="M1127"/>
    </row>
    <row r="1128" spans="5:13" ht="12.75">
      <c r="E1128" t="s">
        <v>736</v>
      </c>
      <c r="F1128" t="s">
        <v>737</v>
      </c>
      <c r="G1128" s="7">
        <v>17</v>
      </c>
      <c r="H1128" s="7">
        <v>0</v>
      </c>
      <c r="I1128" s="7">
        <v>2</v>
      </c>
      <c r="J1128" s="7">
        <v>2</v>
      </c>
      <c r="K1128" s="5">
        <f aca="true" t="shared" si="127" ref="K1128:M1131">H1128/$G1128</f>
        <v>0</v>
      </c>
      <c r="L1128" s="5">
        <f t="shared" si="127"/>
        <v>0.11764705882352941</v>
      </c>
      <c r="M1128" s="5">
        <f t="shared" si="127"/>
        <v>0.11764705882352941</v>
      </c>
    </row>
    <row r="1129" spans="5:13" ht="12.75">
      <c r="E1129" t="s">
        <v>738</v>
      </c>
      <c r="F1129" t="s">
        <v>3288</v>
      </c>
      <c r="G1129" s="7">
        <v>45</v>
      </c>
      <c r="H1129" s="7">
        <v>9</v>
      </c>
      <c r="I1129" s="7">
        <v>11</v>
      </c>
      <c r="J1129" s="7">
        <v>20</v>
      </c>
      <c r="K1129" s="5">
        <f t="shared" si="127"/>
        <v>0.2</v>
      </c>
      <c r="L1129" s="5">
        <f t="shared" si="127"/>
        <v>0.24444444444444444</v>
      </c>
      <c r="M1129" s="5">
        <f t="shared" si="127"/>
        <v>0.4444444444444444</v>
      </c>
    </row>
    <row r="1130" spans="5:13" ht="12.75">
      <c r="E1130" t="s">
        <v>739</v>
      </c>
      <c r="F1130" t="s">
        <v>740</v>
      </c>
      <c r="G1130" s="7">
        <v>57</v>
      </c>
      <c r="H1130" s="7">
        <v>12</v>
      </c>
      <c r="I1130" s="7">
        <v>10</v>
      </c>
      <c r="J1130" s="7">
        <v>22</v>
      </c>
      <c r="K1130" s="5">
        <f t="shared" si="127"/>
        <v>0.21052631578947367</v>
      </c>
      <c r="L1130" s="5">
        <f t="shared" si="127"/>
        <v>0.17543859649122806</v>
      </c>
      <c r="M1130" s="5">
        <f t="shared" si="127"/>
        <v>0.38596491228070173</v>
      </c>
    </row>
    <row r="1131" spans="4:13" ht="12.75">
      <c r="D1131" s="8" t="s">
        <v>741</v>
      </c>
      <c r="G1131" s="7">
        <v>119</v>
      </c>
      <c r="H1131" s="7">
        <v>21</v>
      </c>
      <c r="I1131" s="7">
        <v>23</v>
      </c>
      <c r="J1131" s="7">
        <v>44</v>
      </c>
      <c r="K1131" s="5">
        <f t="shared" si="127"/>
        <v>0.17647058823529413</v>
      </c>
      <c r="L1131" s="5">
        <f t="shared" si="127"/>
        <v>0.19327731092436976</v>
      </c>
      <c r="M1131" s="5">
        <f t="shared" si="127"/>
        <v>0.3697478991596639</v>
      </c>
    </row>
    <row r="1132" spans="7:13" ht="12.75">
      <c r="G1132"/>
      <c r="K1132"/>
      <c r="L1132"/>
      <c r="M1132"/>
    </row>
    <row r="1133" spans="3:13" ht="12.75">
      <c r="C1133" s="8" t="s">
        <v>3051</v>
      </c>
      <c r="D1133" s="8" t="s">
        <v>742</v>
      </c>
      <c r="G1133"/>
      <c r="K1133"/>
      <c r="L1133"/>
      <c r="M1133"/>
    </row>
    <row r="1134" spans="5:13" ht="12.75">
      <c r="E1134" t="s">
        <v>2189</v>
      </c>
      <c r="F1134" t="s">
        <v>2190</v>
      </c>
      <c r="G1134" s="7">
        <v>1</v>
      </c>
      <c r="H1134" s="7">
        <v>0</v>
      </c>
      <c r="I1134" s="7">
        <v>0</v>
      </c>
      <c r="J1134" s="7">
        <v>0</v>
      </c>
      <c r="K1134" s="5">
        <f aca="true" t="shared" si="128" ref="K1134:M1137">H1134/$G1134</f>
        <v>0</v>
      </c>
      <c r="L1134" s="5">
        <f t="shared" si="128"/>
        <v>0</v>
      </c>
      <c r="M1134" s="5">
        <f t="shared" si="128"/>
        <v>0</v>
      </c>
    </row>
    <row r="1135" spans="5:13" ht="12.75">
      <c r="E1135" t="s">
        <v>743</v>
      </c>
      <c r="F1135" t="s">
        <v>744</v>
      </c>
      <c r="G1135" s="7">
        <v>168</v>
      </c>
      <c r="H1135" s="7">
        <v>63</v>
      </c>
      <c r="I1135" s="7">
        <v>19</v>
      </c>
      <c r="J1135" s="7">
        <v>82</v>
      </c>
      <c r="K1135" s="5">
        <f t="shared" si="128"/>
        <v>0.375</v>
      </c>
      <c r="L1135" s="5">
        <f t="shared" si="128"/>
        <v>0.1130952380952381</v>
      </c>
      <c r="M1135" s="5">
        <f t="shared" si="128"/>
        <v>0.4880952380952381</v>
      </c>
    </row>
    <row r="1136" spans="5:13" ht="12.75">
      <c r="E1136" t="s">
        <v>745</v>
      </c>
      <c r="F1136" t="s">
        <v>746</v>
      </c>
      <c r="G1136" s="7">
        <v>213</v>
      </c>
      <c r="H1136" s="7">
        <v>67</v>
      </c>
      <c r="I1136" s="7">
        <v>32</v>
      </c>
      <c r="J1136" s="7">
        <v>99</v>
      </c>
      <c r="K1136" s="5">
        <f t="shared" si="128"/>
        <v>0.3145539906103286</v>
      </c>
      <c r="L1136" s="5">
        <f t="shared" si="128"/>
        <v>0.15023474178403756</v>
      </c>
      <c r="M1136" s="5">
        <f t="shared" si="128"/>
        <v>0.4647887323943662</v>
      </c>
    </row>
    <row r="1137" spans="4:13" ht="12.75">
      <c r="D1137" s="8" t="s">
        <v>747</v>
      </c>
      <c r="G1137" s="7">
        <v>382</v>
      </c>
      <c r="H1137" s="7">
        <v>130</v>
      </c>
      <c r="I1137" s="7">
        <v>51</v>
      </c>
      <c r="J1137" s="7">
        <v>181</v>
      </c>
      <c r="K1137" s="5">
        <f t="shared" si="128"/>
        <v>0.3403141361256545</v>
      </c>
      <c r="L1137" s="5">
        <f t="shared" si="128"/>
        <v>0.13350785340314136</v>
      </c>
      <c r="M1137" s="5">
        <f t="shared" si="128"/>
        <v>0.4738219895287958</v>
      </c>
    </row>
    <row r="1138" spans="7:13" ht="12.75">
      <c r="G1138"/>
      <c r="K1138"/>
      <c r="L1138"/>
      <c r="M1138"/>
    </row>
    <row r="1139" spans="2:13" ht="12.75">
      <c r="B1139" s="8" t="s">
        <v>748</v>
      </c>
      <c r="G1139" s="7">
        <v>99165</v>
      </c>
      <c r="H1139" s="7">
        <v>18236</v>
      </c>
      <c r="I1139" s="7">
        <v>6905</v>
      </c>
      <c r="J1139" s="7">
        <v>25141</v>
      </c>
      <c r="K1139" s="5">
        <f>H1139/$G1139</f>
        <v>0.18389552765592698</v>
      </c>
      <c r="L1139" s="5">
        <f>I1139/$G1139</f>
        <v>0.06963142237684666</v>
      </c>
      <c r="M1139" s="5">
        <f>J1139/$G1139</f>
        <v>0.25352695003277365</v>
      </c>
    </row>
    <row r="1140" spans="7:13" ht="12.75">
      <c r="G1140"/>
      <c r="K1140"/>
      <c r="L1140"/>
      <c r="M1140"/>
    </row>
    <row r="1141" spans="1:13" ht="12.75">
      <c r="A1141" t="s">
        <v>749</v>
      </c>
      <c r="B1141" s="9" t="s">
        <v>750</v>
      </c>
      <c r="G1141"/>
      <c r="K1141"/>
      <c r="L1141"/>
      <c r="M1141"/>
    </row>
    <row r="1142" spans="3:13" ht="12.75">
      <c r="C1142" s="8" t="s">
        <v>751</v>
      </c>
      <c r="D1142" s="8" t="s">
        <v>752</v>
      </c>
      <c r="G1142"/>
      <c r="K1142"/>
      <c r="L1142"/>
      <c r="M1142"/>
    </row>
    <row r="1143" spans="5:13" ht="12.75">
      <c r="E1143" t="s">
        <v>753</v>
      </c>
      <c r="F1143" t="s">
        <v>754</v>
      </c>
      <c r="G1143" s="7">
        <v>582</v>
      </c>
      <c r="H1143" s="7">
        <v>197</v>
      </c>
      <c r="I1143" s="7">
        <v>59</v>
      </c>
      <c r="J1143" s="7">
        <v>256</v>
      </c>
      <c r="K1143" s="5">
        <f aca="true" t="shared" si="129" ref="K1143:K1153">H1143/$G1143</f>
        <v>0.3384879725085911</v>
      </c>
      <c r="L1143" s="5">
        <f aca="true" t="shared" si="130" ref="L1143:L1153">I1143/$G1143</f>
        <v>0.1013745704467354</v>
      </c>
      <c r="M1143" s="5">
        <f aca="true" t="shared" si="131" ref="M1143:M1153">J1143/$G1143</f>
        <v>0.43986254295532645</v>
      </c>
    </row>
    <row r="1144" spans="5:13" ht="12.75">
      <c r="E1144" t="s">
        <v>755</v>
      </c>
      <c r="F1144" t="s">
        <v>756</v>
      </c>
      <c r="G1144" s="7">
        <v>1289</v>
      </c>
      <c r="H1144" s="7">
        <v>287</v>
      </c>
      <c r="I1144" s="7">
        <v>90</v>
      </c>
      <c r="J1144" s="7">
        <v>377</v>
      </c>
      <c r="K1144" s="5">
        <f t="shared" si="129"/>
        <v>0.22265321955003878</v>
      </c>
      <c r="L1144" s="5">
        <f t="shared" si="130"/>
        <v>0.06982156710628394</v>
      </c>
      <c r="M1144" s="5">
        <f t="shared" si="131"/>
        <v>0.2924747866563227</v>
      </c>
    </row>
    <row r="1145" spans="5:13" ht="12.75">
      <c r="E1145" t="s">
        <v>757</v>
      </c>
      <c r="F1145" t="s">
        <v>758</v>
      </c>
      <c r="G1145" s="7">
        <v>97</v>
      </c>
      <c r="H1145" s="7">
        <v>12</v>
      </c>
      <c r="I1145" s="7">
        <v>4</v>
      </c>
      <c r="J1145" s="7">
        <v>16</v>
      </c>
      <c r="K1145" s="5">
        <f t="shared" si="129"/>
        <v>0.12371134020618557</v>
      </c>
      <c r="L1145" s="5">
        <f t="shared" si="130"/>
        <v>0.041237113402061855</v>
      </c>
      <c r="M1145" s="5">
        <f t="shared" si="131"/>
        <v>0.16494845360824742</v>
      </c>
    </row>
    <row r="1146" spans="5:13" ht="12.75">
      <c r="E1146" t="s">
        <v>759</v>
      </c>
      <c r="F1146" t="s">
        <v>760</v>
      </c>
      <c r="G1146" s="7">
        <v>355</v>
      </c>
      <c r="H1146" s="7">
        <v>119</v>
      </c>
      <c r="I1146" s="7">
        <v>48</v>
      </c>
      <c r="J1146" s="7">
        <v>167</v>
      </c>
      <c r="K1146" s="5">
        <f t="shared" si="129"/>
        <v>0.3352112676056338</v>
      </c>
      <c r="L1146" s="5">
        <f t="shared" si="130"/>
        <v>0.1352112676056338</v>
      </c>
      <c r="M1146" s="5">
        <f t="shared" si="131"/>
        <v>0.4704225352112676</v>
      </c>
    </row>
    <row r="1147" spans="5:13" ht="12.75">
      <c r="E1147" t="s">
        <v>761</v>
      </c>
      <c r="F1147" t="s">
        <v>3203</v>
      </c>
      <c r="G1147" s="7">
        <v>311</v>
      </c>
      <c r="H1147" s="7">
        <v>123</v>
      </c>
      <c r="I1147" s="7">
        <v>43</v>
      </c>
      <c r="J1147" s="7">
        <v>166</v>
      </c>
      <c r="K1147" s="5">
        <f t="shared" si="129"/>
        <v>0.3954983922829582</v>
      </c>
      <c r="L1147" s="5">
        <f t="shared" si="130"/>
        <v>0.1382636655948553</v>
      </c>
      <c r="M1147" s="5">
        <f t="shared" si="131"/>
        <v>0.5337620578778135</v>
      </c>
    </row>
    <row r="1148" spans="5:13" ht="12.75">
      <c r="E1148" t="s">
        <v>762</v>
      </c>
      <c r="F1148" t="s">
        <v>763</v>
      </c>
      <c r="G1148" s="7">
        <v>79</v>
      </c>
      <c r="H1148" s="7">
        <v>21</v>
      </c>
      <c r="I1148" s="7">
        <v>3</v>
      </c>
      <c r="J1148" s="7">
        <v>24</v>
      </c>
      <c r="K1148" s="5">
        <f t="shared" si="129"/>
        <v>0.26582278481012656</v>
      </c>
      <c r="L1148" s="5">
        <f t="shared" si="130"/>
        <v>0.0379746835443038</v>
      </c>
      <c r="M1148" s="5">
        <f t="shared" si="131"/>
        <v>0.3037974683544304</v>
      </c>
    </row>
    <row r="1149" spans="5:13" ht="12.75">
      <c r="E1149" t="s">
        <v>764</v>
      </c>
      <c r="F1149" t="s">
        <v>765</v>
      </c>
      <c r="G1149" s="7">
        <v>321</v>
      </c>
      <c r="H1149" s="7">
        <v>93</v>
      </c>
      <c r="I1149" s="7">
        <v>23</v>
      </c>
      <c r="J1149" s="7">
        <v>116</v>
      </c>
      <c r="K1149" s="5">
        <f t="shared" si="129"/>
        <v>0.2897196261682243</v>
      </c>
      <c r="L1149" s="5">
        <f t="shared" si="130"/>
        <v>0.07165109034267912</v>
      </c>
      <c r="M1149" s="5">
        <f t="shared" si="131"/>
        <v>0.3613707165109034</v>
      </c>
    </row>
    <row r="1150" spans="5:13" ht="12.75">
      <c r="E1150" t="s">
        <v>766</v>
      </c>
      <c r="F1150" t="s">
        <v>767</v>
      </c>
      <c r="G1150" s="7">
        <v>241</v>
      </c>
      <c r="H1150" s="7">
        <v>26</v>
      </c>
      <c r="I1150" s="7">
        <v>16</v>
      </c>
      <c r="J1150" s="7">
        <v>42</v>
      </c>
      <c r="K1150" s="5">
        <f t="shared" si="129"/>
        <v>0.1078838174273859</v>
      </c>
      <c r="L1150" s="5">
        <f t="shared" si="130"/>
        <v>0.06639004149377593</v>
      </c>
      <c r="M1150" s="5">
        <f t="shared" si="131"/>
        <v>0.17427385892116182</v>
      </c>
    </row>
    <row r="1151" spans="5:13" ht="12.75">
      <c r="E1151" t="s">
        <v>768</v>
      </c>
      <c r="F1151" t="s">
        <v>769</v>
      </c>
      <c r="G1151" s="7">
        <v>341</v>
      </c>
      <c r="H1151" s="7">
        <v>157</v>
      </c>
      <c r="I1151" s="7">
        <v>36</v>
      </c>
      <c r="J1151" s="7">
        <v>193</v>
      </c>
      <c r="K1151" s="5">
        <f t="shared" si="129"/>
        <v>0.4604105571847507</v>
      </c>
      <c r="L1151" s="5">
        <f t="shared" si="130"/>
        <v>0.10557184750733138</v>
      </c>
      <c r="M1151" s="5">
        <f t="shared" si="131"/>
        <v>0.5659824046920822</v>
      </c>
    </row>
    <row r="1152" spans="5:13" ht="12.75">
      <c r="E1152" t="s">
        <v>770</v>
      </c>
      <c r="F1152" t="s">
        <v>571</v>
      </c>
      <c r="G1152" s="7">
        <v>498</v>
      </c>
      <c r="H1152" s="7">
        <v>163</v>
      </c>
      <c r="I1152" s="7">
        <v>56</v>
      </c>
      <c r="J1152" s="7">
        <v>219</v>
      </c>
      <c r="K1152" s="5">
        <f t="shared" si="129"/>
        <v>0.3273092369477912</v>
      </c>
      <c r="L1152" s="5">
        <f t="shared" si="130"/>
        <v>0.11244979919678715</v>
      </c>
      <c r="M1152" s="5">
        <f t="shared" si="131"/>
        <v>0.4397590361445783</v>
      </c>
    </row>
    <row r="1153" spans="4:13" ht="12.75">
      <c r="D1153" s="8" t="s">
        <v>771</v>
      </c>
      <c r="G1153" s="7">
        <v>4114</v>
      </c>
      <c r="H1153" s="7">
        <v>1198</v>
      </c>
      <c r="I1153" s="7">
        <v>378</v>
      </c>
      <c r="J1153" s="7">
        <v>1576</v>
      </c>
      <c r="K1153" s="5">
        <f t="shared" si="129"/>
        <v>0.2912007778317939</v>
      </c>
      <c r="L1153" s="5">
        <f t="shared" si="130"/>
        <v>0.09188138065143413</v>
      </c>
      <c r="M1153" s="5">
        <f t="shared" si="131"/>
        <v>0.383082158483228</v>
      </c>
    </row>
    <row r="1154" spans="7:13" ht="12.75">
      <c r="G1154"/>
      <c r="K1154"/>
      <c r="L1154"/>
      <c r="M1154"/>
    </row>
    <row r="1155" spans="3:13" ht="12.75">
      <c r="C1155" s="8" t="s">
        <v>772</v>
      </c>
      <c r="D1155" s="8" t="s">
        <v>773</v>
      </c>
      <c r="G1155"/>
      <c r="K1155"/>
      <c r="L1155"/>
      <c r="M1155"/>
    </row>
    <row r="1156" spans="5:13" ht="12.75">
      <c r="E1156" t="s">
        <v>2189</v>
      </c>
      <c r="F1156" t="s">
        <v>2190</v>
      </c>
      <c r="G1156" s="7">
        <v>12</v>
      </c>
      <c r="H1156" s="7">
        <v>12</v>
      </c>
      <c r="I1156" s="7">
        <v>0</v>
      </c>
      <c r="J1156" s="7">
        <v>12</v>
      </c>
      <c r="K1156" s="5">
        <f aca="true" t="shared" si="132" ref="K1156:K1162">H1156/$G1156</f>
        <v>1</v>
      </c>
      <c r="L1156" s="5">
        <f aca="true" t="shared" si="133" ref="L1156:L1162">I1156/$G1156</f>
        <v>0</v>
      </c>
      <c r="M1156" s="5">
        <f aca="true" t="shared" si="134" ref="M1156:M1162">J1156/$G1156</f>
        <v>1</v>
      </c>
    </row>
    <row r="1157" spans="5:13" ht="12.75">
      <c r="E1157" t="s">
        <v>774</v>
      </c>
      <c r="F1157" t="s">
        <v>775</v>
      </c>
      <c r="G1157" s="7">
        <v>562</v>
      </c>
      <c r="H1157" s="7">
        <v>97</v>
      </c>
      <c r="I1157" s="7">
        <v>34</v>
      </c>
      <c r="J1157" s="7">
        <v>131</v>
      </c>
      <c r="K1157" s="5">
        <f t="shared" si="132"/>
        <v>0.17259786476868327</v>
      </c>
      <c r="L1157" s="5">
        <f t="shared" si="133"/>
        <v>0.060498220640569395</v>
      </c>
      <c r="M1157" s="5">
        <f t="shared" si="134"/>
        <v>0.23309608540925267</v>
      </c>
    </row>
    <row r="1158" spans="5:13" ht="12.75">
      <c r="E1158" t="s">
        <v>776</v>
      </c>
      <c r="F1158" t="s">
        <v>3888</v>
      </c>
      <c r="G1158" s="7">
        <v>421</v>
      </c>
      <c r="H1158" s="7">
        <v>132</v>
      </c>
      <c r="I1158" s="7">
        <v>48</v>
      </c>
      <c r="J1158" s="7">
        <v>180</v>
      </c>
      <c r="K1158" s="5">
        <f t="shared" si="132"/>
        <v>0.31353919239904987</v>
      </c>
      <c r="L1158" s="5">
        <f t="shared" si="133"/>
        <v>0.11401425178147269</v>
      </c>
      <c r="M1158" s="5">
        <f t="shared" si="134"/>
        <v>0.42755344418052255</v>
      </c>
    </row>
    <row r="1159" spans="5:13" ht="12.75">
      <c r="E1159" t="s">
        <v>777</v>
      </c>
      <c r="F1159" t="s">
        <v>778</v>
      </c>
      <c r="G1159" s="7">
        <v>380</v>
      </c>
      <c r="H1159" s="7">
        <v>144</v>
      </c>
      <c r="I1159" s="7">
        <v>44</v>
      </c>
      <c r="J1159" s="7">
        <v>188</v>
      </c>
      <c r="K1159" s="5">
        <f t="shared" si="132"/>
        <v>0.37894736842105264</v>
      </c>
      <c r="L1159" s="5">
        <f t="shared" si="133"/>
        <v>0.11578947368421053</v>
      </c>
      <c r="M1159" s="5">
        <f t="shared" si="134"/>
        <v>0.49473684210526314</v>
      </c>
    </row>
    <row r="1160" spans="5:13" ht="12.75">
      <c r="E1160" t="s">
        <v>779</v>
      </c>
      <c r="F1160" t="s">
        <v>549</v>
      </c>
      <c r="G1160" s="7">
        <v>327</v>
      </c>
      <c r="H1160" s="7">
        <v>113</v>
      </c>
      <c r="I1160" s="7">
        <v>25</v>
      </c>
      <c r="J1160" s="7">
        <v>138</v>
      </c>
      <c r="K1160" s="5">
        <f t="shared" si="132"/>
        <v>0.345565749235474</v>
      </c>
      <c r="L1160" s="5">
        <f t="shared" si="133"/>
        <v>0.0764525993883792</v>
      </c>
      <c r="M1160" s="5">
        <f t="shared" si="134"/>
        <v>0.42201834862385323</v>
      </c>
    </row>
    <row r="1161" spans="5:13" ht="12.75">
      <c r="E1161" t="s">
        <v>780</v>
      </c>
      <c r="F1161" t="s">
        <v>781</v>
      </c>
      <c r="G1161" s="7">
        <v>154</v>
      </c>
      <c r="H1161" s="7">
        <v>37</v>
      </c>
      <c r="I1161" s="7">
        <v>17</v>
      </c>
      <c r="J1161" s="7">
        <v>54</v>
      </c>
      <c r="K1161" s="5">
        <f t="shared" si="132"/>
        <v>0.24025974025974026</v>
      </c>
      <c r="L1161" s="5">
        <f t="shared" si="133"/>
        <v>0.11038961038961038</v>
      </c>
      <c r="M1161" s="5">
        <f t="shared" si="134"/>
        <v>0.35064935064935066</v>
      </c>
    </row>
    <row r="1162" spans="4:13" ht="12.75">
      <c r="D1162" s="8" t="s">
        <v>782</v>
      </c>
      <c r="G1162" s="7">
        <v>1856</v>
      </c>
      <c r="H1162" s="7">
        <v>535</v>
      </c>
      <c r="I1162" s="7">
        <v>168</v>
      </c>
      <c r="J1162" s="7">
        <v>703</v>
      </c>
      <c r="K1162" s="5">
        <f t="shared" si="132"/>
        <v>0.28825431034482757</v>
      </c>
      <c r="L1162" s="5">
        <f t="shared" si="133"/>
        <v>0.09051724137931035</v>
      </c>
      <c r="M1162" s="5">
        <f t="shared" si="134"/>
        <v>0.37877155172413796</v>
      </c>
    </row>
    <row r="1163" spans="7:13" ht="12.75">
      <c r="G1163"/>
      <c r="K1163"/>
      <c r="L1163"/>
      <c r="M1163"/>
    </row>
    <row r="1164" spans="3:13" ht="12.75">
      <c r="C1164" s="8" t="s">
        <v>783</v>
      </c>
      <c r="D1164" s="8" t="s">
        <v>784</v>
      </c>
      <c r="G1164"/>
      <c r="K1164"/>
      <c r="L1164"/>
      <c r="M1164"/>
    </row>
    <row r="1165" spans="5:13" ht="12.75">
      <c r="E1165" t="s">
        <v>785</v>
      </c>
      <c r="F1165" t="s">
        <v>786</v>
      </c>
      <c r="G1165" s="7">
        <v>38</v>
      </c>
      <c r="H1165" s="7">
        <v>0</v>
      </c>
      <c r="I1165" s="7">
        <v>0</v>
      </c>
      <c r="J1165" s="7">
        <v>0</v>
      </c>
      <c r="K1165" s="5">
        <f aca="true" t="shared" si="135" ref="K1165:M1168">H1165/$G1165</f>
        <v>0</v>
      </c>
      <c r="L1165" s="5">
        <f t="shared" si="135"/>
        <v>0</v>
      </c>
      <c r="M1165" s="5">
        <f t="shared" si="135"/>
        <v>0</v>
      </c>
    </row>
    <row r="1166" spans="5:13" ht="12.75">
      <c r="E1166" t="s">
        <v>787</v>
      </c>
      <c r="F1166" t="s">
        <v>788</v>
      </c>
      <c r="G1166" s="7">
        <v>129</v>
      </c>
      <c r="H1166" s="7">
        <v>43</v>
      </c>
      <c r="I1166" s="7">
        <v>20</v>
      </c>
      <c r="J1166" s="7">
        <v>63</v>
      </c>
      <c r="K1166" s="5">
        <f t="shared" si="135"/>
        <v>0.3333333333333333</v>
      </c>
      <c r="L1166" s="5">
        <f t="shared" si="135"/>
        <v>0.15503875968992248</v>
      </c>
      <c r="M1166" s="5">
        <f t="shared" si="135"/>
        <v>0.4883720930232558</v>
      </c>
    </row>
    <row r="1167" spans="5:13" ht="12.75">
      <c r="E1167" t="s">
        <v>789</v>
      </c>
      <c r="F1167" t="s">
        <v>790</v>
      </c>
      <c r="G1167" s="7">
        <v>183</v>
      </c>
      <c r="H1167" s="7">
        <v>53</v>
      </c>
      <c r="I1167" s="7">
        <v>23</v>
      </c>
      <c r="J1167" s="7">
        <v>76</v>
      </c>
      <c r="K1167" s="5">
        <f t="shared" si="135"/>
        <v>0.2896174863387978</v>
      </c>
      <c r="L1167" s="5">
        <f t="shared" si="135"/>
        <v>0.12568306010928962</v>
      </c>
      <c r="M1167" s="5">
        <f t="shared" si="135"/>
        <v>0.41530054644808745</v>
      </c>
    </row>
    <row r="1168" spans="4:13" ht="12.75">
      <c r="D1168" s="8" t="s">
        <v>791</v>
      </c>
      <c r="G1168" s="7">
        <v>350</v>
      </c>
      <c r="H1168" s="7">
        <v>96</v>
      </c>
      <c r="I1168" s="7">
        <v>43</v>
      </c>
      <c r="J1168" s="7">
        <v>139</v>
      </c>
      <c r="K1168" s="5">
        <f t="shared" si="135"/>
        <v>0.2742857142857143</v>
      </c>
      <c r="L1168" s="5">
        <f t="shared" si="135"/>
        <v>0.12285714285714286</v>
      </c>
      <c r="M1168" s="5">
        <f t="shared" si="135"/>
        <v>0.39714285714285713</v>
      </c>
    </row>
    <row r="1169" spans="7:13" ht="12.75">
      <c r="G1169"/>
      <c r="K1169"/>
      <c r="L1169"/>
      <c r="M1169"/>
    </row>
    <row r="1170" spans="2:13" ht="12.75">
      <c r="B1170" s="8" t="s">
        <v>792</v>
      </c>
      <c r="G1170" s="7">
        <v>6320</v>
      </c>
      <c r="H1170" s="7">
        <v>1829</v>
      </c>
      <c r="I1170" s="7">
        <v>589</v>
      </c>
      <c r="J1170" s="7">
        <v>2418</v>
      </c>
      <c r="K1170" s="5">
        <f>H1170/$G1170</f>
        <v>0.2893987341772152</v>
      </c>
      <c r="L1170" s="5">
        <f>I1170/$G1170</f>
        <v>0.09319620253164557</v>
      </c>
      <c r="M1170" s="5">
        <f>J1170/$G1170</f>
        <v>0.38259493670886074</v>
      </c>
    </row>
    <row r="1171" spans="7:13" ht="12.75">
      <c r="G1171"/>
      <c r="K1171"/>
      <c r="L1171"/>
      <c r="M1171"/>
    </row>
    <row r="1172" spans="1:13" ht="12.75">
      <c r="A1172" t="s">
        <v>793</v>
      </c>
      <c r="B1172" s="9" t="s">
        <v>794</v>
      </c>
      <c r="G1172"/>
      <c r="K1172"/>
      <c r="L1172"/>
      <c r="M1172"/>
    </row>
    <row r="1173" spans="3:13" ht="12.75">
      <c r="C1173" s="8" t="s">
        <v>795</v>
      </c>
      <c r="D1173" s="8" t="s">
        <v>796</v>
      </c>
      <c r="G1173"/>
      <c r="K1173"/>
      <c r="L1173"/>
      <c r="M1173"/>
    </row>
    <row r="1174" spans="5:13" ht="12.75">
      <c r="E1174" t="s">
        <v>797</v>
      </c>
      <c r="F1174" t="s">
        <v>798</v>
      </c>
      <c r="G1174" s="7">
        <v>117</v>
      </c>
      <c r="H1174" s="7">
        <v>7</v>
      </c>
      <c r="I1174" s="7">
        <v>1</v>
      </c>
      <c r="J1174" s="7">
        <v>8</v>
      </c>
      <c r="K1174" s="5">
        <f aca="true" t="shared" si="136" ref="K1174:K1187">H1174/$G1174</f>
        <v>0.05982905982905983</v>
      </c>
      <c r="L1174" s="5">
        <f aca="true" t="shared" si="137" ref="L1174:L1187">I1174/$G1174</f>
        <v>0.008547008547008548</v>
      </c>
      <c r="M1174" s="5">
        <f aca="true" t="shared" si="138" ref="M1174:M1187">J1174/$G1174</f>
        <v>0.06837606837606838</v>
      </c>
    </row>
    <row r="1175" spans="5:13" ht="12.75">
      <c r="E1175" t="s">
        <v>3120</v>
      </c>
      <c r="F1175" t="s">
        <v>799</v>
      </c>
      <c r="G1175" s="7">
        <v>537</v>
      </c>
      <c r="H1175" s="7">
        <v>104</v>
      </c>
      <c r="I1175" s="7">
        <v>42</v>
      </c>
      <c r="J1175" s="7">
        <v>146</v>
      </c>
      <c r="K1175" s="5">
        <f t="shared" si="136"/>
        <v>0.19366852886405958</v>
      </c>
      <c r="L1175" s="5">
        <f t="shared" si="137"/>
        <v>0.0782122905027933</v>
      </c>
      <c r="M1175" s="5">
        <f t="shared" si="138"/>
        <v>0.2718808193668529</v>
      </c>
    </row>
    <row r="1176" spans="5:13" ht="12.75">
      <c r="E1176" t="s">
        <v>800</v>
      </c>
      <c r="F1176" t="s">
        <v>801</v>
      </c>
      <c r="G1176" s="7">
        <v>472</v>
      </c>
      <c r="H1176" s="7">
        <v>66</v>
      </c>
      <c r="I1176" s="7">
        <v>40</v>
      </c>
      <c r="J1176" s="7">
        <v>106</v>
      </c>
      <c r="K1176" s="5">
        <f t="shared" si="136"/>
        <v>0.13983050847457626</v>
      </c>
      <c r="L1176" s="5">
        <f t="shared" si="137"/>
        <v>0.0847457627118644</v>
      </c>
      <c r="M1176" s="5">
        <f t="shared" si="138"/>
        <v>0.2245762711864407</v>
      </c>
    </row>
    <row r="1177" spans="5:13" ht="12.75">
      <c r="E1177" t="s">
        <v>802</v>
      </c>
      <c r="F1177" t="s">
        <v>803</v>
      </c>
      <c r="G1177" s="7">
        <v>405</v>
      </c>
      <c r="H1177" s="7">
        <v>19</v>
      </c>
      <c r="I1177" s="7">
        <v>9</v>
      </c>
      <c r="J1177" s="7">
        <v>28</v>
      </c>
      <c r="K1177" s="5">
        <f t="shared" si="136"/>
        <v>0.04691358024691358</v>
      </c>
      <c r="L1177" s="5">
        <f t="shared" si="137"/>
        <v>0.022222222222222223</v>
      </c>
      <c r="M1177" s="5">
        <f t="shared" si="138"/>
        <v>0.0691358024691358</v>
      </c>
    </row>
    <row r="1178" spans="5:13" ht="12.75">
      <c r="E1178" t="s">
        <v>804</v>
      </c>
      <c r="F1178" t="s">
        <v>805</v>
      </c>
      <c r="G1178" s="7">
        <v>65</v>
      </c>
      <c r="H1178" s="7">
        <v>0</v>
      </c>
      <c r="I1178" s="7">
        <v>0</v>
      </c>
      <c r="J1178" s="7">
        <v>0</v>
      </c>
      <c r="K1178" s="5">
        <f t="shared" si="136"/>
        <v>0</v>
      </c>
      <c r="L1178" s="5">
        <f t="shared" si="137"/>
        <v>0</v>
      </c>
      <c r="M1178" s="5">
        <f t="shared" si="138"/>
        <v>0</v>
      </c>
    </row>
    <row r="1179" spans="5:13" ht="12.75">
      <c r="E1179" t="s">
        <v>806</v>
      </c>
      <c r="F1179" t="s">
        <v>807</v>
      </c>
      <c r="G1179" s="7">
        <v>386</v>
      </c>
      <c r="H1179" s="7">
        <v>119</v>
      </c>
      <c r="I1179" s="7">
        <v>61</v>
      </c>
      <c r="J1179" s="7">
        <v>180</v>
      </c>
      <c r="K1179" s="5">
        <f t="shared" si="136"/>
        <v>0.3082901554404145</v>
      </c>
      <c r="L1179" s="5">
        <f t="shared" si="137"/>
        <v>0.15803108808290156</v>
      </c>
      <c r="M1179" s="5">
        <f t="shared" si="138"/>
        <v>0.46632124352331605</v>
      </c>
    </row>
    <row r="1180" spans="5:13" ht="12.75">
      <c r="E1180" t="s">
        <v>808</v>
      </c>
      <c r="F1180" t="s">
        <v>809</v>
      </c>
      <c r="G1180" s="7">
        <v>272</v>
      </c>
      <c r="H1180" s="7">
        <v>67</v>
      </c>
      <c r="I1180" s="7">
        <v>39</v>
      </c>
      <c r="J1180" s="7">
        <v>106</v>
      </c>
      <c r="K1180" s="5">
        <f t="shared" si="136"/>
        <v>0.24632352941176472</v>
      </c>
      <c r="L1180" s="5">
        <f t="shared" si="137"/>
        <v>0.14338235294117646</v>
      </c>
      <c r="M1180" s="5">
        <f t="shared" si="138"/>
        <v>0.3897058823529412</v>
      </c>
    </row>
    <row r="1181" spans="5:13" ht="12.75">
      <c r="E1181" t="s">
        <v>810</v>
      </c>
      <c r="F1181" t="s">
        <v>811</v>
      </c>
      <c r="G1181" s="7">
        <v>232</v>
      </c>
      <c r="H1181" s="7">
        <v>38</v>
      </c>
      <c r="I1181" s="7">
        <v>17</v>
      </c>
      <c r="J1181" s="7">
        <v>55</v>
      </c>
      <c r="K1181" s="5">
        <f t="shared" si="136"/>
        <v>0.16379310344827586</v>
      </c>
      <c r="L1181" s="5">
        <f t="shared" si="137"/>
        <v>0.07327586206896551</v>
      </c>
      <c r="M1181" s="5">
        <f t="shared" si="138"/>
        <v>0.23706896551724138</v>
      </c>
    </row>
    <row r="1182" spans="5:13" ht="12.75">
      <c r="E1182" t="s">
        <v>812</v>
      </c>
      <c r="F1182" t="s">
        <v>813</v>
      </c>
      <c r="G1182" s="7">
        <v>541</v>
      </c>
      <c r="H1182" s="7">
        <v>151</v>
      </c>
      <c r="I1182" s="7">
        <v>47</v>
      </c>
      <c r="J1182" s="7">
        <v>198</v>
      </c>
      <c r="K1182" s="5">
        <f t="shared" si="136"/>
        <v>0.27911275415896486</v>
      </c>
      <c r="L1182" s="5">
        <f t="shared" si="137"/>
        <v>0.08687615526802218</v>
      </c>
      <c r="M1182" s="5">
        <f t="shared" si="138"/>
        <v>0.3659889094269871</v>
      </c>
    </row>
    <row r="1183" spans="5:13" ht="12.75">
      <c r="E1183" t="s">
        <v>814</v>
      </c>
      <c r="F1183" t="s">
        <v>815</v>
      </c>
      <c r="G1183" s="7">
        <v>435</v>
      </c>
      <c r="H1183" s="7">
        <v>82</v>
      </c>
      <c r="I1183" s="7">
        <v>29</v>
      </c>
      <c r="J1183" s="7">
        <v>111</v>
      </c>
      <c r="K1183" s="5">
        <f t="shared" si="136"/>
        <v>0.18850574712643678</v>
      </c>
      <c r="L1183" s="5">
        <f t="shared" si="137"/>
        <v>0.06666666666666667</v>
      </c>
      <c r="M1183" s="5">
        <f t="shared" si="138"/>
        <v>0.25517241379310346</v>
      </c>
    </row>
    <row r="1184" spans="5:13" ht="12.75">
      <c r="E1184" t="s">
        <v>816</v>
      </c>
      <c r="F1184" t="s">
        <v>817</v>
      </c>
      <c r="G1184" s="7">
        <v>696</v>
      </c>
      <c r="H1184" s="7">
        <v>1</v>
      </c>
      <c r="I1184" s="7">
        <v>0</v>
      </c>
      <c r="J1184" s="7">
        <v>1</v>
      </c>
      <c r="K1184" s="5">
        <f t="shared" si="136"/>
        <v>0.0014367816091954023</v>
      </c>
      <c r="L1184" s="5">
        <f t="shared" si="137"/>
        <v>0</v>
      </c>
      <c r="M1184" s="5">
        <f t="shared" si="138"/>
        <v>0.0014367816091954023</v>
      </c>
    </row>
    <row r="1185" spans="5:13" ht="12.75">
      <c r="E1185" t="s">
        <v>818</v>
      </c>
      <c r="F1185" t="s">
        <v>819</v>
      </c>
      <c r="G1185" s="7">
        <v>328</v>
      </c>
      <c r="H1185" s="7">
        <v>2</v>
      </c>
      <c r="I1185" s="7">
        <v>0</v>
      </c>
      <c r="J1185" s="7">
        <v>2</v>
      </c>
      <c r="K1185" s="5">
        <f t="shared" si="136"/>
        <v>0.006097560975609756</v>
      </c>
      <c r="L1185" s="5">
        <f t="shared" si="137"/>
        <v>0</v>
      </c>
      <c r="M1185" s="5">
        <f t="shared" si="138"/>
        <v>0.006097560975609756</v>
      </c>
    </row>
    <row r="1186" spans="5:13" ht="12.75">
      <c r="E1186" t="s">
        <v>820</v>
      </c>
      <c r="F1186" t="s">
        <v>821</v>
      </c>
      <c r="G1186" s="7">
        <v>396</v>
      </c>
      <c r="H1186" s="7">
        <v>84</v>
      </c>
      <c r="I1186" s="7">
        <v>25</v>
      </c>
      <c r="J1186" s="7">
        <v>109</v>
      </c>
      <c r="K1186" s="5">
        <f t="shared" si="136"/>
        <v>0.21212121212121213</v>
      </c>
      <c r="L1186" s="5">
        <f t="shared" si="137"/>
        <v>0.06313131313131314</v>
      </c>
      <c r="M1186" s="5">
        <f t="shared" si="138"/>
        <v>0.27525252525252525</v>
      </c>
    </row>
    <row r="1187" spans="4:13" ht="12.75">
      <c r="D1187" s="8" t="s">
        <v>822</v>
      </c>
      <c r="G1187" s="7">
        <v>4882</v>
      </c>
      <c r="H1187" s="7">
        <v>740</v>
      </c>
      <c r="I1187" s="7">
        <v>310</v>
      </c>
      <c r="J1187" s="7">
        <v>1050</v>
      </c>
      <c r="K1187" s="5">
        <f t="shared" si="136"/>
        <v>0.15157722244981564</v>
      </c>
      <c r="L1187" s="5">
        <f t="shared" si="137"/>
        <v>0.06349856616140925</v>
      </c>
      <c r="M1187" s="5">
        <f t="shared" si="138"/>
        <v>0.2150757886112249</v>
      </c>
    </row>
    <row r="1188" spans="7:13" ht="12.75">
      <c r="G1188"/>
      <c r="K1188"/>
      <c r="L1188"/>
      <c r="M1188"/>
    </row>
    <row r="1189" spans="3:13" ht="12.75">
      <c r="C1189" s="8" t="s">
        <v>823</v>
      </c>
      <c r="D1189" s="8" t="s">
        <v>824</v>
      </c>
      <c r="G1189"/>
      <c r="K1189"/>
      <c r="L1189"/>
      <c r="M1189"/>
    </row>
    <row r="1190" spans="5:13" ht="12.75">
      <c r="E1190" t="s">
        <v>825</v>
      </c>
      <c r="F1190" t="s">
        <v>385</v>
      </c>
      <c r="G1190" s="7">
        <v>494</v>
      </c>
      <c r="H1190" s="7">
        <v>157</v>
      </c>
      <c r="I1190" s="7">
        <v>46</v>
      </c>
      <c r="J1190" s="7">
        <v>203</v>
      </c>
      <c r="K1190" s="5">
        <f aca="true" t="shared" si="139" ref="K1190:K1197">H1190/$G1190</f>
        <v>0.31781376518218624</v>
      </c>
      <c r="L1190" s="5">
        <f aca="true" t="shared" si="140" ref="L1190:L1197">I1190/$G1190</f>
        <v>0.0931174089068826</v>
      </c>
      <c r="M1190" s="5">
        <f aca="true" t="shared" si="141" ref="M1190:M1197">J1190/$G1190</f>
        <v>0.4109311740890688</v>
      </c>
    </row>
    <row r="1191" spans="5:13" ht="12.75">
      <c r="E1191" t="s">
        <v>826</v>
      </c>
      <c r="F1191" t="s">
        <v>827</v>
      </c>
      <c r="G1191" s="7">
        <v>446</v>
      </c>
      <c r="H1191" s="7">
        <v>92</v>
      </c>
      <c r="I1191" s="7">
        <v>33</v>
      </c>
      <c r="J1191" s="7">
        <v>125</v>
      </c>
      <c r="K1191" s="5">
        <f t="shared" si="139"/>
        <v>0.2062780269058296</v>
      </c>
      <c r="L1191" s="5">
        <f t="shared" si="140"/>
        <v>0.07399103139013453</v>
      </c>
      <c r="M1191" s="5">
        <f t="shared" si="141"/>
        <v>0.2802690582959641</v>
      </c>
    </row>
    <row r="1192" spans="5:13" ht="12.75">
      <c r="E1192" t="s">
        <v>828</v>
      </c>
      <c r="F1192" t="s">
        <v>829</v>
      </c>
      <c r="G1192" s="7">
        <v>689</v>
      </c>
      <c r="H1192" s="7">
        <v>193</v>
      </c>
      <c r="I1192" s="7">
        <v>65</v>
      </c>
      <c r="J1192" s="7">
        <v>258</v>
      </c>
      <c r="K1192" s="5">
        <f t="shared" si="139"/>
        <v>0.28011611030478956</v>
      </c>
      <c r="L1192" s="5">
        <f t="shared" si="140"/>
        <v>0.09433962264150944</v>
      </c>
      <c r="M1192" s="5">
        <f t="shared" si="141"/>
        <v>0.37445573294629897</v>
      </c>
    </row>
    <row r="1193" spans="5:13" ht="12.75">
      <c r="E1193" t="s">
        <v>830</v>
      </c>
      <c r="F1193" t="s">
        <v>831</v>
      </c>
      <c r="G1193" s="7">
        <v>920</v>
      </c>
      <c r="H1193" s="7">
        <v>121</v>
      </c>
      <c r="I1193" s="7">
        <v>40</v>
      </c>
      <c r="J1193" s="7">
        <v>161</v>
      </c>
      <c r="K1193" s="5">
        <f t="shared" si="139"/>
        <v>0.13152173913043477</v>
      </c>
      <c r="L1193" s="5">
        <f t="shared" si="140"/>
        <v>0.043478260869565216</v>
      </c>
      <c r="M1193" s="5">
        <f t="shared" si="141"/>
        <v>0.175</v>
      </c>
    </row>
    <row r="1194" spans="5:13" ht="12.75">
      <c r="E1194" t="s">
        <v>832</v>
      </c>
      <c r="F1194" t="s">
        <v>833</v>
      </c>
      <c r="G1194" s="7">
        <v>466</v>
      </c>
      <c r="H1194" s="7">
        <v>110</v>
      </c>
      <c r="I1194" s="7">
        <v>43</v>
      </c>
      <c r="J1194" s="7">
        <v>153</v>
      </c>
      <c r="K1194" s="5">
        <f t="shared" si="139"/>
        <v>0.23605150214592274</v>
      </c>
      <c r="L1194" s="5">
        <f t="shared" si="140"/>
        <v>0.09227467811158799</v>
      </c>
      <c r="M1194" s="5">
        <f t="shared" si="141"/>
        <v>0.3283261802575107</v>
      </c>
    </row>
    <row r="1195" spans="5:13" ht="12.75">
      <c r="E1195" t="s">
        <v>834</v>
      </c>
      <c r="F1195" t="s">
        <v>835</v>
      </c>
      <c r="G1195" s="7">
        <v>357</v>
      </c>
      <c r="H1195" s="7">
        <v>88</v>
      </c>
      <c r="I1195" s="7">
        <v>37</v>
      </c>
      <c r="J1195" s="7">
        <v>125</v>
      </c>
      <c r="K1195" s="5">
        <f t="shared" si="139"/>
        <v>0.24649859943977592</v>
      </c>
      <c r="L1195" s="5">
        <f t="shared" si="140"/>
        <v>0.10364145658263306</v>
      </c>
      <c r="M1195" s="5">
        <f t="shared" si="141"/>
        <v>0.35014005602240894</v>
      </c>
    </row>
    <row r="1196" spans="5:13" ht="12.75">
      <c r="E1196" t="s">
        <v>836</v>
      </c>
      <c r="F1196" t="s">
        <v>837</v>
      </c>
      <c r="G1196" s="7">
        <v>438</v>
      </c>
      <c r="H1196" s="7">
        <v>144</v>
      </c>
      <c r="I1196" s="7">
        <v>44</v>
      </c>
      <c r="J1196" s="7">
        <v>188</v>
      </c>
      <c r="K1196" s="5">
        <f t="shared" si="139"/>
        <v>0.3287671232876712</v>
      </c>
      <c r="L1196" s="5">
        <f t="shared" si="140"/>
        <v>0.1004566210045662</v>
      </c>
      <c r="M1196" s="5">
        <f t="shared" si="141"/>
        <v>0.4292237442922374</v>
      </c>
    </row>
    <row r="1197" spans="4:13" ht="12.75">
      <c r="D1197" s="8" t="s">
        <v>838</v>
      </c>
      <c r="G1197" s="7">
        <v>3810</v>
      </c>
      <c r="H1197" s="7">
        <v>905</v>
      </c>
      <c r="I1197" s="7">
        <v>308</v>
      </c>
      <c r="J1197" s="7">
        <v>1213</v>
      </c>
      <c r="K1197" s="5">
        <f t="shared" si="139"/>
        <v>0.23753280839895013</v>
      </c>
      <c r="L1197" s="5">
        <f t="shared" si="140"/>
        <v>0.08083989501312336</v>
      </c>
      <c r="M1197" s="5">
        <f t="shared" si="141"/>
        <v>0.31837270341207347</v>
      </c>
    </row>
    <row r="1198" spans="7:13" ht="12.75">
      <c r="G1198"/>
      <c r="K1198"/>
      <c r="L1198"/>
      <c r="M1198"/>
    </row>
    <row r="1199" spans="3:13" ht="12.75">
      <c r="C1199" s="8" t="s">
        <v>839</v>
      </c>
      <c r="D1199" s="8" t="s">
        <v>840</v>
      </c>
      <c r="G1199"/>
      <c r="K1199"/>
      <c r="L1199"/>
      <c r="M1199"/>
    </row>
    <row r="1200" spans="5:13" ht="12.75">
      <c r="E1200" t="s">
        <v>841</v>
      </c>
      <c r="F1200" t="s">
        <v>842</v>
      </c>
      <c r="G1200" s="7">
        <v>496</v>
      </c>
      <c r="H1200" s="7">
        <v>188</v>
      </c>
      <c r="I1200" s="7">
        <v>71</v>
      </c>
      <c r="J1200" s="7">
        <v>259</v>
      </c>
      <c r="K1200" s="5">
        <f aca="true" t="shared" si="142" ref="K1200:M1204">H1200/$G1200</f>
        <v>0.3790322580645161</v>
      </c>
      <c r="L1200" s="5">
        <f t="shared" si="142"/>
        <v>0.1431451612903226</v>
      </c>
      <c r="M1200" s="5">
        <f t="shared" si="142"/>
        <v>0.5221774193548387</v>
      </c>
    </row>
    <row r="1201" spans="5:13" ht="12.75">
      <c r="E1201" t="s">
        <v>843</v>
      </c>
      <c r="F1201" t="s">
        <v>844</v>
      </c>
      <c r="G1201" s="7">
        <v>128</v>
      </c>
      <c r="H1201" s="7">
        <v>31</v>
      </c>
      <c r="I1201" s="7">
        <v>6</v>
      </c>
      <c r="J1201" s="7">
        <v>37</v>
      </c>
      <c r="K1201" s="5">
        <f t="shared" si="142"/>
        <v>0.2421875</v>
      </c>
      <c r="L1201" s="5">
        <f t="shared" si="142"/>
        <v>0.046875</v>
      </c>
      <c r="M1201" s="5">
        <f t="shared" si="142"/>
        <v>0.2890625</v>
      </c>
    </row>
    <row r="1202" spans="5:13" ht="12.75">
      <c r="E1202" t="s">
        <v>845</v>
      </c>
      <c r="F1202" t="s">
        <v>846</v>
      </c>
      <c r="G1202" s="7">
        <v>210</v>
      </c>
      <c r="H1202" s="7">
        <v>60</v>
      </c>
      <c r="I1202" s="7">
        <v>23</v>
      </c>
      <c r="J1202" s="7">
        <v>83</v>
      </c>
      <c r="K1202" s="5">
        <f t="shared" si="142"/>
        <v>0.2857142857142857</v>
      </c>
      <c r="L1202" s="5">
        <f t="shared" si="142"/>
        <v>0.10952380952380952</v>
      </c>
      <c r="M1202" s="5">
        <f t="shared" si="142"/>
        <v>0.3952380952380952</v>
      </c>
    </row>
    <row r="1203" spans="5:13" ht="12.75">
      <c r="E1203" t="s">
        <v>847</v>
      </c>
      <c r="F1203" t="s">
        <v>848</v>
      </c>
      <c r="G1203" s="7">
        <v>162</v>
      </c>
      <c r="H1203" s="7">
        <v>61</v>
      </c>
      <c r="I1203" s="7">
        <v>25</v>
      </c>
      <c r="J1203" s="7">
        <v>86</v>
      </c>
      <c r="K1203" s="5">
        <f t="shared" si="142"/>
        <v>0.3765432098765432</v>
      </c>
      <c r="L1203" s="5">
        <f t="shared" si="142"/>
        <v>0.15432098765432098</v>
      </c>
      <c r="M1203" s="5">
        <f t="shared" si="142"/>
        <v>0.5308641975308642</v>
      </c>
    </row>
    <row r="1204" spans="4:13" ht="12.75">
      <c r="D1204" s="8" t="s">
        <v>849</v>
      </c>
      <c r="G1204" s="7">
        <v>996</v>
      </c>
      <c r="H1204" s="7">
        <v>340</v>
      </c>
      <c r="I1204" s="7">
        <v>125</v>
      </c>
      <c r="J1204" s="7">
        <v>465</v>
      </c>
      <c r="K1204" s="5">
        <f t="shared" si="142"/>
        <v>0.3413654618473896</v>
      </c>
      <c r="L1204" s="5">
        <f t="shared" si="142"/>
        <v>0.12550200803212852</v>
      </c>
      <c r="M1204" s="5">
        <f t="shared" si="142"/>
        <v>0.46686746987951805</v>
      </c>
    </row>
    <row r="1205" spans="7:13" ht="12.75">
      <c r="G1205"/>
      <c r="K1205"/>
      <c r="L1205"/>
      <c r="M1205"/>
    </row>
    <row r="1206" spans="2:13" ht="12.75">
      <c r="B1206" s="8" t="s">
        <v>850</v>
      </c>
      <c r="G1206" s="7">
        <v>9688</v>
      </c>
      <c r="H1206" s="7">
        <v>1985</v>
      </c>
      <c r="I1206" s="7">
        <v>743</v>
      </c>
      <c r="J1206" s="7">
        <v>2728</v>
      </c>
      <c r="K1206" s="5">
        <f>H1206/$G1206</f>
        <v>0.20489265070189927</v>
      </c>
      <c r="L1206" s="5">
        <f>I1206/$G1206</f>
        <v>0.07669281585466557</v>
      </c>
      <c r="M1206" s="5">
        <f>J1206/$G1206</f>
        <v>0.2815854665565648</v>
      </c>
    </row>
    <row r="1207" spans="7:13" ht="12.75">
      <c r="G1207"/>
      <c r="K1207"/>
      <c r="L1207"/>
      <c r="M1207"/>
    </row>
    <row r="1208" spans="1:13" ht="12.75">
      <c r="A1208" t="s">
        <v>851</v>
      </c>
      <c r="B1208" s="9" t="s">
        <v>852</v>
      </c>
      <c r="G1208"/>
      <c r="K1208"/>
      <c r="L1208"/>
      <c r="M1208"/>
    </row>
    <row r="1209" spans="3:13" ht="12.75">
      <c r="C1209" s="8" t="s">
        <v>853</v>
      </c>
      <c r="D1209" s="8" t="s">
        <v>854</v>
      </c>
      <c r="G1209"/>
      <c r="K1209"/>
      <c r="L1209"/>
      <c r="M1209"/>
    </row>
    <row r="1210" spans="5:13" ht="12.75">
      <c r="E1210" t="s">
        <v>855</v>
      </c>
      <c r="F1210" t="s">
        <v>856</v>
      </c>
      <c r="G1210" s="7">
        <v>209</v>
      </c>
      <c r="H1210" s="7">
        <v>24</v>
      </c>
      <c r="I1210" s="7">
        <v>12</v>
      </c>
      <c r="J1210" s="7">
        <v>36</v>
      </c>
      <c r="K1210" s="5">
        <f aca="true" t="shared" si="143" ref="K1210:M1214">H1210/$G1210</f>
        <v>0.11483253588516747</v>
      </c>
      <c r="L1210" s="5">
        <f t="shared" si="143"/>
        <v>0.05741626794258373</v>
      </c>
      <c r="M1210" s="5">
        <f t="shared" si="143"/>
        <v>0.1722488038277512</v>
      </c>
    </row>
    <row r="1211" spans="5:13" ht="12.75">
      <c r="E1211" t="s">
        <v>857</v>
      </c>
      <c r="F1211" t="s">
        <v>858</v>
      </c>
      <c r="G1211" s="7">
        <v>182</v>
      </c>
      <c r="H1211" s="7">
        <v>9</v>
      </c>
      <c r="I1211" s="7">
        <v>5</v>
      </c>
      <c r="J1211" s="7">
        <v>14</v>
      </c>
      <c r="K1211" s="5">
        <f t="shared" si="143"/>
        <v>0.04945054945054945</v>
      </c>
      <c r="L1211" s="5">
        <f t="shared" si="143"/>
        <v>0.027472527472527472</v>
      </c>
      <c r="M1211" s="5">
        <f t="shared" si="143"/>
        <v>0.07692307692307693</v>
      </c>
    </row>
    <row r="1212" spans="5:13" ht="12.75">
      <c r="E1212" t="s">
        <v>859</v>
      </c>
      <c r="F1212" t="s">
        <v>860</v>
      </c>
      <c r="G1212" s="7">
        <v>15</v>
      </c>
      <c r="H1212" s="7">
        <v>0</v>
      </c>
      <c r="I1212" s="7">
        <v>1</v>
      </c>
      <c r="J1212" s="7">
        <v>1</v>
      </c>
      <c r="K1212" s="5">
        <f t="shared" si="143"/>
        <v>0</v>
      </c>
      <c r="L1212" s="5">
        <f t="shared" si="143"/>
        <v>0.06666666666666667</v>
      </c>
      <c r="M1212" s="5">
        <f t="shared" si="143"/>
        <v>0.06666666666666667</v>
      </c>
    </row>
    <row r="1213" spans="5:13" ht="12.75">
      <c r="E1213" t="s">
        <v>861</v>
      </c>
      <c r="F1213" t="s">
        <v>862</v>
      </c>
      <c r="G1213" s="7">
        <v>15</v>
      </c>
      <c r="H1213" s="7">
        <v>2</v>
      </c>
      <c r="I1213" s="7">
        <v>0</v>
      </c>
      <c r="J1213" s="7">
        <v>2</v>
      </c>
      <c r="K1213" s="5">
        <f t="shared" si="143"/>
        <v>0.13333333333333333</v>
      </c>
      <c r="L1213" s="5">
        <f t="shared" si="143"/>
        <v>0</v>
      </c>
      <c r="M1213" s="5">
        <f t="shared" si="143"/>
        <v>0.13333333333333333</v>
      </c>
    </row>
    <row r="1214" spans="4:13" ht="12.75">
      <c r="D1214" s="8" t="s">
        <v>863</v>
      </c>
      <c r="G1214" s="7">
        <v>421</v>
      </c>
      <c r="H1214" s="7">
        <v>35</v>
      </c>
      <c r="I1214" s="7">
        <v>18</v>
      </c>
      <c r="J1214" s="7">
        <v>53</v>
      </c>
      <c r="K1214" s="5">
        <f t="shared" si="143"/>
        <v>0.0831353919239905</v>
      </c>
      <c r="L1214" s="5">
        <f t="shared" si="143"/>
        <v>0.04275534441805225</v>
      </c>
      <c r="M1214" s="5">
        <f t="shared" si="143"/>
        <v>0.12589073634204276</v>
      </c>
    </row>
    <row r="1215" spans="7:13" ht="12.75">
      <c r="G1215"/>
      <c r="K1215"/>
      <c r="L1215"/>
      <c r="M1215"/>
    </row>
    <row r="1216" spans="2:13" ht="12.75">
      <c r="B1216" s="8" t="s">
        <v>864</v>
      </c>
      <c r="G1216" s="7">
        <v>421</v>
      </c>
      <c r="H1216" s="7">
        <v>35</v>
      </c>
      <c r="I1216" s="7">
        <v>18</v>
      </c>
      <c r="J1216" s="7">
        <v>53</v>
      </c>
      <c r="K1216" s="5">
        <f>H1216/$G1216</f>
        <v>0.0831353919239905</v>
      </c>
      <c r="L1216" s="5">
        <f>I1216/$G1216</f>
        <v>0.04275534441805225</v>
      </c>
      <c r="M1216" s="5">
        <f>J1216/$G1216</f>
        <v>0.12589073634204276</v>
      </c>
    </row>
    <row r="1217" spans="7:13" ht="12.75">
      <c r="G1217"/>
      <c r="K1217"/>
      <c r="L1217"/>
      <c r="M1217"/>
    </row>
    <row r="1218" spans="1:13" ht="12.75">
      <c r="A1218" t="s">
        <v>865</v>
      </c>
      <c r="B1218" s="9" t="s">
        <v>866</v>
      </c>
      <c r="G1218"/>
      <c r="K1218"/>
      <c r="L1218"/>
      <c r="M1218"/>
    </row>
    <row r="1219" spans="3:13" ht="12.75">
      <c r="C1219" s="8" t="s">
        <v>3867</v>
      </c>
      <c r="D1219" s="8" t="s">
        <v>867</v>
      </c>
      <c r="G1219"/>
      <c r="K1219"/>
      <c r="L1219"/>
      <c r="M1219"/>
    </row>
    <row r="1220" spans="5:13" ht="12.75">
      <c r="E1220" t="s">
        <v>868</v>
      </c>
      <c r="F1220" t="s">
        <v>869</v>
      </c>
      <c r="G1220" s="7">
        <v>226</v>
      </c>
      <c r="H1220" s="7">
        <v>79</v>
      </c>
      <c r="I1220" s="7">
        <v>16</v>
      </c>
      <c r="J1220" s="7">
        <v>95</v>
      </c>
      <c r="K1220" s="5">
        <f aca="true" t="shared" si="144" ref="K1220:M1223">H1220/$G1220</f>
        <v>0.3495575221238938</v>
      </c>
      <c r="L1220" s="5">
        <f t="shared" si="144"/>
        <v>0.07079646017699115</v>
      </c>
      <c r="M1220" s="5">
        <f t="shared" si="144"/>
        <v>0.42035398230088494</v>
      </c>
    </row>
    <row r="1221" spans="5:13" ht="12.75">
      <c r="E1221" t="s">
        <v>870</v>
      </c>
      <c r="F1221" t="s">
        <v>871</v>
      </c>
      <c r="G1221" s="7">
        <v>163</v>
      </c>
      <c r="H1221" s="7">
        <v>30</v>
      </c>
      <c r="I1221" s="7">
        <v>9</v>
      </c>
      <c r="J1221" s="7">
        <v>39</v>
      </c>
      <c r="K1221" s="5">
        <f t="shared" si="144"/>
        <v>0.18404907975460122</v>
      </c>
      <c r="L1221" s="5">
        <f t="shared" si="144"/>
        <v>0.05521472392638037</v>
      </c>
      <c r="M1221" s="5">
        <f t="shared" si="144"/>
        <v>0.2392638036809816</v>
      </c>
    </row>
    <row r="1222" spans="5:13" ht="12.75">
      <c r="E1222" t="s">
        <v>872</v>
      </c>
      <c r="F1222" t="s">
        <v>873</v>
      </c>
      <c r="G1222" s="7">
        <v>122</v>
      </c>
      <c r="H1222" s="7">
        <v>27</v>
      </c>
      <c r="I1222" s="7">
        <v>13</v>
      </c>
      <c r="J1222" s="7">
        <v>40</v>
      </c>
      <c r="K1222" s="5">
        <f t="shared" si="144"/>
        <v>0.22131147540983606</v>
      </c>
      <c r="L1222" s="5">
        <f t="shared" si="144"/>
        <v>0.10655737704918032</v>
      </c>
      <c r="M1222" s="5">
        <f t="shared" si="144"/>
        <v>0.32786885245901637</v>
      </c>
    </row>
    <row r="1223" spans="4:13" ht="12.75">
      <c r="D1223" s="8" t="s">
        <v>874</v>
      </c>
      <c r="G1223" s="7">
        <v>511</v>
      </c>
      <c r="H1223" s="7">
        <v>136</v>
      </c>
      <c r="I1223" s="7">
        <v>38</v>
      </c>
      <c r="J1223" s="7">
        <v>174</v>
      </c>
      <c r="K1223" s="5">
        <f t="shared" si="144"/>
        <v>0.26614481409001955</v>
      </c>
      <c r="L1223" s="5">
        <f t="shared" si="144"/>
        <v>0.07436399217221135</v>
      </c>
      <c r="M1223" s="5">
        <f t="shared" si="144"/>
        <v>0.3405088062622309</v>
      </c>
    </row>
    <row r="1224" spans="7:13" ht="12.75">
      <c r="G1224"/>
      <c r="K1224"/>
      <c r="L1224"/>
      <c r="M1224"/>
    </row>
    <row r="1225" spans="3:13" ht="12.75">
      <c r="C1225" s="8" t="s">
        <v>875</v>
      </c>
      <c r="D1225" s="8" t="s">
        <v>876</v>
      </c>
      <c r="G1225"/>
      <c r="K1225"/>
      <c r="L1225"/>
      <c r="M1225"/>
    </row>
    <row r="1226" spans="5:13" ht="12.75">
      <c r="E1226" t="s">
        <v>877</v>
      </c>
      <c r="F1226" t="s">
        <v>878</v>
      </c>
      <c r="G1226" s="7">
        <v>311</v>
      </c>
      <c r="H1226" s="7">
        <v>27</v>
      </c>
      <c r="I1226" s="7">
        <v>25</v>
      </c>
      <c r="J1226" s="7">
        <v>52</v>
      </c>
      <c r="K1226" s="5">
        <f aca="true" t="shared" si="145" ref="K1226:K1232">H1226/$G1226</f>
        <v>0.08681672025723473</v>
      </c>
      <c r="L1226" s="5">
        <f aca="true" t="shared" si="146" ref="L1226:L1232">I1226/$G1226</f>
        <v>0.08038585209003216</v>
      </c>
      <c r="M1226" s="5">
        <f aca="true" t="shared" si="147" ref="M1226:M1232">J1226/$G1226</f>
        <v>0.16720257234726688</v>
      </c>
    </row>
    <row r="1227" spans="5:13" ht="12.75">
      <c r="E1227" t="s">
        <v>879</v>
      </c>
      <c r="F1227" t="s">
        <v>880</v>
      </c>
      <c r="G1227" s="7">
        <v>221</v>
      </c>
      <c r="H1227" s="7">
        <v>22</v>
      </c>
      <c r="I1227" s="7">
        <v>12</v>
      </c>
      <c r="J1227" s="7">
        <v>34</v>
      </c>
      <c r="K1227" s="5">
        <f t="shared" si="145"/>
        <v>0.09954751131221719</v>
      </c>
      <c r="L1227" s="5">
        <f t="shared" si="146"/>
        <v>0.05429864253393665</v>
      </c>
      <c r="M1227" s="5">
        <f t="shared" si="147"/>
        <v>0.15384615384615385</v>
      </c>
    </row>
    <row r="1228" spans="5:13" ht="12.75">
      <c r="E1228" t="s">
        <v>881</v>
      </c>
      <c r="F1228" t="s">
        <v>882</v>
      </c>
      <c r="G1228" s="7">
        <v>234</v>
      </c>
      <c r="H1228" s="7">
        <v>33</v>
      </c>
      <c r="I1228" s="7">
        <v>17</v>
      </c>
      <c r="J1228" s="7">
        <v>50</v>
      </c>
      <c r="K1228" s="5">
        <f t="shared" si="145"/>
        <v>0.14102564102564102</v>
      </c>
      <c r="L1228" s="5">
        <f t="shared" si="146"/>
        <v>0.07264957264957266</v>
      </c>
      <c r="M1228" s="5">
        <f t="shared" si="147"/>
        <v>0.21367521367521367</v>
      </c>
    </row>
    <row r="1229" spans="5:13" ht="12.75">
      <c r="E1229" t="s">
        <v>883</v>
      </c>
      <c r="F1229" t="s">
        <v>884</v>
      </c>
      <c r="G1229" s="7">
        <v>84</v>
      </c>
      <c r="H1229" s="7">
        <v>14</v>
      </c>
      <c r="I1229" s="7">
        <v>9</v>
      </c>
      <c r="J1229" s="7">
        <v>23</v>
      </c>
      <c r="K1229" s="5">
        <f t="shared" si="145"/>
        <v>0.16666666666666666</v>
      </c>
      <c r="L1229" s="5">
        <f t="shared" si="146"/>
        <v>0.10714285714285714</v>
      </c>
      <c r="M1229" s="5">
        <f t="shared" si="147"/>
        <v>0.27380952380952384</v>
      </c>
    </row>
    <row r="1230" spans="5:13" ht="12.75">
      <c r="E1230" t="s">
        <v>885</v>
      </c>
      <c r="F1230" t="s">
        <v>886</v>
      </c>
      <c r="G1230" s="7">
        <v>46</v>
      </c>
      <c r="H1230" s="7">
        <v>1</v>
      </c>
      <c r="I1230" s="7">
        <v>0</v>
      </c>
      <c r="J1230" s="7">
        <v>1</v>
      </c>
      <c r="K1230" s="5">
        <f t="shared" si="145"/>
        <v>0.021739130434782608</v>
      </c>
      <c r="L1230" s="5">
        <f t="shared" si="146"/>
        <v>0</v>
      </c>
      <c r="M1230" s="5">
        <f t="shared" si="147"/>
        <v>0.021739130434782608</v>
      </c>
    </row>
    <row r="1231" spans="5:13" ht="12.75">
      <c r="E1231" t="s">
        <v>887</v>
      </c>
      <c r="F1231" t="s">
        <v>888</v>
      </c>
      <c r="G1231" s="7">
        <v>442</v>
      </c>
      <c r="H1231" s="7">
        <v>22</v>
      </c>
      <c r="I1231" s="7">
        <v>17</v>
      </c>
      <c r="J1231" s="7">
        <v>39</v>
      </c>
      <c r="K1231" s="5">
        <f t="shared" si="145"/>
        <v>0.049773755656108594</v>
      </c>
      <c r="L1231" s="5">
        <f t="shared" si="146"/>
        <v>0.038461538461538464</v>
      </c>
      <c r="M1231" s="5">
        <f t="shared" si="147"/>
        <v>0.08823529411764706</v>
      </c>
    </row>
    <row r="1232" spans="4:13" ht="12.75">
      <c r="D1232" s="8" t="s">
        <v>889</v>
      </c>
      <c r="G1232" s="7">
        <v>1338</v>
      </c>
      <c r="H1232" s="7">
        <v>119</v>
      </c>
      <c r="I1232" s="7">
        <v>80</v>
      </c>
      <c r="J1232" s="7">
        <v>199</v>
      </c>
      <c r="K1232" s="5">
        <f t="shared" si="145"/>
        <v>0.08893871449925261</v>
      </c>
      <c r="L1232" s="5">
        <f t="shared" si="146"/>
        <v>0.059790732436472344</v>
      </c>
      <c r="M1232" s="5">
        <f t="shared" si="147"/>
        <v>0.14872944693572496</v>
      </c>
    </row>
    <row r="1233" spans="7:13" ht="12.75">
      <c r="G1233"/>
      <c r="K1233"/>
      <c r="L1233"/>
      <c r="M1233"/>
    </row>
    <row r="1234" spans="2:13" ht="12.75">
      <c r="B1234" s="8" t="s">
        <v>890</v>
      </c>
      <c r="G1234" s="7">
        <v>1849</v>
      </c>
      <c r="H1234" s="7">
        <v>255</v>
      </c>
      <c r="I1234" s="7">
        <v>118</v>
      </c>
      <c r="J1234" s="7">
        <v>373</v>
      </c>
      <c r="K1234" s="5">
        <f>H1234/$G1234</f>
        <v>0.13791238507301243</v>
      </c>
      <c r="L1234" s="5">
        <f>I1234/$G1234</f>
        <v>0.0638182801514332</v>
      </c>
      <c r="M1234" s="5">
        <f>J1234/$G1234</f>
        <v>0.20173066522444566</v>
      </c>
    </row>
    <row r="1235" spans="7:13" ht="12.75">
      <c r="G1235"/>
      <c r="K1235"/>
      <c r="L1235"/>
      <c r="M1235"/>
    </row>
    <row r="1236" spans="1:13" ht="12.75">
      <c r="A1236" t="s">
        <v>891</v>
      </c>
      <c r="B1236" s="9" t="s">
        <v>892</v>
      </c>
      <c r="G1236"/>
      <c r="K1236"/>
      <c r="L1236"/>
      <c r="M1236"/>
    </row>
    <row r="1237" spans="3:13" ht="12.75">
      <c r="C1237" s="8" t="s">
        <v>893</v>
      </c>
      <c r="D1237" s="8" t="s">
        <v>894</v>
      </c>
      <c r="G1237"/>
      <c r="K1237"/>
      <c r="L1237"/>
      <c r="M1237"/>
    </row>
    <row r="1238" spans="5:13" ht="12.75">
      <c r="E1238" t="s">
        <v>895</v>
      </c>
      <c r="F1238" t="s">
        <v>896</v>
      </c>
      <c r="G1238" s="7">
        <v>384</v>
      </c>
      <c r="H1238" s="7">
        <v>23</v>
      </c>
      <c r="I1238" s="7">
        <v>23</v>
      </c>
      <c r="J1238" s="7">
        <v>46</v>
      </c>
      <c r="K1238" s="5">
        <f aca="true" t="shared" si="148" ref="K1238:K1245">H1238/$G1238</f>
        <v>0.059895833333333336</v>
      </c>
      <c r="L1238" s="5">
        <f aca="true" t="shared" si="149" ref="L1238:L1245">I1238/$G1238</f>
        <v>0.059895833333333336</v>
      </c>
      <c r="M1238" s="5">
        <f aca="true" t="shared" si="150" ref="M1238:M1245">J1238/$G1238</f>
        <v>0.11979166666666667</v>
      </c>
    </row>
    <row r="1239" spans="5:13" ht="12.75">
      <c r="E1239" t="s">
        <v>897</v>
      </c>
      <c r="F1239" t="s">
        <v>898</v>
      </c>
      <c r="G1239" s="7">
        <v>533</v>
      </c>
      <c r="H1239" s="7">
        <v>130</v>
      </c>
      <c r="I1239" s="7">
        <v>32</v>
      </c>
      <c r="J1239" s="7">
        <v>162</v>
      </c>
      <c r="K1239" s="5">
        <f t="shared" si="148"/>
        <v>0.24390243902439024</v>
      </c>
      <c r="L1239" s="5">
        <f t="shared" si="149"/>
        <v>0.0600375234521576</v>
      </c>
      <c r="M1239" s="5">
        <f t="shared" si="150"/>
        <v>0.30393996247654786</v>
      </c>
    </row>
    <row r="1240" spans="5:13" ht="12.75">
      <c r="E1240" t="s">
        <v>899</v>
      </c>
      <c r="F1240" t="s">
        <v>900</v>
      </c>
      <c r="G1240" s="7">
        <v>348</v>
      </c>
      <c r="H1240" s="7">
        <v>7</v>
      </c>
      <c r="I1240" s="7">
        <v>3</v>
      </c>
      <c r="J1240" s="7">
        <v>10</v>
      </c>
      <c r="K1240" s="5">
        <f t="shared" si="148"/>
        <v>0.020114942528735632</v>
      </c>
      <c r="L1240" s="5">
        <f t="shared" si="149"/>
        <v>0.008620689655172414</v>
      </c>
      <c r="M1240" s="5">
        <f t="shared" si="150"/>
        <v>0.028735632183908046</v>
      </c>
    </row>
    <row r="1241" spans="5:13" ht="12.75">
      <c r="E1241" t="s">
        <v>901</v>
      </c>
      <c r="F1241" t="s">
        <v>902</v>
      </c>
      <c r="G1241" s="7">
        <v>289</v>
      </c>
      <c r="H1241" s="7">
        <v>49</v>
      </c>
      <c r="I1241" s="7">
        <v>16</v>
      </c>
      <c r="J1241" s="7">
        <v>65</v>
      </c>
      <c r="K1241" s="5">
        <f t="shared" si="148"/>
        <v>0.1695501730103806</v>
      </c>
      <c r="L1241" s="5">
        <f t="shared" si="149"/>
        <v>0.05536332179930796</v>
      </c>
      <c r="M1241" s="5">
        <f t="shared" si="150"/>
        <v>0.22491349480968859</v>
      </c>
    </row>
    <row r="1242" spans="5:13" ht="12.75">
      <c r="E1242" t="s">
        <v>903</v>
      </c>
      <c r="F1242" t="s">
        <v>904</v>
      </c>
      <c r="G1242" s="7">
        <v>29</v>
      </c>
      <c r="H1242" s="7">
        <v>0</v>
      </c>
      <c r="I1242" s="7">
        <v>0</v>
      </c>
      <c r="J1242" s="7">
        <v>0</v>
      </c>
      <c r="K1242" s="5">
        <f t="shared" si="148"/>
        <v>0</v>
      </c>
      <c r="L1242" s="5">
        <f t="shared" si="149"/>
        <v>0</v>
      </c>
      <c r="M1242" s="5">
        <f t="shared" si="150"/>
        <v>0</v>
      </c>
    </row>
    <row r="1243" spans="5:13" ht="12.75">
      <c r="E1243" t="s">
        <v>905</v>
      </c>
      <c r="F1243" t="s">
        <v>906</v>
      </c>
      <c r="G1243" s="7">
        <v>40</v>
      </c>
      <c r="H1243" s="7">
        <v>30</v>
      </c>
      <c r="I1243" s="7">
        <v>8</v>
      </c>
      <c r="J1243" s="7">
        <v>38</v>
      </c>
      <c r="K1243" s="5">
        <f t="shared" si="148"/>
        <v>0.75</v>
      </c>
      <c r="L1243" s="5">
        <f t="shared" si="149"/>
        <v>0.2</v>
      </c>
      <c r="M1243" s="5">
        <f t="shared" si="150"/>
        <v>0.95</v>
      </c>
    </row>
    <row r="1244" spans="5:13" ht="12.75">
      <c r="E1244" t="s">
        <v>907</v>
      </c>
      <c r="F1244" t="s">
        <v>908</v>
      </c>
      <c r="G1244" s="7">
        <v>18</v>
      </c>
      <c r="H1244" s="7">
        <v>0</v>
      </c>
      <c r="I1244" s="7">
        <v>0</v>
      </c>
      <c r="J1244" s="7">
        <v>0</v>
      </c>
      <c r="K1244" s="5">
        <f t="shared" si="148"/>
        <v>0</v>
      </c>
      <c r="L1244" s="5">
        <f t="shared" si="149"/>
        <v>0</v>
      </c>
      <c r="M1244" s="5">
        <f t="shared" si="150"/>
        <v>0</v>
      </c>
    </row>
    <row r="1245" spans="4:13" ht="12.75">
      <c r="D1245" s="8" t="s">
        <v>909</v>
      </c>
      <c r="G1245" s="7">
        <v>1641</v>
      </c>
      <c r="H1245" s="7">
        <v>239</v>
      </c>
      <c r="I1245" s="7">
        <v>82</v>
      </c>
      <c r="J1245" s="7">
        <v>321</v>
      </c>
      <c r="K1245" s="5">
        <f t="shared" si="148"/>
        <v>0.14564290067032298</v>
      </c>
      <c r="L1245" s="5">
        <f t="shared" si="149"/>
        <v>0.049969530773918344</v>
      </c>
      <c r="M1245" s="5">
        <f t="shared" si="150"/>
        <v>0.1956124314442413</v>
      </c>
    </row>
    <row r="1246" spans="7:13" ht="12.75">
      <c r="G1246"/>
      <c r="K1246"/>
      <c r="L1246"/>
      <c r="M1246"/>
    </row>
    <row r="1247" spans="2:13" ht="12.75">
      <c r="B1247" s="8" t="s">
        <v>910</v>
      </c>
      <c r="G1247" s="7">
        <v>1641</v>
      </c>
      <c r="H1247" s="7">
        <v>239</v>
      </c>
      <c r="I1247" s="7">
        <v>82</v>
      </c>
      <c r="J1247" s="7">
        <v>321</v>
      </c>
      <c r="K1247" s="5">
        <f>H1247/$G1247</f>
        <v>0.14564290067032298</v>
      </c>
      <c r="L1247" s="5">
        <f>I1247/$G1247</f>
        <v>0.049969530773918344</v>
      </c>
      <c r="M1247" s="5">
        <f>J1247/$G1247</f>
        <v>0.1956124314442413</v>
      </c>
    </row>
    <row r="1248" spans="7:13" ht="12.75">
      <c r="G1248"/>
      <c r="K1248"/>
      <c r="L1248"/>
      <c r="M1248"/>
    </row>
    <row r="1249" spans="1:13" ht="12.75">
      <c r="A1249" t="s">
        <v>911</v>
      </c>
      <c r="B1249" s="9" t="s">
        <v>912</v>
      </c>
      <c r="G1249"/>
      <c r="K1249"/>
      <c r="L1249"/>
      <c r="M1249"/>
    </row>
    <row r="1250" spans="3:13" ht="12.75">
      <c r="C1250" s="8" t="s">
        <v>2963</v>
      </c>
      <c r="D1250" s="8" t="s">
        <v>913</v>
      </c>
      <c r="G1250"/>
      <c r="K1250"/>
      <c r="L1250"/>
      <c r="M1250"/>
    </row>
    <row r="1251" spans="5:13" ht="12.75">
      <c r="E1251" t="s">
        <v>914</v>
      </c>
      <c r="F1251" t="s">
        <v>915</v>
      </c>
      <c r="G1251" s="7">
        <v>85</v>
      </c>
      <c r="H1251" s="7">
        <v>15</v>
      </c>
      <c r="I1251" s="7">
        <v>5</v>
      </c>
      <c r="J1251" s="7">
        <v>20</v>
      </c>
      <c r="K1251" s="5">
        <f aca="true" t="shared" si="151" ref="K1251:M1252">H1251/$G1251</f>
        <v>0.17647058823529413</v>
      </c>
      <c r="L1251" s="5">
        <f t="shared" si="151"/>
        <v>0.058823529411764705</v>
      </c>
      <c r="M1251" s="5">
        <f t="shared" si="151"/>
        <v>0.23529411764705882</v>
      </c>
    </row>
    <row r="1252" spans="4:13" ht="12.75">
      <c r="D1252" s="8" t="s">
        <v>916</v>
      </c>
      <c r="G1252" s="7">
        <v>85</v>
      </c>
      <c r="H1252" s="7">
        <v>15</v>
      </c>
      <c r="I1252" s="7">
        <v>5</v>
      </c>
      <c r="J1252" s="7">
        <v>20</v>
      </c>
      <c r="K1252" s="5">
        <f t="shared" si="151"/>
        <v>0.17647058823529413</v>
      </c>
      <c r="L1252" s="5">
        <f t="shared" si="151"/>
        <v>0.058823529411764705</v>
      </c>
      <c r="M1252" s="5">
        <f t="shared" si="151"/>
        <v>0.23529411764705882</v>
      </c>
    </row>
    <row r="1253" spans="7:13" ht="12.75">
      <c r="G1253"/>
      <c r="K1253"/>
      <c r="L1253"/>
      <c r="M1253"/>
    </row>
    <row r="1254" spans="2:13" ht="12.75">
      <c r="B1254" s="8" t="s">
        <v>917</v>
      </c>
      <c r="G1254" s="7">
        <v>85</v>
      </c>
      <c r="H1254" s="7">
        <v>15</v>
      </c>
      <c r="I1254" s="7">
        <v>5</v>
      </c>
      <c r="J1254" s="7">
        <v>20</v>
      </c>
      <c r="K1254" s="5">
        <f>H1254/$G1254</f>
        <v>0.17647058823529413</v>
      </c>
      <c r="L1254" s="5">
        <f>I1254/$G1254</f>
        <v>0.058823529411764705</v>
      </c>
      <c r="M1254" s="5">
        <f>J1254/$G1254</f>
        <v>0.23529411764705882</v>
      </c>
    </row>
    <row r="1255" spans="7:13" ht="12.75">
      <c r="G1255"/>
      <c r="K1255"/>
      <c r="L1255"/>
      <c r="M1255"/>
    </row>
    <row r="1256" spans="1:13" ht="12.75">
      <c r="A1256" t="s">
        <v>918</v>
      </c>
      <c r="B1256" s="9" t="s">
        <v>919</v>
      </c>
      <c r="G1256"/>
      <c r="K1256"/>
      <c r="L1256"/>
      <c r="M1256"/>
    </row>
    <row r="1257" spans="3:13" ht="12.75">
      <c r="C1257" s="8" t="s">
        <v>2965</v>
      </c>
      <c r="D1257" s="8" t="s">
        <v>920</v>
      </c>
      <c r="G1257"/>
      <c r="K1257"/>
      <c r="L1257"/>
      <c r="M1257"/>
    </row>
    <row r="1258" spans="5:13" ht="12.75">
      <c r="E1258" t="s">
        <v>921</v>
      </c>
      <c r="F1258" t="s">
        <v>922</v>
      </c>
      <c r="G1258" s="7">
        <v>82</v>
      </c>
      <c r="H1258" s="7">
        <v>43</v>
      </c>
      <c r="I1258" s="7">
        <v>11</v>
      </c>
      <c r="J1258" s="7">
        <v>54</v>
      </c>
      <c r="K1258" s="5">
        <f aca="true" t="shared" si="152" ref="K1258:M1262">H1258/$G1258</f>
        <v>0.524390243902439</v>
      </c>
      <c r="L1258" s="5">
        <f t="shared" si="152"/>
        <v>0.13414634146341464</v>
      </c>
      <c r="M1258" s="5">
        <f t="shared" si="152"/>
        <v>0.6585365853658537</v>
      </c>
    </row>
    <row r="1259" spans="5:13" ht="12.75">
      <c r="E1259" t="s">
        <v>923</v>
      </c>
      <c r="F1259" t="s">
        <v>924</v>
      </c>
      <c r="G1259" s="7">
        <v>187</v>
      </c>
      <c r="H1259" s="7">
        <v>98</v>
      </c>
      <c r="I1259" s="7">
        <v>23</v>
      </c>
      <c r="J1259" s="7">
        <v>121</v>
      </c>
      <c r="K1259" s="5">
        <f t="shared" si="152"/>
        <v>0.5240641711229946</v>
      </c>
      <c r="L1259" s="5">
        <f t="shared" si="152"/>
        <v>0.12299465240641712</v>
      </c>
      <c r="M1259" s="5">
        <f t="shared" si="152"/>
        <v>0.6470588235294118</v>
      </c>
    </row>
    <row r="1260" spans="5:13" ht="12.75">
      <c r="E1260" t="s">
        <v>925</v>
      </c>
      <c r="F1260" t="s">
        <v>926</v>
      </c>
      <c r="G1260" s="7">
        <v>229</v>
      </c>
      <c r="H1260" s="7">
        <v>81</v>
      </c>
      <c r="I1260" s="7">
        <v>25</v>
      </c>
      <c r="J1260" s="7">
        <v>106</v>
      </c>
      <c r="K1260" s="5">
        <f t="shared" si="152"/>
        <v>0.3537117903930131</v>
      </c>
      <c r="L1260" s="5">
        <f t="shared" si="152"/>
        <v>0.1091703056768559</v>
      </c>
      <c r="M1260" s="5">
        <f t="shared" si="152"/>
        <v>0.462882096069869</v>
      </c>
    </row>
    <row r="1261" spans="5:13" ht="12.75">
      <c r="E1261" t="s">
        <v>927</v>
      </c>
      <c r="F1261" t="s">
        <v>571</v>
      </c>
      <c r="G1261" s="7">
        <v>239</v>
      </c>
      <c r="H1261" s="7">
        <v>131</v>
      </c>
      <c r="I1261" s="7">
        <v>25</v>
      </c>
      <c r="J1261" s="7">
        <v>156</v>
      </c>
      <c r="K1261" s="5">
        <f t="shared" si="152"/>
        <v>0.5481171548117155</v>
      </c>
      <c r="L1261" s="5">
        <f t="shared" si="152"/>
        <v>0.10460251046025104</v>
      </c>
      <c r="M1261" s="5">
        <f t="shared" si="152"/>
        <v>0.6527196652719666</v>
      </c>
    </row>
    <row r="1262" spans="4:13" ht="12.75">
      <c r="D1262" s="8" t="s">
        <v>928</v>
      </c>
      <c r="G1262" s="7">
        <v>737</v>
      </c>
      <c r="H1262" s="7">
        <v>353</v>
      </c>
      <c r="I1262" s="7">
        <v>84</v>
      </c>
      <c r="J1262" s="7">
        <v>437</v>
      </c>
      <c r="K1262" s="5">
        <f t="shared" si="152"/>
        <v>0.4789687924016282</v>
      </c>
      <c r="L1262" s="5">
        <f t="shared" si="152"/>
        <v>0.11397557666214382</v>
      </c>
      <c r="M1262" s="5">
        <f t="shared" si="152"/>
        <v>0.592944369063772</v>
      </c>
    </row>
    <row r="1263" spans="7:13" ht="12.75">
      <c r="G1263"/>
      <c r="K1263"/>
      <c r="L1263"/>
      <c r="M1263"/>
    </row>
    <row r="1264" spans="3:13" ht="12.75">
      <c r="C1264" s="8" t="s">
        <v>3246</v>
      </c>
      <c r="D1264" s="8" t="s">
        <v>929</v>
      </c>
      <c r="G1264"/>
      <c r="K1264"/>
      <c r="L1264"/>
      <c r="M1264"/>
    </row>
    <row r="1265" spans="5:13" ht="12.75">
      <c r="E1265" t="s">
        <v>930</v>
      </c>
      <c r="F1265" t="s">
        <v>931</v>
      </c>
      <c r="G1265" s="7">
        <v>140</v>
      </c>
      <c r="H1265" s="7">
        <v>46</v>
      </c>
      <c r="I1265" s="7">
        <v>15</v>
      </c>
      <c r="J1265" s="7">
        <v>61</v>
      </c>
      <c r="K1265" s="5">
        <f aca="true" t="shared" si="153" ref="K1265:M1267">H1265/$G1265</f>
        <v>0.32857142857142857</v>
      </c>
      <c r="L1265" s="5">
        <f t="shared" si="153"/>
        <v>0.10714285714285714</v>
      </c>
      <c r="M1265" s="5">
        <f t="shared" si="153"/>
        <v>0.4357142857142857</v>
      </c>
    </row>
    <row r="1266" spans="5:13" ht="12.75">
      <c r="E1266" t="s">
        <v>932</v>
      </c>
      <c r="F1266" t="s">
        <v>933</v>
      </c>
      <c r="G1266" s="7">
        <v>112</v>
      </c>
      <c r="H1266" s="7">
        <v>26</v>
      </c>
      <c r="I1266" s="7">
        <v>20</v>
      </c>
      <c r="J1266" s="7">
        <v>46</v>
      </c>
      <c r="K1266" s="5">
        <f t="shared" si="153"/>
        <v>0.23214285714285715</v>
      </c>
      <c r="L1266" s="5">
        <f t="shared" si="153"/>
        <v>0.17857142857142858</v>
      </c>
      <c r="M1266" s="5">
        <f t="shared" si="153"/>
        <v>0.4107142857142857</v>
      </c>
    </row>
    <row r="1267" spans="4:13" ht="12.75">
      <c r="D1267" s="8" t="s">
        <v>934</v>
      </c>
      <c r="G1267" s="7">
        <v>252</v>
      </c>
      <c r="H1267" s="7">
        <v>72</v>
      </c>
      <c r="I1267" s="7">
        <v>35</v>
      </c>
      <c r="J1267" s="7">
        <v>107</v>
      </c>
      <c r="K1267" s="5">
        <f t="shared" si="153"/>
        <v>0.2857142857142857</v>
      </c>
      <c r="L1267" s="5">
        <f t="shared" si="153"/>
        <v>0.1388888888888889</v>
      </c>
      <c r="M1267" s="5">
        <f t="shared" si="153"/>
        <v>0.4246031746031746</v>
      </c>
    </row>
    <row r="1268" spans="7:13" ht="12.75">
      <c r="G1268"/>
      <c r="K1268"/>
      <c r="L1268"/>
      <c r="M1268"/>
    </row>
    <row r="1269" spans="2:13" ht="12.75">
      <c r="B1269" s="8" t="s">
        <v>935</v>
      </c>
      <c r="G1269" s="7">
        <v>989</v>
      </c>
      <c r="H1269" s="7">
        <v>425</v>
      </c>
      <c r="I1269" s="7">
        <v>119</v>
      </c>
      <c r="J1269" s="7">
        <v>544</v>
      </c>
      <c r="K1269" s="5">
        <f>H1269/$G1269</f>
        <v>0.42972699696663297</v>
      </c>
      <c r="L1269" s="5">
        <f>I1269/$G1269</f>
        <v>0.12032355915065723</v>
      </c>
      <c r="M1269" s="5">
        <f>J1269/$G1269</f>
        <v>0.5500505561172901</v>
      </c>
    </row>
    <row r="1270" spans="7:13" ht="12.75">
      <c r="G1270"/>
      <c r="K1270"/>
      <c r="L1270"/>
      <c r="M1270"/>
    </row>
    <row r="1271" spans="1:13" ht="12.75">
      <c r="A1271" t="s">
        <v>936</v>
      </c>
      <c r="B1271" s="9" t="s">
        <v>937</v>
      </c>
      <c r="G1271"/>
      <c r="K1271"/>
      <c r="L1271"/>
      <c r="M1271"/>
    </row>
    <row r="1272" spans="3:13" ht="12.75">
      <c r="C1272" s="8" t="s">
        <v>938</v>
      </c>
      <c r="D1272" s="8" t="s">
        <v>939</v>
      </c>
      <c r="G1272"/>
      <c r="K1272"/>
      <c r="L1272"/>
      <c r="M1272"/>
    </row>
    <row r="1273" spans="5:13" ht="12.75">
      <c r="E1273" t="s">
        <v>940</v>
      </c>
      <c r="F1273" t="s">
        <v>941</v>
      </c>
      <c r="G1273" s="7">
        <v>136</v>
      </c>
      <c r="H1273" s="7">
        <v>26</v>
      </c>
      <c r="I1273" s="7">
        <v>22</v>
      </c>
      <c r="J1273" s="7">
        <v>48</v>
      </c>
      <c r="K1273" s="5">
        <f aca="true" t="shared" si="154" ref="K1273:M1275">H1273/$G1273</f>
        <v>0.19117647058823528</v>
      </c>
      <c r="L1273" s="5">
        <f t="shared" si="154"/>
        <v>0.16176470588235295</v>
      </c>
      <c r="M1273" s="5">
        <f t="shared" si="154"/>
        <v>0.35294117647058826</v>
      </c>
    </row>
    <row r="1274" spans="5:13" ht="12.75">
      <c r="E1274" t="s">
        <v>942</v>
      </c>
      <c r="F1274" t="s">
        <v>943</v>
      </c>
      <c r="G1274" s="7">
        <v>143</v>
      </c>
      <c r="H1274" s="7">
        <v>28</v>
      </c>
      <c r="I1274" s="7">
        <v>13</v>
      </c>
      <c r="J1274" s="7">
        <v>41</v>
      </c>
      <c r="K1274" s="5">
        <f t="shared" si="154"/>
        <v>0.1958041958041958</v>
      </c>
      <c r="L1274" s="5">
        <f t="shared" si="154"/>
        <v>0.09090909090909091</v>
      </c>
      <c r="M1274" s="5">
        <f t="shared" si="154"/>
        <v>0.2867132867132867</v>
      </c>
    </row>
    <row r="1275" spans="4:13" ht="12.75">
      <c r="D1275" s="8" t="s">
        <v>944</v>
      </c>
      <c r="G1275" s="7">
        <v>279</v>
      </c>
      <c r="H1275" s="7">
        <v>54</v>
      </c>
      <c r="I1275" s="7">
        <v>35</v>
      </c>
      <c r="J1275" s="7">
        <v>89</v>
      </c>
      <c r="K1275" s="5">
        <f t="shared" si="154"/>
        <v>0.1935483870967742</v>
      </c>
      <c r="L1275" s="5">
        <f t="shared" si="154"/>
        <v>0.12544802867383512</v>
      </c>
      <c r="M1275" s="5">
        <f t="shared" si="154"/>
        <v>0.31899641577060933</v>
      </c>
    </row>
    <row r="1276" spans="7:13" ht="12.75">
      <c r="G1276"/>
      <c r="K1276"/>
      <c r="L1276"/>
      <c r="M1276"/>
    </row>
    <row r="1277" spans="2:13" ht="12.75">
      <c r="B1277" s="8" t="s">
        <v>945</v>
      </c>
      <c r="G1277" s="7">
        <v>279</v>
      </c>
      <c r="H1277" s="7">
        <v>54</v>
      </c>
      <c r="I1277" s="7">
        <v>35</v>
      </c>
      <c r="J1277" s="7">
        <v>89</v>
      </c>
      <c r="K1277" s="5">
        <f>H1277/$G1277</f>
        <v>0.1935483870967742</v>
      </c>
      <c r="L1277" s="5">
        <f>I1277/$G1277</f>
        <v>0.12544802867383512</v>
      </c>
      <c r="M1277" s="5">
        <f>J1277/$G1277</f>
        <v>0.31899641577060933</v>
      </c>
    </row>
    <row r="1278" spans="7:13" ht="12.75">
      <c r="G1278"/>
      <c r="K1278"/>
      <c r="L1278"/>
      <c r="M1278"/>
    </row>
    <row r="1279" spans="1:13" ht="12.75">
      <c r="A1279" t="s">
        <v>946</v>
      </c>
      <c r="B1279" s="9" t="s">
        <v>947</v>
      </c>
      <c r="G1279"/>
      <c r="K1279"/>
      <c r="L1279"/>
      <c r="M1279"/>
    </row>
    <row r="1280" spans="3:13" ht="12.75">
      <c r="C1280" s="8" t="s">
        <v>948</v>
      </c>
      <c r="D1280" s="8" t="s">
        <v>949</v>
      </c>
      <c r="G1280"/>
      <c r="K1280"/>
      <c r="L1280"/>
      <c r="M1280"/>
    </row>
    <row r="1281" spans="5:13" ht="12.75">
      <c r="E1281" t="s">
        <v>2189</v>
      </c>
      <c r="F1281" t="s">
        <v>2190</v>
      </c>
      <c r="G1281" s="7">
        <v>8</v>
      </c>
      <c r="H1281" s="7">
        <v>0</v>
      </c>
      <c r="I1281" s="7">
        <v>0</v>
      </c>
      <c r="J1281" s="7">
        <v>0</v>
      </c>
      <c r="K1281" s="5">
        <f aca="true" t="shared" si="155" ref="K1281:K1344">H1281/$G1281</f>
        <v>0</v>
      </c>
      <c r="L1281" s="5">
        <f aca="true" t="shared" si="156" ref="L1281:L1344">I1281/$G1281</f>
        <v>0</v>
      </c>
      <c r="M1281" s="5">
        <f aca="true" t="shared" si="157" ref="M1281:M1344">J1281/$G1281</f>
        <v>0</v>
      </c>
    </row>
    <row r="1282" spans="5:13" ht="12.75">
      <c r="E1282" t="s">
        <v>65</v>
      </c>
      <c r="F1282" t="s">
        <v>3856</v>
      </c>
      <c r="G1282" s="7">
        <v>413</v>
      </c>
      <c r="H1282" s="7">
        <v>50</v>
      </c>
      <c r="I1282" s="7">
        <v>28</v>
      </c>
      <c r="J1282" s="7">
        <v>78</v>
      </c>
      <c r="K1282" s="5">
        <f t="shared" si="155"/>
        <v>0.12106537530266344</v>
      </c>
      <c r="L1282" s="5">
        <f t="shared" si="156"/>
        <v>0.06779661016949153</v>
      </c>
      <c r="M1282" s="5">
        <f t="shared" si="157"/>
        <v>0.18886198547215496</v>
      </c>
    </row>
    <row r="1283" spans="5:13" ht="12.75">
      <c r="E1283" t="s">
        <v>950</v>
      </c>
      <c r="F1283" t="s">
        <v>951</v>
      </c>
      <c r="G1283" s="7">
        <v>433</v>
      </c>
      <c r="H1283" s="7">
        <v>62</v>
      </c>
      <c r="I1283" s="7">
        <v>12</v>
      </c>
      <c r="J1283" s="7">
        <v>74</v>
      </c>
      <c r="K1283" s="5">
        <f t="shared" si="155"/>
        <v>0.14318706697459585</v>
      </c>
      <c r="L1283" s="5">
        <f t="shared" si="156"/>
        <v>0.02771362586605081</v>
      </c>
      <c r="M1283" s="5">
        <f t="shared" si="157"/>
        <v>0.17090069284064666</v>
      </c>
    </row>
    <row r="1284" spans="5:13" ht="12.75">
      <c r="E1284" t="s">
        <v>952</v>
      </c>
      <c r="F1284" t="s">
        <v>953</v>
      </c>
      <c r="G1284" s="7">
        <v>305</v>
      </c>
      <c r="H1284" s="7">
        <v>10</v>
      </c>
      <c r="I1284" s="7">
        <v>6</v>
      </c>
      <c r="J1284" s="7">
        <v>16</v>
      </c>
      <c r="K1284" s="5">
        <f t="shared" si="155"/>
        <v>0.03278688524590164</v>
      </c>
      <c r="L1284" s="5">
        <f t="shared" si="156"/>
        <v>0.019672131147540985</v>
      </c>
      <c r="M1284" s="5">
        <f t="shared" si="157"/>
        <v>0.05245901639344262</v>
      </c>
    </row>
    <row r="1285" spans="5:13" ht="12.75">
      <c r="E1285" t="s">
        <v>954</v>
      </c>
      <c r="F1285" t="s">
        <v>955</v>
      </c>
      <c r="G1285" s="7">
        <v>1062</v>
      </c>
      <c r="H1285" s="7">
        <v>309</v>
      </c>
      <c r="I1285" s="7">
        <v>101</v>
      </c>
      <c r="J1285" s="7">
        <v>410</v>
      </c>
      <c r="K1285" s="5">
        <f t="shared" si="155"/>
        <v>0.2909604519774011</v>
      </c>
      <c r="L1285" s="5">
        <f t="shared" si="156"/>
        <v>0.0951035781544256</v>
      </c>
      <c r="M1285" s="5">
        <f t="shared" si="157"/>
        <v>0.3860640301318267</v>
      </c>
    </row>
    <row r="1286" spans="5:13" ht="12.75">
      <c r="E1286" t="s">
        <v>956</v>
      </c>
      <c r="F1286" t="s">
        <v>957</v>
      </c>
      <c r="G1286" s="7">
        <v>305</v>
      </c>
      <c r="H1286" s="7">
        <v>118</v>
      </c>
      <c r="I1286" s="7">
        <v>23</v>
      </c>
      <c r="J1286" s="7">
        <v>141</v>
      </c>
      <c r="K1286" s="5">
        <f t="shared" si="155"/>
        <v>0.38688524590163936</v>
      </c>
      <c r="L1286" s="5">
        <f t="shared" si="156"/>
        <v>0.07540983606557378</v>
      </c>
      <c r="M1286" s="5">
        <f t="shared" si="157"/>
        <v>0.46229508196721314</v>
      </c>
    </row>
    <row r="1287" spans="5:13" ht="12.75">
      <c r="E1287" t="s">
        <v>958</v>
      </c>
      <c r="F1287" t="s">
        <v>959</v>
      </c>
      <c r="G1287" s="7">
        <v>368</v>
      </c>
      <c r="H1287" s="7">
        <v>158</v>
      </c>
      <c r="I1287" s="7">
        <v>44</v>
      </c>
      <c r="J1287" s="7">
        <v>202</v>
      </c>
      <c r="K1287" s="5">
        <f t="shared" si="155"/>
        <v>0.42934782608695654</v>
      </c>
      <c r="L1287" s="5">
        <f t="shared" si="156"/>
        <v>0.11956521739130435</v>
      </c>
      <c r="M1287" s="5">
        <f t="shared" si="157"/>
        <v>0.5489130434782609</v>
      </c>
    </row>
    <row r="1288" spans="5:13" ht="12.75">
      <c r="E1288" t="s">
        <v>960</v>
      </c>
      <c r="F1288" t="s">
        <v>961</v>
      </c>
      <c r="G1288" s="7">
        <v>1652</v>
      </c>
      <c r="H1288" s="7">
        <v>321</v>
      </c>
      <c r="I1288" s="7">
        <v>119</v>
      </c>
      <c r="J1288" s="7">
        <v>440</v>
      </c>
      <c r="K1288" s="5">
        <f t="shared" si="155"/>
        <v>0.19430992736077482</v>
      </c>
      <c r="L1288" s="5">
        <f t="shared" si="156"/>
        <v>0.07203389830508475</v>
      </c>
      <c r="M1288" s="5">
        <f t="shared" si="157"/>
        <v>0.26634382566585957</v>
      </c>
    </row>
    <row r="1289" spans="5:13" ht="12.75">
      <c r="E1289" t="s">
        <v>962</v>
      </c>
      <c r="F1289" t="s">
        <v>963</v>
      </c>
      <c r="G1289" s="7">
        <v>1690</v>
      </c>
      <c r="H1289" s="7">
        <v>123</v>
      </c>
      <c r="I1289" s="7">
        <v>54</v>
      </c>
      <c r="J1289" s="7">
        <v>177</v>
      </c>
      <c r="K1289" s="5">
        <f t="shared" si="155"/>
        <v>0.0727810650887574</v>
      </c>
      <c r="L1289" s="5">
        <f t="shared" si="156"/>
        <v>0.03195266272189349</v>
      </c>
      <c r="M1289" s="5">
        <f t="shared" si="157"/>
        <v>0.10473372781065089</v>
      </c>
    </row>
    <row r="1290" spans="5:13" ht="12.75">
      <c r="E1290" t="s">
        <v>964</v>
      </c>
      <c r="F1290" t="s">
        <v>2946</v>
      </c>
      <c r="G1290" s="7">
        <v>1039</v>
      </c>
      <c r="H1290" s="7">
        <v>142</v>
      </c>
      <c r="I1290" s="7">
        <v>65</v>
      </c>
      <c r="J1290" s="7">
        <v>207</v>
      </c>
      <c r="K1290" s="5">
        <f t="shared" si="155"/>
        <v>0.136669874879692</v>
      </c>
      <c r="L1290" s="5">
        <f t="shared" si="156"/>
        <v>0.06256015399422522</v>
      </c>
      <c r="M1290" s="5">
        <f t="shared" si="157"/>
        <v>0.19923002887391722</v>
      </c>
    </row>
    <row r="1291" spans="5:13" ht="12.75">
      <c r="E1291" t="s">
        <v>965</v>
      </c>
      <c r="F1291" t="s">
        <v>966</v>
      </c>
      <c r="G1291" s="7">
        <v>1895</v>
      </c>
      <c r="H1291" s="7">
        <v>144</v>
      </c>
      <c r="I1291" s="7">
        <v>68</v>
      </c>
      <c r="J1291" s="7">
        <v>212</v>
      </c>
      <c r="K1291" s="5">
        <f t="shared" si="155"/>
        <v>0.07598944591029023</v>
      </c>
      <c r="L1291" s="5">
        <f t="shared" si="156"/>
        <v>0.035883905013192614</v>
      </c>
      <c r="M1291" s="5">
        <f t="shared" si="157"/>
        <v>0.11187335092348286</v>
      </c>
    </row>
    <row r="1292" spans="5:13" ht="12.75">
      <c r="E1292" t="s">
        <v>967</v>
      </c>
      <c r="F1292" t="s">
        <v>968</v>
      </c>
      <c r="G1292" s="7">
        <v>709</v>
      </c>
      <c r="H1292" s="7">
        <v>116</v>
      </c>
      <c r="I1292" s="7">
        <v>46</v>
      </c>
      <c r="J1292" s="7">
        <v>162</v>
      </c>
      <c r="K1292" s="5">
        <f t="shared" si="155"/>
        <v>0.16361071932299012</v>
      </c>
      <c r="L1292" s="5">
        <f t="shared" si="156"/>
        <v>0.06488011283497884</v>
      </c>
      <c r="M1292" s="5">
        <f t="shared" si="157"/>
        <v>0.22849083215796898</v>
      </c>
    </row>
    <row r="1293" spans="5:13" ht="12.75">
      <c r="E1293" t="s">
        <v>969</v>
      </c>
      <c r="F1293" t="s">
        <v>970</v>
      </c>
      <c r="G1293" s="7">
        <v>346</v>
      </c>
      <c r="H1293" s="7">
        <v>66</v>
      </c>
      <c r="I1293" s="7">
        <v>21</v>
      </c>
      <c r="J1293" s="7">
        <v>87</v>
      </c>
      <c r="K1293" s="5">
        <f t="shared" si="155"/>
        <v>0.1907514450867052</v>
      </c>
      <c r="L1293" s="5">
        <f t="shared" si="156"/>
        <v>0.06069364161849711</v>
      </c>
      <c r="M1293" s="5">
        <f t="shared" si="157"/>
        <v>0.2514450867052023</v>
      </c>
    </row>
    <row r="1294" spans="5:13" ht="12.75">
      <c r="E1294" t="s">
        <v>971</v>
      </c>
      <c r="F1294" t="s">
        <v>972</v>
      </c>
      <c r="G1294" s="7">
        <v>337</v>
      </c>
      <c r="H1294" s="7">
        <v>9</v>
      </c>
      <c r="I1294" s="7">
        <v>3</v>
      </c>
      <c r="J1294" s="7">
        <v>12</v>
      </c>
      <c r="K1294" s="5">
        <f t="shared" si="155"/>
        <v>0.026706231454005934</v>
      </c>
      <c r="L1294" s="5">
        <f t="shared" si="156"/>
        <v>0.008902077151335312</v>
      </c>
      <c r="M1294" s="5">
        <f t="shared" si="157"/>
        <v>0.03560830860534125</v>
      </c>
    </row>
    <row r="1295" spans="5:13" ht="12.75">
      <c r="E1295" t="s">
        <v>973</v>
      </c>
      <c r="F1295" t="s">
        <v>974</v>
      </c>
      <c r="G1295" s="7">
        <v>316</v>
      </c>
      <c r="H1295" s="7">
        <v>9</v>
      </c>
      <c r="I1295" s="7">
        <v>5</v>
      </c>
      <c r="J1295" s="7">
        <v>14</v>
      </c>
      <c r="K1295" s="5">
        <f t="shared" si="155"/>
        <v>0.028481012658227847</v>
      </c>
      <c r="L1295" s="5">
        <f t="shared" si="156"/>
        <v>0.015822784810126583</v>
      </c>
      <c r="M1295" s="5">
        <f t="shared" si="157"/>
        <v>0.04430379746835443</v>
      </c>
    </row>
    <row r="1296" spans="5:13" ht="12.75">
      <c r="E1296" t="s">
        <v>1470</v>
      </c>
      <c r="F1296" t="s">
        <v>975</v>
      </c>
      <c r="G1296" s="7">
        <v>433</v>
      </c>
      <c r="H1296" s="7">
        <v>6</v>
      </c>
      <c r="I1296" s="7">
        <v>1</v>
      </c>
      <c r="J1296" s="7">
        <v>7</v>
      </c>
      <c r="K1296" s="5">
        <f t="shared" si="155"/>
        <v>0.013856812933025405</v>
      </c>
      <c r="L1296" s="5">
        <f t="shared" si="156"/>
        <v>0.0023094688221709007</v>
      </c>
      <c r="M1296" s="5">
        <f t="shared" si="157"/>
        <v>0.016166281755196306</v>
      </c>
    </row>
    <row r="1297" spans="5:13" ht="12.75">
      <c r="E1297" t="s">
        <v>976</v>
      </c>
      <c r="F1297" t="s">
        <v>977</v>
      </c>
      <c r="G1297" s="7">
        <v>309</v>
      </c>
      <c r="H1297" s="7">
        <v>7</v>
      </c>
      <c r="I1297" s="7">
        <v>15</v>
      </c>
      <c r="J1297" s="7">
        <v>22</v>
      </c>
      <c r="K1297" s="5">
        <f t="shared" si="155"/>
        <v>0.022653721682847898</v>
      </c>
      <c r="L1297" s="5">
        <f t="shared" si="156"/>
        <v>0.04854368932038835</v>
      </c>
      <c r="M1297" s="5">
        <f t="shared" si="157"/>
        <v>0.07119741100323625</v>
      </c>
    </row>
    <row r="1298" spans="5:13" ht="12.75">
      <c r="E1298" t="s">
        <v>978</v>
      </c>
      <c r="F1298" t="s">
        <v>979</v>
      </c>
      <c r="G1298" s="7">
        <v>389</v>
      </c>
      <c r="H1298" s="7">
        <v>1</v>
      </c>
      <c r="I1298" s="7">
        <v>3</v>
      </c>
      <c r="J1298" s="7">
        <v>4</v>
      </c>
      <c r="K1298" s="5">
        <f t="shared" si="155"/>
        <v>0.002570694087403599</v>
      </c>
      <c r="L1298" s="5">
        <f t="shared" si="156"/>
        <v>0.007712082262210797</v>
      </c>
      <c r="M1298" s="5">
        <f t="shared" si="157"/>
        <v>0.010282776349614395</v>
      </c>
    </row>
    <row r="1299" spans="5:13" ht="12.75">
      <c r="E1299" t="s">
        <v>980</v>
      </c>
      <c r="F1299" t="s">
        <v>981</v>
      </c>
      <c r="G1299" s="7">
        <v>493</v>
      </c>
      <c r="H1299" s="7">
        <v>51</v>
      </c>
      <c r="I1299" s="7">
        <v>20</v>
      </c>
      <c r="J1299" s="7">
        <v>71</v>
      </c>
      <c r="K1299" s="5">
        <f t="shared" si="155"/>
        <v>0.10344827586206896</v>
      </c>
      <c r="L1299" s="5">
        <f t="shared" si="156"/>
        <v>0.04056795131845842</v>
      </c>
      <c r="M1299" s="5">
        <f t="shared" si="157"/>
        <v>0.1440162271805274</v>
      </c>
    </row>
    <row r="1300" spans="5:13" ht="12.75">
      <c r="E1300" t="s">
        <v>982</v>
      </c>
      <c r="F1300" t="s">
        <v>983</v>
      </c>
      <c r="G1300" s="7">
        <v>826</v>
      </c>
      <c r="H1300" s="7">
        <v>104</v>
      </c>
      <c r="I1300" s="7">
        <v>59</v>
      </c>
      <c r="J1300" s="7">
        <v>163</v>
      </c>
      <c r="K1300" s="5">
        <f t="shared" si="155"/>
        <v>0.12590799031476999</v>
      </c>
      <c r="L1300" s="5">
        <f t="shared" si="156"/>
        <v>0.07142857142857142</v>
      </c>
      <c r="M1300" s="5">
        <f t="shared" si="157"/>
        <v>0.1973365617433414</v>
      </c>
    </row>
    <row r="1301" spans="5:13" ht="12.75">
      <c r="E1301" t="s">
        <v>984</v>
      </c>
      <c r="F1301" t="s">
        <v>985</v>
      </c>
      <c r="G1301" s="7">
        <v>2109</v>
      </c>
      <c r="H1301" s="7">
        <v>46</v>
      </c>
      <c r="I1301" s="7">
        <v>35</v>
      </c>
      <c r="J1301" s="7">
        <v>81</v>
      </c>
      <c r="K1301" s="5">
        <f t="shared" si="155"/>
        <v>0.021811284969179705</v>
      </c>
      <c r="L1301" s="5">
        <f t="shared" si="156"/>
        <v>0.016595542911332386</v>
      </c>
      <c r="M1301" s="5">
        <f t="shared" si="157"/>
        <v>0.03840682788051209</v>
      </c>
    </row>
    <row r="1302" spans="5:13" ht="12.75">
      <c r="E1302" t="s">
        <v>986</v>
      </c>
      <c r="F1302" t="s">
        <v>2968</v>
      </c>
      <c r="G1302" s="7">
        <v>156</v>
      </c>
      <c r="H1302" s="7">
        <v>22</v>
      </c>
      <c r="I1302" s="7">
        <v>7</v>
      </c>
      <c r="J1302" s="7">
        <v>29</v>
      </c>
      <c r="K1302" s="5">
        <f t="shared" si="155"/>
        <v>0.14102564102564102</v>
      </c>
      <c r="L1302" s="5">
        <f t="shared" si="156"/>
        <v>0.04487179487179487</v>
      </c>
      <c r="M1302" s="5">
        <f t="shared" si="157"/>
        <v>0.1858974358974359</v>
      </c>
    </row>
    <row r="1303" spans="5:13" ht="12.75">
      <c r="E1303" t="s">
        <v>987</v>
      </c>
      <c r="F1303" t="s">
        <v>988</v>
      </c>
      <c r="G1303" s="7">
        <v>347</v>
      </c>
      <c r="H1303" s="7">
        <v>48</v>
      </c>
      <c r="I1303" s="7">
        <v>31</v>
      </c>
      <c r="J1303" s="7">
        <v>79</v>
      </c>
      <c r="K1303" s="5">
        <f t="shared" si="155"/>
        <v>0.138328530259366</v>
      </c>
      <c r="L1303" s="5">
        <f t="shared" si="156"/>
        <v>0.0893371757925072</v>
      </c>
      <c r="M1303" s="5">
        <f t="shared" si="157"/>
        <v>0.2276657060518732</v>
      </c>
    </row>
    <row r="1304" spans="5:13" ht="12.75">
      <c r="E1304" t="s">
        <v>989</v>
      </c>
      <c r="F1304" t="s">
        <v>990</v>
      </c>
      <c r="G1304" s="7">
        <v>487</v>
      </c>
      <c r="H1304" s="7">
        <v>37</v>
      </c>
      <c r="I1304" s="7">
        <v>23</v>
      </c>
      <c r="J1304" s="7">
        <v>60</v>
      </c>
      <c r="K1304" s="5">
        <f t="shared" si="155"/>
        <v>0.07597535934291581</v>
      </c>
      <c r="L1304" s="5">
        <f t="shared" si="156"/>
        <v>0.04722792607802875</v>
      </c>
      <c r="M1304" s="5">
        <f t="shared" si="157"/>
        <v>0.12320328542094455</v>
      </c>
    </row>
    <row r="1305" spans="5:13" ht="12.75">
      <c r="E1305" t="s">
        <v>991</v>
      </c>
      <c r="F1305" t="s">
        <v>992</v>
      </c>
      <c r="G1305" s="7">
        <v>1729</v>
      </c>
      <c r="H1305" s="7">
        <v>62</v>
      </c>
      <c r="I1305" s="7">
        <v>26</v>
      </c>
      <c r="J1305" s="7">
        <v>88</v>
      </c>
      <c r="K1305" s="5">
        <f t="shared" si="155"/>
        <v>0.035858877964141125</v>
      </c>
      <c r="L1305" s="5">
        <f t="shared" si="156"/>
        <v>0.015037593984962405</v>
      </c>
      <c r="M1305" s="5">
        <f t="shared" si="157"/>
        <v>0.05089647194910353</v>
      </c>
    </row>
    <row r="1306" spans="5:13" ht="12.75">
      <c r="E1306" t="s">
        <v>993</v>
      </c>
      <c r="F1306" t="s">
        <v>994</v>
      </c>
      <c r="G1306" s="7">
        <v>217</v>
      </c>
      <c r="H1306" s="7">
        <v>59</v>
      </c>
      <c r="I1306" s="7">
        <v>19</v>
      </c>
      <c r="J1306" s="7">
        <v>78</v>
      </c>
      <c r="K1306" s="5">
        <f t="shared" si="155"/>
        <v>0.271889400921659</v>
      </c>
      <c r="L1306" s="5">
        <f t="shared" si="156"/>
        <v>0.08755760368663594</v>
      </c>
      <c r="M1306" s="5">
        <f t="shared" si="157"/>
        <v>0.35944700460829493</v>
      </c>
    </row>
    <row r="1307" spans="5:13" ht="12.75">
      <c r="E1307" t="s">
        <v>995</v>
      </c>
      <c r="F1307" t="s">
        <v>996</v>
      </c>
      <c r="G1307" s="7">
        <v>241</v>
      </c>
      <c r="H1307" s="7">
        <v>10</v>
      </c>
      <c r="I1307" s="7">
        <v>9</v>
      </c>
      <c r="J1307" s="7">
        <v>19</v>
      </c>
      <c r="K1307" s="5">
        <f t="shared" si="155"/>
        <v>0.04149377593360996</v>
      </c>
      <c r="L1307" s="5">
        <f t="shared" si="156"/>
        <v>0.03734439834024896</v>
      </c>
      <c r="M1307" s="5">
        <f t="shared" si="157"/>
        <v>0.07883817427385892</v>
      </c>
    </row>
    <row r="1308" spans="5:13" ht="12.75">
      <c r="E1308" t="s">
        <v>997</v>
      </c>
      <c r="F1308" t="s">
        <v>998</v>
      </c>
      <c r="G1308" s="7">
        <v>514</v>
      </c>
      <c r="H1308" s="7">
        <v>29</v>
      </c>
      <c r="I1308" s="7">
        <v>14</v>
      </c>
      <c r="J1308" s="7">
        <v>43</v>
      </c>
      <c r="K1308" s="5">
        <f t="shared" si="155"/>
        <v>0.05642023346303502</v>
      </c>
      <c r="L1308" s="5">
        <f t="shared" si="156"/>
        <v>0.027237354085603113</v>
      </c>
      <c r="M1308" s="5">
        <f t="shared" si="157"/>
        <v>0.08365758754863813</v>
      </c>
    </row>
    <row r="1309" spans="5:13" ht="12.75">
      <c r="E1309" t="s">
        <v>999</v>
      </c>
      <c r="F1309" t="s">
        <v>1000</v>
      </c>
      <c r="G1309" s="7">
        <v>248</v>
      </c>
      <c r="H1309" s="7">
        <v>20</v>
      </c>
      <c r="I1309" s="7">
        <v>15</v>
      </c>
      <c r="J1309" s="7">
        <v>35</v>
      </c>
      <c r="K1309" s="5">
        <f t="shared" si="155"/>
        <v>0.08064516129032258</v>
      </c>
      <c r="L1309" s="5">
        <f t="shared" si="156"/>
        <v>0.06048387096774194</v>
      </c>
      <c r="M1309" s="5">
        <f t="shared" si="157"/>
        <v>0.14112903225806453</v>
      </c>
    </row>
    <row r="1310" spans="5:13" ht="12.75">
      <c r="E1310" t="s">
        <v>1001</v>
      </c>
      <c r="F1310" t="s">
        <v>1002</v>
      </c>
      <c r="G1310" s="7">
        <v>1035</v>
      </c>
      <c r="H1310" s="7">
        <v>28</v>
      </c>
      <c r="I1310" s="7">
        <v>18</v>
      </c>
      <c r="J1310" s="7">
        <v>46</v>
      </c>
      <c r="K1310" s="5">
        <f t="shared" si="155"/>
        <v>0.02705314009661836</v>
      </c>
      <c r="L1310" s="5">
        <f t="shared" si="156"/>
        <v>0.017391304347826087</v>
      </c>
      <c r="M1310" s="5">
        <f t="shared" si="157"/>
        <v>0.044444444444444446</v>
      </c>
    </row>
    <row r="1311" spans="5:13" ht="12.75">
      <c r="E1311" t="s">
        <v>1003</v>
      </c>
      <c r="F1311" t="s">
        <v>1004</v>
      </c>
      <c r="G1311" s="7">
        <v>704</v>
      </c>
      <c r="H1311" s="7">
        <v>191</v>
      </c>
      <c r="I1311" s="7">
        <v>62</v>
      </c>
      <c r="J1311" s="7">
        <v>253</v>
      </c>
      <c r="K1311" s="5">
        <f t="shared" si="155"/>
        <v>0.2713068181818182</v>
      </c>
      <c r="L1311" s="5">
        <f t="shared" si="156"/>
        <v>0.08806818181818182</v>
      </c>
      <c r="M1311" s="5">
        <f t="shared" si="157"/>
        <v>0.359375</v>
      </c>
    </row>
    <row r="1312" spans="5:13" ht="12.75">
      <c r="E1312" t="s">
        <v>1005</v>
      </c>
      <c r="F1312" t="s">
        <v>1006</v>
      </c>
      <c r="G1312" s="7">
        <v>1631</v>
      </c>
      <c r="H1312" s="7">
        <v>64</v>
      </c>
      <c r="I1312" s="7">
        <v>29</v>
      </c>
      <c r="J1312" s="7">
        <v>93</v>
      </c>
      <c r="K1312" s="5">
        <f t="shared" si="155"/>
        <v>0.03923973022685469</v>
      </c>
      <c r="L1312" s="5">
        <f t="shared" si="156"/>
        <v>0.017780502759043533</v>
      </c>
      <c r="M1312" s="5">
        <f t="shared" si="157"/>
        <v>0.05702023298589822</v>
      </c>
    </row>
    <row r="1313" spans="5:13" ht="12.75">
      <c r="E1313" t="s">
        <v>1007</v>
      </c>
      <c r="F1313" t="s">
        <v>1008</v>
      </c>
      <c r="G1313" s="7">
        <v>388</v>
      </c>
      <c r="H1313" s="7">
        <v>8</v>
      </c>
      <c r="I1313" s="7">
        <v>3</v>
      </c>
      <c r="J1313" s="7">
        <v>11</v>
      </c>
      <c r="K1313" s="5">
        <f t="shared" si="155"/>
        <v>0.020618556701030927</v>
      </c>
      <c r="L1313" s="5">
        <f t="shared" si="156"/>
        <v>0.007731958762886598</v>
      </c>
      <c r="M1313" s="5">
        <f t="shared" si="157"/>
        <v>0.028350515463917526</v>
      </c>
    </row>
    <row r="1314" spans="5:13" ht="12.75">
      <c r="E1314" t="s">
        <v>1009</v>
      </c>
      <c r="F1314" t="s">
        <v>1010</v>
      </c>
      <c r="G1314" s="7">
        <v>604</v>
      </c>
      <c r="H1314" s="7">
        <v>8</v>
      </c>
      <c r="I1314" s="7">
        <v>4</v>
      </c>
      <c r="J1314" s="7">
        <v>12</v>
      </c>
      <c r="K1314" s="5">
        <f t="shared" si="155"/>
        <v>0.013245033112582781</v>
      </c>
      <c r="L1314" s="5">
        <f t="shared" si="156"/>
        <v>0.006622516556291391</v>
      </c>
      <c r="M1314" s="5">
        <f t="shared" si="157"/>
        <v>0.019867549668874173</v>
      </c>
    </row>
    <row r="1315" spans="5:13" ht="12.75">
      <c r="E1315" t="s">
        <v>1011</v>
      </c>
      <c r="F1315" t="s">
        <v>1012</v>
      </c>
      <c r="G1315" s="7">
        <v>682</v>
      </c>
      <c r="H1315" s="7">
        <v>21</v>
      </c>
      <c r="I1315" s="7">
        <v>15</v>
      </c>
      <c r="J1315" s="7">
        <v>36</v>
      </c>
      <c r="K1315" s="5">
        <f t="shared" si="155"/>
        <v>0.030791788856304986</v>
      </c>
      <c r="L1315" s="5">
        <f t="shared" si="156"/>
        <v>0.021994134897360705</v>
      </c>
      <c r="M1315" s="5">
        <f t="shared" si="157"/>
        <v>0.05278592375366569</v>
      </c>
    </row>
    <row r="1316" spans="5:13" ht="12.75">
      <c r="E1316" t="s">
        <v>1013</v>
      </c>
      <c r="F1316" t="s">
        <v>1014</v>
      </c>
      <c r="G1316" s="7">
        <v>619</v>
      </c>
      <c r="H1316" s="7">
        <v>33</v>
      </c>
      <c r="I1316" s="7">
        <v>13</v>
      </c>
      <c r="J1316" s="7">
        <v>46</v>
      </c>
      <c r="K1316" s="5">
        <f t="shared" si="155"/>
        <v>0.05331179321486268</v>
      </c>
      <c r="L1316" s="5">
        <f t="shared" si="156"/>
        <v>0.0210016155088853</v>
      </c>
      <c r="M1316" s="5">
        <f t="shared" si="157"/>
        <v>0.07431340872374798</v>
      </c>
    </row>
    <row r="1317" spans="5:13" ht="12.75">
      <c r="E1317" t="s">
        <v>1015</v>
      </c>
      <c r="F1317" t="s">
        <v>1016</v>
      </c>
      <c r="G1317" s="7">
        <v>638</v>
      </c>
      <c r="H1317" s="7">
        <v>50</v>
      </c>
      <c r="I1317" s="7">
        <v>19</v>
      </c>
      <c r="J1317" s="7">
        <v>69</v>
      </c>
      <c r="K1317" s="5">
        <f t="shared" si="155"/>
        <v>0.07836990595611286</v>
      </c>
      <c r="L1317" s="5">
        <f t="shared" si="156"/>
        <v>0.029780564263322883</v>
      </c>
      <c r="M1317" s="5">
        <f t="shared" si="157"/>
        <v>0.10815047021943573</v>
      </c>
    </row>
    <row r="1318" spans="5:13" ht="12.75">
      <c r="E1318" t="s">
        <v>1017</v>
      </c>
      <c r="F1318" t="s">
        <v>1018</v>
      </c>
      <c r="G1318" s="7">
        <v>767</v>
      </c>
      <c r="H1318" s="7">
        <v>68</v>
      </c>
      <c r="I1318" s="7">
        <v>33</v>
      </c>
      <c r="J1318" s="7">
        <v>101</v>
      </c>
      <c r="K1318" s="5">
        <f t="shared" si="155"/>
        <v>0.08865710560625815</v>
      </c>
      <c r="L1318" s="5">
        <f t="shared" si="156"/>
        <v>0.04302477183833116</v>
      </c>
      <c r="M1318" s="5">
        <f t="shared" si="157"/>
        <v>0.1316818774445893</v>
      </c>
    </row>
    <row r="1319" spans="5:13" ht="12.75">
      <c r="E1319" t="s">
        <v>1019</v>
      </c>
      <c r="F1319" t="s">
        <v>1020</v>
      </c>
      <c r="G1319" s="7">
        <v>411</v>
      </c>
      <c r="H1319" s="7">
        <v>52</v>
      </c>
      <c r="I1319" s="7">
        <v>17</v>
      </c>
      <c r="J1319" s="7">
        <v>69</v>
      </c>
      <c r="K1319" s="5">
        <f t="shared" si="155"/>
        <v>0.12652068126520682</v>
      </c>
      <c r="L1319" s="5">
        <f t="shared" si="156"/>
        <v>0.0413625304136253</v>
      </c>
      <c r="M1319" s="5">
        <f t="shared" si="157"/>
        <v>0.1678832116788321</v>
      </c>
    </row>
    <row r="1320" spans="5:13" ht="12.75">
      <c r="E1320" t="s">
        <v>1021</v>
      </c>
      <c r="F1320" t="s">
        <v>1022</v>
      </c>
      <c r="G1320" s="7">
        <v>449</v>
      </c>
      <c r="H1320" s="7">
        <v>292</v>
      </c>
      <c r="I1320" s="7">
        <v>54</v>
      </c>
      <c r="J1320" s="7">
        <v>346</v>
      </c>
      <c r="K1320" s="5">
        <f t="shared" si="155"/>
        <v>0.6503340757238307</v>
      </c>
      <c r="L1320" s="5">
        <f t="shared" si="156"/>
        <v>0.12026726057906459</v>
      </c>
      <c r="M1320" s="5">
        <f t="shared" si="157"/>
        <v>0.7706013363028953</v>
      </c>
    </row>
    <row r="1321" spans="5:13" ht="12.75">
      <c r="E1321" t="s">
        <v>1023</v>
      </c>
      <c r="F1321" t="s">
        <v>1024</v>
      </c>
      <c r="G1321" s="7">
        <v>412</v>
      </c>
      <c r="H1321" s="7">
        <v>242</v>
      </c>
      <c r="I1321" s="7">
        <v>38</v>
      </c>
      <c r="J1321" s="7">
        <v>280</v>
      </c>
      <c r="K1321" s="5">
        <f t="shared" si="155"/>
        <v>0.587378640776699</v>
      </c>
      <c r="L1321" s="5">
        <f t="shared" si="156"/>
        <v>0.09223300970873786</v>
      </c>
      <c r="M1321" s="5">
        <f t="shared" si="157"/>
        <v>0.6796116504854369</v>
      </c>
    </row>
    <row r="1322" spans="5:13" ht="12.75">
      <c r="E1322" t="s">
        <v>1025</v>
      </c>
      <c r="F1322" t="s">
        <v>1026</v>
      </c>
      <c r="G1322" s="7">
        <v>396</v>
      </c>
      <c r="H1322" s="7">
        <v>25</v>
      </c>
      <c r="I1322" s="7">
        <v>16</v>
      </c>
      <c r="J1322" s="7">
        <v>41</v>
      </c>
      <c r="K1322" s="5">
        <f t="shared" si="155"/>
        <v>0.06313131313131314</v>
      </c>
      <c r="L1322" s="5">
        <f t="shared" si="156"/>
        <v>0.04040404040404041</v>
      </c>
      <c r="M1322" s="5">
        <f t="shared" si="157"/>
        <v>0.10353535353535354</v>
      </c>
    </row>
    <row r="1323" spans="5:13" ht="12.75">
      <c r="E1323" t="s">
        <v>1027</v>
      </c>
      <c r="F1323" t="s">
        <v>1028</v>
      </c>
      <c r="G1323" s="7">
        <v>183</v>
      </c>
      <c r="H1323" s="7">
        <v>29</v>
      </c>
      <c r="I1323" s="7">
        <v>5</v>
      </c>
      <c r="J1323" s="7">
        <v>34</v>
      </c>
      <c r="K1323" s="5">
        <f t="shared" si="155"/>
        <v>0.15846994535519127</v>
      </c>
      <c r="L1323" s="5">
        <f t="shared" si="156"/>
        <v>0.0273224043715847</v>
      </c>
      <c r="M1323" s="5">
        <f t="shared" si="157"/>
        <v>0.18579234972677597</v>
      </c>
    </row>
    <row r="1324" spans="5:13" ht="12.75">
      <c r="E1324" t="s">
        <v>1029</v>
      </c>
      <c r="F1324" t="s">
        <v>1030</v>
      </c>
      <c r="G1324" s="7">
        <v>572</v>
      </c>
      <c r="H1324" s="7">
        <v>125</v>
      </c>
      <c r="I1324" s="7">
        <v>52</v>
      </c>
      <c r="J1324" s="7">
        <v>177</v>
      </c>
      <c r="K1324" s="5">
        <f t="shared" si="155"/>
        <v>0.21853146853146854</v>
      </c>
      <c r="L1324" s="5">
        <f t="shared" si="156"/>
        <v>0.09090909090909091</v>
      </c>
      <c r="M1324" s="5">
        <f t="shared" si="157"/>
        <v>0.3094405594405594</v>
      </c>
    </row>
    <row r="1325" spans="5:13" ht="12.75">
      <c r="E1325" t="s">
        <v>1031</v>
      </c>
      <c r="F1325" t="s">
        <v>1032</v>
      </c>
      <c r="G1325" s="7">
        <v>654</v>
      </c>
      <c r="H1325" s="7">
        <v>25</v>
      </c>
      <c r="I1325" s="7">
        <v>21</v>
      </c>
      <c r="J1325" s="7">
        <v>46</v>
      </c>
      <c r="K1325" s="5">
        <f t="shared" si="155"/>
        <v>0.0382262996941896</v>
      </c>
      <c r="L1325" s="5">
        <f t="shared" si="156"/>
        <v>0.03211009174311927</v>
      </c>
      <c r="M1325" s="5">
        <f t="shared" si="157"/>
        <v>0.07033639143730887</v>
      </c>
    </row>
    <row r="1326" spans="5:13" ht="12.75">
      <c r="E1326" t="s">
        <v>1033</v>
      </c>
      <c r="F1326" t="s">
        <v>1034</v>
      </c>
      <c r="G1326" s="7">
        <v>947</v>
      </c>
      <c r="H1326" s="7">
        <v>14</v>
      </c>
      <c r="I1326" s="7">
        <v>16</v>
      </c>
      <c r="J1326" s="7">
        <v>30</v>
      </c>
      <c r="K1326" s="5">
        <f t="shared" si="155"/>
        <v>0.014783526927138331</v>
      </c>
      <c r="L1326" s="5">
        <f t="shared" si="156"/>
        <v>0.01689545934530095</v>
      </c>
      <c r="M1326" s="5">
        <f t="shared" si="157"/>
        <v>0.03167898627243928</v>
      </c>
    </row>
    <row r="1327" spans="5:13" ht="12.75">
      <c r="E1327" t="s">
        <v>1035</v>
      </c>
      <c r="F1327" t="s">
        <v>1036</v>
      </c>
      <c r="G1327" s="7">
        <v>432</v>
      </c>
      <c r="H1327" s="7">
        <v>20</v>
      </c>
      <c r="I1327" s="7">
        <v>6</v>
      </c>
      <c r="J1327" s="7">
        <v>26</v>
      </c>
      <c r="K1327" s="5">
        <f t="shared" si="155"/>
        <v>0.046296296296296294</v>
      </c>
      <c r="L1327" s="5">
        <f t="shared" si="156"/>
        <v>0.013888888888888888</v>
      </c>
      <c r="M1327" s="5">
        <f t="shared" si="157"/>
        <v>0.06018518518518518</v>
      </c>
    </row>
    <row r="1328" spans="5:13" ht="12.75">
      <c r="E1328" t="s">
        <v>1037</v>
      </c>
      <c r="F1328" t="s">
        <v>1038</v>
      </c>
      <c r="G1328" s="7">
        <v>249</v>
      </c>
      <c r="H1328" s="7">
        <v>88</v>
      </c>
      <c r="I1328" s="7">
        <v>37</v>
      </c>
      <c r="J1328" s="7">
        <v>125</v>
      </c>
      <c r="K1328" s="5">
        <f t="shared" si="155"/>
        <v>0.3534136546184739</v>
      </c>
      <c r="L1328" s="5">
        <f t="shared" si="156"/>
        <v>0.14859437751004015</v>
      </c>
      <c r="M1328" s="5">
        <f t="shared" si="157"/>
        <v>0.5020080321285141</v>
      </c>
    </row>
    <row r="1329" spans="5:13" ht="12.75">
      <c r="E1329" t="s">
        <v>1039</v>
      </c>
      <c r="F1329" t="s">
        <v>1040</v>
      </c>
      <c r="G1329" s="7">
        <v>528</v>
      </c>
      <c r="H1329" s="7">
        <v>24</v>
      </c>
      <c r="I1329" s="7">
        <v>12</v>
      </c>
      <c r="J1329" s="7">
        <v>36</v>
      </c>
      <c r="K1329" s="5">
        <f t="shared" si="155"/>
        <v>0.045454545454545456</v>
      </c>
      <c r="L1329" s="5">
        <f t="shared" si="156"/>
        <v>0.022727272727272728</v>
      </c>
      <c r="M1329" s="5">
        <f t="shared" si="157"/>
        <v>0.06818181818181818</v>
      </c>
    </row>
    <row r="1330" spans="5:13" ht="12.75">
      <c r="E1330" t="s">
        <v>1041</v>
      </c>
      <c r="F1330" t="s">
        <v>642</v>
      </c>
      <c r="G1330" s="7">
        <v>386</v>
      </c>
      <c r="H1330" s="7">
        <v>87</v>
      </c>
      <c r="I1330" s="7">
        <v>27</v>
      </c>
      <c r="J1330" s="7">
        <v>114</v>
      </c>
      <c r="K1330" s="5">
        <f t="shared" si="155"/>
        <v>0.22538860103626943</v>
      </c>
      <c r="L1330" s="5">
        <f t="shared" si="156"/>
        <v>0.06994818652849741</v>
      </c>
      <c r="M1330" s="5">
        <f t="shared" si="157"/>
        <v>0.29533678756476683</v>
      </c>
    </row>
    <row r="1331" spans="5:13" ht="12.75">
      <c r="E1331" t="s">
        <v>1042</v>
      </c>
      <c r="F1331" t="s">
        <v>1043</v>
      </c>
      <c r="G1331" s="7">
        <v>320</v>
      </c>
      <c r="H1331" s="7">
        <v>164</v>
      </c>
      <c r="I1331" s="7">
        <v>33</v>
      </c>
      <c r="J1331" s="7">
        <v>197</v>
      </c>
      <c r="K1331" s="5">
        <f t="shared" si="155"/>
        <v>0.5125</v>
      </c>
      <c r="L1331" s="5">
        <f t="shared" si="156"/>
        <v>0.103125</v>
      </c>
      <c r="M1331" s="5">
        <f t="shared" si="157"/>
        <v>0.615625</v>
      </c>
    </row>
    <row r="1332" spans="5:13" ht="12.75">
      <c r="E1332" t="s">
        <v>1044</v>
      </c>
      <c r="F1332" t="s">
        <v>1045</v>
      </c>
      <c r="G1332" s="7">
        <v>173</v>
      </c>
      <c r="H1332" s="7">
        <v>0</v>
      </c>
      <c r="I1332" s="7">
        <v>1</v>
      </c>
      <c r="J1332" s="7">
        <v>1</v>
      </c>
      <c r="K1332" s="5">
        <f t="shared" si="155"/>
        <v>0</v>
      </c>
      <c r="L1332" s="5">
        <f t="shared" si="156"/>
        <v>0.005780346820809248</v>
      </c>
      <c r="M1332" s="5">
        <f t="shared" si="157"/>
        <v>0.005780346820809248</v>
      </c>
    </row>
    <row r="1333" spans="5:13" ht="12.75">
      <c r="E1333" t="s">
        <v>1046</v>
      </c>
      <c r="F1333" t="s">
        <v>3888</v>
      </c>
      <c r="G1333" s="7">
        <v>338</v>
      </c>
      <c r="H1333" s="7">
        <v>28</v>
      </c>
      <c r="I1333" s="7">
        <v>31</v>
      </c>
      <c r="J1333" s="7">
        <v>59</v>
      </c>
      <c r="K1333" s="5">
        <f t="shared" si="155"/>
        <v>0.08284023668639054</v>
      </c>
      <c r="L1333" s="5">
        <f t="shared" si="156"/>
        <v>0.09171597633136094</v>
      </c>
      <c r="M1333" s="5">
        <f t="shared" si="157"/>
        <v>0.17455621301775148</v>
      </c>
    </row>
    <row r="1334" spans="5:13" ht="12.75">
      <c r="E1334" t="s">
        <v>1047</v>
      </c>
      <c r="F1334" t="s">
        <v>1048</v>
      </c>
      <c r="G1334" s="7">
        <v>131</v>
      </c>
      <c r="H1334" s="7">
        <v>0</v>
      </c>
      <c r="I1334" s="7">
        <v>0</v>
      </c>
      <c r="J1334" s="7">
        <v>0</v>
      </c>
      <c r="K1334" s="5">
        <f t="shared" si="155"/>
        <v>0</v>
      </c>
      <c r="L1334" s="5">
        <f t="shared" si="156"/>
        <v>0</v>
      </c>
      <c r="M1334" s="5">
        <f t="shared" si="157"/>
        <v>0</v>
      </c>
    </row>
    <row r="1335" spans="5:13" ht="12.75">
      <c r="E1335" t="s">
        <v>1049</v>
      </c>
      <c r="F1335" t="s">
        <v>1050</v>
      </c>
      <c r="G1335" s="7">
        <v>230</v>
      </c>
      <c r="H1335" s="7">
        <v>52</v>
      </c>
      <c r="I1335" s="7">
        <v>17</v>
      </c>
      <c r="J1335" s="7">
        <v>69</v>
      </c>
      <c r="K1335" s="5">
        <f t="shared" si="155"/>
        <v>0.22608695652173913</v>
      </c>
      <c r="L1335" s="5">
        <f t="shared" si="156"/>
        <v>0.07391304347826087</v>
      </c>
      <c r="M1335" s="5">
        <f t="shared" si="157"/>
        <v>0.3</v>
      </c>
    </row>
    <row r="1336" spans="5:13" ht="12.75">
      <c r="E1336" t="s">
        <v>1051</v>
      </c>
      <c r="F1336" t="s">
        <v>1052</v>
      </c>
      <c r="G1336" s="7">
        <v>1299</v>
      </c>
      <c r="H1336" s="7">
        <v>126</v>
      </c>
      <c r="I1336" s="7">
        <v>36</v>
      </c>
      <c r="J1336" s="7">
        <v>162</v>
      </c>
      <c r="K1336" s="5">
        <f t="shared" si="155"/>
        <v>0.09699769053117784</v>
      </c>
      <c r="L1336" s="5">
        <f t="shared" si="156"/>
        <v>0.02771362586605081</v>
      </c>
      <c r="M1336" s="5">
        <f t="shared" si="157"/>
        <v>0.12471131639722864</v>
      </c>
    </row>
    <row r="1337" spans="5:13" ht="12.75">
      <c r="E1337" t="s">
        <v>1053</v>
      </c>
      <c r="F1337" t="s">
        <v>1054</v>
      </c>
      <c r="G1337" s="7">
        <v>496</v>
      </c>
      <c r="H1337" s="7">
        <v>22</v>
      </c>
      <c r="I1337" s="7">
        <v>4</v>
      </c>
      <c r="J1337" s="7">
        <v>26</v>
      </c>
      <c r="K1337" s="5">
        <f t="shared" si="155"/>
        <v>0.04435483870967742</v>
      </c>
      <c r="L1337" s="5">
        <f t="shared" si="156"/>
        <v>0.008064516129032258</v>
      </c>
      <c r="M1337" s="5">
        <f t="shared" si="157"/>
        <v>0.05241935483870968</v>
      </c>
    </row>
    <row r="1338" spans="5:13" ht="12.75">
      <c r="E1338" t="s">
        <v>1055</v>
      </c>
      <c r="F1338" t="s">
        <v>1056</v>
      </c>
      <c r="G1338" s="7">
        <v>334</v>
      </c>
      <c r="H1338" s="7">
        <v>38</v>
      </c>
      <c r="I1338" s="7">
        <v>12</v>
      </c>
      <c r="J1338" s="7">
        <v>50</v>
      </c>
      <c r="K1338" s="5">
        <f t="shared" si="155"/>
        <v>0.11377245508982035</v>
      </c>
      <c r="L1338" s="5">
        <f t="shared" si="156"/>
        <v>0.03592814371257485</v>
      </c>
      <c r="M1338" s="5">
        <f t="shared" si="157"/>
        <v>0.1497005988023952</v>
      </c>
    </row>
    <row r="1339" spans="5:13" ht="12.75">
      <c r="E1339" t="s">
        <v>1057</v>
      </c>
      <c r="F1339" t="s">
        <v>1058</v>
      </c>
      <c r="G1339" s="7">
        <v>398</v>
      </c>
      <c r="H1339" s="7">
        <v>64</v>
      </c>
      <c r="I1339" s="7">
        <v>25</v>
      </c>
      <c r="J1339" s="7">
        <v>89</v>
      </c>
      <c r="K1339" s="5">
        <f t="shared" si="155"/>
        <v>0.16080402010050251</v>
      </c>
      <c r="L1339" s="5">
        <f t="shared" si="156"/>
        <v>0.06281407035175879</v>
      </c>
      <c r="M1339" s="5">
        <f t="shared" si="157"/>
        <v>0.2236180904522613</v>
      </c>
    </row>
    <row r="1340" spans="5:13" ht="12.75">
      <c r="E1340" t="s">
        <v>1059</v>
      </c>
      <c r="F1340" t="s">
        <v>1060</v>
      </c>
      <c r="G1340" s="7">
        <v>1617</v>
      </c>
      <c r="H1340" s="7">
        <v>90</v>
      </c>
      <c r="I1340" s="7">
        <v>61</v>
      </c>
      <c r="J1340" s="7">
        <v>151</v>
      </c>
      <c r="K1340" s="5">
        <f t="shared" si="155"/>
        <v>0.055658627087198514</v>
      </c>
      <c r="L1340" s="5">
        <f t="shared" si="156"/>
        <v>0.03772418058132344</v>
      </c>
      <c r="M1340" s="5">
        <f t="shared" si="157"/>
        <v>0.09338280766852196</v>
      </c>
    </row>
    <row r="1341" spans="5:13" ht="12.75">
      <c r="E1341" t="s">
        <v>1061</v>
      </c>
      <c r="F1341" t="s">
        <v>1062</v>
      </c>
      <c r="G1341" s="7">
        <v>469</v>
      </c>
      <c r="H1341" s="7">
        <v>59</v>
      </c>
      <c r="I1341" s="7">
        <v>32</v>
      </c>
      <c r="J1341" s="7">
        <v>91</v>
      </c>
      <c r="K1341" s="5">
        <f t="shared" si="155"/>
        <v>0.1257995735607676</v>
      </c>
      <c r="L1341" s="5">
        <f t="shared" si="156"/>
        <v>0.06823027718550106</v>
      </c>
      <c r="M1341" s="5">
        <f t="shared" si="157"/>
        <v>0.19402985074626866</v>
      </c>
    </row>
    <row r="1342" spans="5:13" ht="12.75">
      <c r="E1342" t="s">
        <v>1063</v>
      </c>
      <c r="F1342" t="s">
        <v>1064</v>
      </c>
      <c r="G1342" s="7">
        <v>100</v>
      </c>
      <c r="H1342" s="7">
        <v>0</v>
      </c>
      <c r="I1342" s="7">
        <v>0</v>
      </c>
      <c r="J1342" s="7">
        <v>0</v>
      </c>
      <c r="K1342" s="5">
        <f t="shared" si="155"/>
        <v>0</v>
      </c>
      <c r="L1342" s="5">
        <f t="shared" si="156"/>
        <v>0</v>
      </c>
      <c r="M1342" s="5">
        <f t="shared" si="157"/>
        <v>0</v>
      </c>
    </row>
    <row r="1343" spans="5:13" ht="12.75">
      <c r="E1343" t="s">
        <v>1065</v>
      </c>
      <c r="F1343" t="s">
        <v>1066</v>
      </c>
      <c r="G1343" s="7">
        <v>466</v>
      </c>
      <c r="H1343" s="7">
        <v>21</v>
      </c>
      <c r="I1343" s="7">
        <v>12</v>
      </c>
      <c r="J1343" s="7">
        <v>33</v>
      </c>
      <c r="K1343" s="5">
        <f t="shared" si="155"/>
        <v>0.045064377682403435</v>
      </c>
      <c r="L1343" s="5">
        <f t="shared" si="156"/>
        <v>0.02575107296137339</v>
      </c>
      <c r="M1343" s="5">
        <f t="shared" si="157"/>
        <v>0.07081545064377683</v>
      </c>
    </row>
    <row r="1344" spans="5:13" ht="12.75">
      <c r="E1344" t="s">
        <v>1067</v>
      </c>
      <c r="F1344" t="s">
        <v>2242</v>
      </c>
      <c r="G1344" s="7">
        <v>286</v>
      </c>
      <c r="H1344" s="7">
        <v>41</v>
      </c>
      <c r="I1344" s="7">
        <v>10</v>
      </c>
      <c r="J1344" s="7">
        <v>51</v>
      </c>
      <c r="K1344" s="5">
        <f t="shared" si="155"/>
        <v>0.14335664335664336</v>
      </c>
      <c r="L1344" s="5">
        <f t="shared" si="156"/>
        <v>0.03496503496503497</v>
      </c>
      <c r="M1344" s="5">
        <f t="shared" si="157"/>
        <v>0.17832167832167833</v>
      </c>
    </row>
    <row r="1345" spans="5:13" ht="12.75">
      <c r="E1345" t="s">
        <v>2243</v>
      </c>
      <c r="F1345" t="s">
        <v>2244</v>
      </c>
      <c r="G1345" s="7">
        <v>360</v>
      </c>
      <c r="H1345" s="7">
        <v>5</v>
      </c>
      <c r="I1345" s="7">
        <v>5</v>
      </c>
      <c r="J1345" s="7">
        <v>10</v>
      </c>
      <c r="K1345" s="5">
        <f aca="true" t="shared" si="158" ref="K1345:K1408">H1345/$G1345</f>
        <v>0.013888888888888888</v>
      </c>
      <c r="L1345" s="5">
        <f aca="true" t="shared" si="159" ref="L1345:L1408">I1345/$G1345</f>
        <v>0.013888888888888888</v>
      </c>
      <c r="M1345" s="5">
        <f aca="true" t="shared" si="160" ref="M1345:M1408">J1345/$G1345</f>
        <v>0.027777777777777776</v>
      </c>
    </row>
    <row r="1346" spans="5:13" ht="12.75">
      <c r="E1346" t="s">
        <v>2245</v>
      </c>
      <c r="F1346" t="s">
        <v>2246</v>
      </c>
      <c r="G1346" s="7">
        <v>135</v>
      </c>
      <c r="H1346" s="7">
        <v>4</v>
      </c>
      <c r="I1346" s="7">
        <v>2</v>
      </c>
      <c r="J1346" s="7">
        <v>6</v>
      </c>
      <c r="K1346" s="5">
        <f t="shared" si="158"/>
        <v>0.02962962962962963</v>
      </c>
      <c r="L1346" s="5">
        <f t="shared" si="159"/>
        <v>0.014814814814814815</v>
      </c>
      <c r="M1346" s="5">
        <f t="shared" si="160"/>
        <v>0.044444444444444446</v>
      </c>
    </row>
    <row r="1347" spans="5:13" ht="12.75">
      <c r="E1347" t="s">
        <v>2247</v>
      </c>
      <c r="F1347" t="s">
        <v>2248</v>
      </c>
      <c r="G1347" s="7">
        <v>231</v>
      </c>
      <c r="H1347" s="7">
        <v>5</v>
      </c>
      <c r="I1347" s="7">
        <v>2</v>
      </c>
      <c r="J1347" s="7">
        <v>7</v>
      </c>
      <c r="K1347" s="5">
        <f t="shared" si="158"/>
        <v>0.021645021645021644</v>
      </c>
      <c r="L1347" s="5">
        <f t="shared" si="159"/>
        <v>0.008658008658008658</v>
      </c>
      <c r="M1347" s="5">
        <f t="shared" si="160"/>
        <v>0.030303030303030304</v>
      </c>
    </row>
    <row r="1348" spans="5:13" ht="12.75">
      <c r="E1348" t="s">
        <v>2249</v>
      </c>
      <c r="F1348" t="s">
        <v>2250</v>
      </c>
      <c r="G1348" s="7">
        <v>744</v>
      </c>
      <c r="H1348" s="7">
        <v>317</v>
      </c>
      <c r="I1348" s="7">
        <v>61</v>
      </c>
      <c r="J1348" s="7">
        <v>378</v>
      </c>
      <c r="K1348" s="5">
        <f t="shared" si="158"/>
        <v>0.4260752688172043</v>
      </c>
      <c r="L1348" s="5">
        <f t="shared" si="159"/>
        <v>0.08198924731182795</v>
      </c>
      <c r="M1348" s="5">
        <f t="shared" si="160"/>
        <v>0.5080645161290323</v>
      </c>
    </row>
    <row r="1349" spans="5:13" ht="12.75">
      <c r="E1349" t="s">
        <v>2251</v>
      </c>
      <c r="F1349" t="s">
        <v>2252</v>
      </c>
      <c r="G1349" s="7">
        <v>406</v>
      </c>
      <c r="H1349" s="7">
        <v>51</v>
      </c>
      <c r="I1349" s="7">
        <v>18</v>
      </c>
      <c r="J1349" s="7">
        <v>69</v>
      </c>
      <c r="K1349" s="5">
        <f t="shared" si="158"/>
        <v>0.12561576354679804</v>
      </c>
      <c r="L1349" s="5">
        <f t="shared" si="159"/>
        <v>0.04433497536945813</v>
      </c>
      <c r="M1349" s="5">
        <f t="shared" si="160"/>
        <v>0.16995073891625614</v>
      </c>
    </row>
    <row r="1350" spans="5:13" ht="12.75">
      <c r="E1350" t="s">
        <v>2253</v>
      </c>
      <c r="F1350" t="s">
        <v>2254</v>
      </c>
      <c r="G1350" s="7">
        <v>704</v>
      </c>
      <c r="H1350" s="7">
        <v>41</v>
      </c>
      <c r="I1350" s="7">
        <v>14</v>
      </c>
      <c r="J1350" s="7">
        <v>55</v>
      </c>
      <c r="K1350" s="5">
        <f t="shared" si="158"/>
        <v>0.05823863636363636</v>
      </c>
      <c r="L1350" s="5">
        <f t="shared" si="159"/>
        <v>0.019886363636363636</v>
      </c>
      <c r="M1350" s="5">
        <f t="shared" si="160"/>
        <v>0.078125</v>
      </c>
    </row>
    <row r="1351" spans="5:13" ht="12.75">
      <c r="E1351" t="s">
        <v>2255</v>
      </c>
      <c r="F1351" t="s">
        <v>2256</v>
      </c>
      <c r="G1351" s="7">
        <v>609</v>
      </c>
      <c r="H1351" s="7">
        <v>47</v>
      </c>
      <c r="I1351" s="7">
        <v>22</v>
      </c>
      <c r="J1351" s="7">
        <v>69</v>
      </c>
      <c r="K1351" s="5">
        <f t="shared" si="158"/>
        <v>0.07717569786535304</v>
      </c>
      <c r="L1351" s="5">
        <f t="shared" si="159"/>
        <v>0.0361247947454844</v>
      </c>
      <c r="M1351" s="5">
        <f t="shared" si="160"/>
        <v>0.11330049261083744</v>
      </c>
    </row>
    <row r="1352" spans="5:13" ht="12.75">
      <c r="E1352" t="s">
        <v>2257</v>
      </c>
      <c r="F1352" t="s">
        <v>2258</v>
      </c>
      <c r="G1352" s="7">
        <v>412</v>
      </c>
      <c r="H1352" s="7">
        <v>60</v>
      </c>
      <c r="I1352" s="7">
        <v>16</v>
      </c>
      <c r="J1352" s="7">
        <v>76</v>
      </c>
      <c r="K1352" s="5">
        <f t="shared" si="158"/>
        <v>0.14563106796116504</v>
      </c>
      <c r="L1352" s="5">
        <f t="shared" si="159"/>
        <v>0.038834951456310676</v>
      </c>
      <c r="M1352" s="5">
        <f t="shared" si="160"/>
        <v>0.18446601941747573</v>
      </c>
    </row>
    <row r="1353" spans="5:13" ht="12.75">
      <c r="E1353" t="s">
        <v>2259</v>
      </c>
      <c r="F1353" t="s">
        <v>2260</v>
      </c>
      <c r="G1353" s="7">
        <v>250</v>
      </c>
      <c r="H1353" s="7">
        <v>112</v>
      </c>
      <c r="I1353" s="7">
        <v>21</v>
      </c>
      <c r="J1353" s="7">
        <v>133</v>
      </c>
      <c r="K1353" s="5">
        <f t="shared" si="158"/>
        <v>0.448</v>
      </c>
      <c r="L1353" s="5">
        <f t="shared" si="159"/>
        <v>0.084</v>
      </c>
      <c r="M1353" s="5">
        <f t="shared" si="160"/>
        <v>0.532</v>
      </c>
    </row>
    <row r="1354" spans="5:13" ht="12.75">
      <c r="E1354" t="s">
        <v>2261</v>
      </c>
      <c r="F1354" t="s">
        <v>2262</v>
      </c>
      <c r="G1354" s="7">
        <v>524</v>
      </c>
      <c r="H1354" s="7">
        <v>20</v>
      </c>
      <c r="I1354" s="7">
        <v>13</v>
      </c>
      <c r="J1354" s="7">
        <v>33</v>
      </c>
      <c r="K1354" s="5">
        <f t="shared" si="158"/>
        <v>0.03816793893129771</v>
      </c>
      <c r="L1354" s="5">
        <f t="shared" si="159"/>
        <v>0.02480916030534351</v>
      </c>
      <c r="M1354" s="5">
        <f t="shared" si="160"/>
        <v>0.06297709923664122</v>
      </c>
    </row>
    <row r="1355" spans="5:13" ht="12.75">
      <c r="E1355" t="s">
        <v>2263</v>
      </c>
      <c r="F1355" t="s">
        <v>2264</v>
      </c>
      <c r="G1355" s="7">
        <v>1622</v>
      </c>
      <c r="H1355" s="7">
        <v>171</v>
      </c>
      <c r="I1355" s="7">
        <v>78</v>
      </c>
      <c r="J1355" s="7">
        <v>249</v>
      </c>
      <c r="K1355" s="5">
        <f t="shared" si="158"/>
        <v>0.10542540073982737</v>
      </c>
      <c r="L1355" s="5">
        <f t="shared" si="159"/>
        <v>0.04808877928483354</v>
      </c>
      <c r="M1355" s="5">
        <f t="shared" si="160"/>
        <v>0.1535141800246609</v>
      </c>
    </row>
    <row r="1356" spans="5:13" ht="12.75">
      <c r="E1356" t="s">
        <v>2265</v>
      </c>
      <c r="F1356" t="s">
        <v>2266</v>
      </c>
      <c r="G1356" s="7">
        <v>754</v>
      </c>
      <c r="H1356" s="7">
        <v>342</v>
      </c>
      <c r="I1356" s="7">
        <v>113</v>
      </c>
      <c r="J1356" s="7">
        <v>455</v>
      </c>
      <c r="K1356" s="5">
        <f t="shared" si="158"/>
        <v>0.4535809018567639</v>
      </c>
      <c r="L1356" s="5">
        <f t="shared" si="159"/>
        <v>0.14986737400530503</v>
      </c>
      <c r="M1356" s="5">
        <f t="shared" si="160"/>
        <v>0.603448275862069</v>
      </c>
    </row>
    <row r="1357" spans="5:13" ht="12.75">
      <c r="E1357" t="s">
        <v>2267</v>
      </c>
      <c r="F1357" t="s">
        <v>2268</v>
      </c>
      <c r="G1357" s="7">
        <v>356</v>
      </c>
      <c r="H1357" s="7">
        <v>170</v>
      </c>
      <c r="I1357" s="7">
        <v>39</v>
      </c>
      <c r="J1357" s="7">
        <v>209</v>
      </c>
      <c r="K1357" s="5">
        <f t="shared" si="158"/>
        <v>0.47752808988764045</v>
      </c>
      <c r="L1357" s="5">
        <f t="shared" si="159"/>
        <v>0.10955056179775281</v>
      </c>
      <c r="M1357" s="5">
        <f t="shared" si="160"/>
        <v>0.5870786516853933</v>
      </c>
    </row>
    <row r="1358" spans="5:13" ht="12.75">
      <c r="E1358" t="s">
        <v>2269</v>
      </c>
      <c r="F1358" t="s">
        <v>2270</v>
      </c>
      <c r="G1358" s="7">
        <v>392</v>
      </c>
      <c r="H1358" s="7">
        <v>22</v>
      </c>
      <c r="I1358" s="7">
        <v>8</v>
      </c>
      <c r="J1358" s="7">
        <v>30</v>
      </c>
      <c r="K1358" s="5">
        <f t="shared" si="158"/>
        <v>0.05612244897959184</v>
      </c>
      <c r="L1358" s="5">
        <f t="shared" si="159"/>
        <v>0.02040816326530612</v>
      </c>
      <c r="M1358" s="5">
        <f t="shared" si="160"/>
        <v>0.07653061224489796</v>
      </c>
    </row>
    <row r="1359" spans="5:13" ht="12.75">
      <c r="E1359" t="s">
        <v>2271</v>
      </c>
      <c r="F1359" t="s">
        <v>2272</v>
      </c>
      <c r="G1359" s="7">
        <v>422</v>
      </c>
      <c r="H1359" s="7">
        <v>26</v>
      </c>
      <c r="I1359" s="7">
        <v>15</v>
      </c>
      <c r="J1359" s="7">
        <v>41</v>
      </c>
      <c r="K1359" s="5">
        <f t="shared" si="158"/>
        <v>0.061611374407582936</v>
      </c>
      <c r="L1359" s="5">
        <f t="shared" si="159"/>
        <v>0.035545023696682464</v>
      </c>
      <c r="M1359" s="5">
        <f t="shared" si="160"/>
        <v>0.0971563981042654</v>
      </c>
    </row>
    <row r="1360" spans="5:13" ht="12.75">
      <c r="E1360" t="s">
        <v>2273</v>
      </c>
      <c r="F1360" t="s">
        <v>2274</v>
      </c>
      <c r="G1360" s="7">
        <v>345</v>
      </c>
      <c r="H1360" s="7">
        <v>57</v>
      </c>
      <c r="I1360" s="7">
        <v>14</v>
      </c>
      <c r="J1360" s="7">
        <v>71</v>
      </c>
      <c r="K1360" s="5">
        <f t="shared" si="158"/>
        <v>0.16521739130434782</v>
      </c>
      <c r="L1360" s="5">
        <f t="shared" si="159"/>
        <v>0.04057971014492753</v>
      </c>
      <c r="M1360" s="5">
        <f t="shared" si="160"/>
        <v>0.20579710144927535</v>
      </c>
    </row>
    <row r="1361" spans="5:13" ht="12.75">
      <c r="E1361" t="s">
        <v>2275</v>
      </c>
      <c r="F1361" t="s">
        <v>2276</v>
      </c>
      <c r="G1361" s="7">
        <v>558</v>
      </c>
      <c r="H1361" s="7">
        <v>44</v>
      </c>
      <c r="I1361" s="7">
        <v>25</v>
      </c>
      <c r="J1361" s="7">
        <v>69</v>
      </c>
      <c r="K1361" s="5">
        <f t="shared" si="158"/>
        <v>0.07885304659498207</v>
      </c>
      <c r="L1361" s="5">
        <f t="shared" si="159"/>
        <v>0.044802867383512544</v>
      </c>
      <c r="M1361" s="5">
        <f t="shared" si="160"/>
        <v>0.12365591397849462</v>
      </c>
    </row>
    <row r="1362" spans="5:13" ht="12.75">
      <c r="E1362" t="s">
        <v>2277</v>
      </c>
      <c r="F1362" t="s">
        <v>2278</v>
      </c>
      <c r="G1362" s="7">
        <v>511</v>
      </c>
      <c r="H1362" s="7">
        <v>322</v>
      </c>
      <c r="I1362" s="7">
        <v>44</v>
      </c>
      <c r="J1362" s="7">
        <v>366</v>
      </c>
      <c r="K1362" s="5">
        <f t="shared" si="158"/>
        <v>0.6301369863013698</v>
      </c>
      <c r="L1362" s="5">
        <f t="shared" si="159"/>
        <v>0.08610567514677103</v>
      </c>
      <c r="M1362" s="5">
        <f t="shared" si="160"/>
        <v>0.7162426614481409</v>
      </c>
    </row>
    <row r="1363" spans="5:13" ht="12.75">
      <c r="E1363" t="s">
        <v>2279</v>
      </c>
      <c r="F1363" t="s">
        <v>2280</v>
      </c>
      <c r="G1363" s="7">
        <v>40</v>
      </c>
      <c r="H1363" s="7">
        <v>13</v>
      </c>
      <c r="I1363" s="7">
        <v>5</v>
      </c>
      <c r="J1363" s="7">
        <v>18</v>
      </c>
      <c r="K1363" s="5">
        <f t="shared" si="158"/>
        <v>0.325</v>
      </c>
      <c r="L1363" s="5">
        <f t="shared" si="159"/>
        <v>0.125</v>
      </c>
      <c r="M1363" s="5">
        <f t="shared" si="160"/>
        <v>0.45</v>
      </c>
    </row>
    <row r="1364" spans="5:13" ht="12.75">
      <c r="E1364" t="s">
        <v>2281</v>
      </c>
      <c r="F1364" t="s">
        <v>2282</v>
      </c>
      <c r="G1364" s="7">
        <v>890</v>
      </c>
      <c r="H1364" s="7">
        <v>95</v>
      </c>
      <c r="I1364" s="7">
        <v>45</v>
      </c>
      <c r="J1364" s="7">
        <v>140</v>
      </c>
      <c r="K1364" s="5">
        <f t="shared" si="158"/>
        <v>0.10674157303370786</v>
      </c>
      <c r="L1364" s="5">
        <f t="shared" si="159"/>
        <v>0.05056179775280899</v>
      </c>
      <c r="M1364" s="5">
        <f t="shared" si="160"/>
        <v>0.15730337078651685</v>
      </c>
    </row>
    <row r="1365" spans="5:13" ht="12.75">
      <c r="E1365" t="s">
        <v>2283</v>
      </c>
      <c r="F1365" t="s">
        <v>2284</v>
      </c>
      <c r="G1365" s="7">
        <v>296</v>
      </c>
      <c r="H1365" s="7">
        <v>5</v>
      </c>
      <c r="I1365" s="7">
        <v>10</v>
      </c>
      <c r="J1365" s="7">
        <v>15</v>
      </c>
      <c r="K1365" s="5">
        <f t="shared" si="158"/>
        <v>0.016891891891891893</v>
      </c>
      <c r="L1365" s="5">
        <f t="shared" si="159"/>
        <v>0.033783783783783786</v>
      </c>
      <c r="M1365" s="5">
        <f t="shared" si="160"/>
        <v>0.05067567567567568</v>
      </c>
    </row>
    <row r="1366" spans="5:13" ht="12.75">
      <c r="E1366" t="s">
        <v>2285</v>
      </c>
      <c r="F1366" t="s">
        <v>2286</v>
      </c>
      <c r="G1366" s="7">
        <v>381</v>
      </c>
      <c r="H1366" s="7">
        <v>13</v>
      </c>
      <c r="I1366" s="7">
        <v>4</v>
      </c>
      <c r="J1366" s="7">
        <v>17</v>
      </c>
      <c r="K1366" s="5">
        <f t="shared" si="158"/>
        <v>0.03412073490813648</v>
      </c>
      <c r="L1366" s="5">
        <f t="shared" si="159"/>
        <v>0.010498687664041995</v>
      </c>
      <c r="M1366" s="5">
        <f t="shared" si="160"/>
        <v>0.04461942257217848</v>
      </c>
    </row>
    <row r="1367" spans="5:13" ht="12.75">
      <c r="E1367" t="s">
        <v>2287</v>
      </c>
      <c r="F1367" t="s">
        <v>2288</v>
      </c>
      <c r="G1367" s="7">
        <v>396</v>
      </c>
      <c r="H1367" s="7">
        <v>14</v>
      </c>
      <c r="I1367" s="7">
        <v>7</v>
      </c>
      <c r="J1367" s="7">
        <v>21</v>
      </c>
      <c r="K1367" s="5">
        <f t="shared" si="158"/>
        <v>0.03535353535353535</v>
      </c>
      <c r="L1367" s="5">
        <f t="shared" si="159"/>
        <v>0.017676767676767676</v>
      </c>
      <c r="M1367" s="5">
        <f t="shared" si="160"/>
        <v>0.05303030303030303</v>
      </c>
    </row>
    <row r="1368" spans="5:13" ht="12.75">
      <c r="E1368" t="s">
        <v>2289</v>
      </c>
      <c r="F1368" t="s">
        <v>2290</v>
      </c>
      <c r="G1368" s="7">
        <v>263</v>
      </c>
      <c r="H1368" s="7">
        <v>63</v>
      </c>
      <c r="I1368" s="7">
        <v>18</v>
      </c>
      <c r="J1368" s="7">
        <v>81</v>
      </c>
      <c r="K1368" s="5">
        <f t="shared" si="158"/>
        <v>0.23954372623574144</v>
      </c>
      <c r="L1368" s="5">
        <f t="shared" si="159"/>
        <v>0.06844106463878327</v>
      </c>
      <c r="M1368" s="5">
        <f t="shared" si="160"/>
        <v>0.30798479087452474</v>
      </c>
    </row>
    <row r="1369" spans="5:13" ht="12.75">
      <c r="E1369" t="s">
        <v>2291</v>
      </c>
      <c r="F1369" t="s">
        <v>2292</v>
      </c>
      <c r="G1369" s="7">
        <v>47</v>
      </c>
      <c r="H1369" s="7">
        <v>4</v>
      </c>
      <c r="I1369" s="7">
        <v>0</v>
      </c>
      <c r="J1369" s="7">
        <v>4</v>
      </c>
      <c r="K1369" s="5">
        <f t="shared" si="158"/>
        <v>0.0851063829787234</v>
      </c>
      <c r="L1369" s="5">
        <f t="shared" si="159"/>
        <v>0</v>
      </c>
      <c r="M1369" s="5">
        <f t="shared" si="160"/>
        <v>0.0851063829787234</v>
      </c>
    </row>
    <row r="1370" spans="5:13" ht="12.75">
      <c r="E1370" t="s">
        <v>2293</v>
      </c>
      <c r="F1370" t="s">
        <v>2294</v>
      </c>
      <c r="G1370" s="7">
        <v>163</v>
      </c>
      <c r="H1370" s="7">
        <v>25</v>
      </c>
      <c r="I1370" s="7">
        <v>9</v>
      </c>
      <c r="J1370" s="7">
        <v>34</v>
      </c>
      <c r="K1370" s="5">
        <f t="shared" si="158"/>
        <v>0.15337423312883436</v>
      </c>
      <c r="L1370" s="5">
        <f t="shared" si="159"/>
        <v>0.05521472392638037</v>
      </c>
      <c r="M1370" s="5">
        <f t="shared" si="160"/>
        <v>0.2085889570552147</v>
      </c>
    </row>
    <row r="1371" spans="5:13" ht="12.75">
      <c r="E1371" t="s">
        <v>2295</v>
      </c>
      <c r="F1371" t="s">
        <v>1146</v>
      </c>
      <c r="G1371" s="7">
        <v>552</v>
      </c>
      <c r="H1371" s="7">
        <v>42</v>
      </c>
      <c r="I1371" s="7">
        <v>20</v>
      </c>
      <c r="J1371" s="7">
        <v>62</v>
      </c>
      <c r="K1371" s="5">
        <f t="shared" si="158"/>
        <v>0.07608695652173914</v>
      </c>
      <c r="L1371" s="5">
        <f t="shared" si="159"/>
        <v>0.036231884057971016</v>
      </c>
      <c r="M1371" s="5">
        <f t="shared" si="160"/>
        <v>0.11231884057971014</v>
      </c>
    </row>
    <row r="1372" spans="5:13" ht="12.75">
      <c r="E1372" t="s">
        <v>2296</v>
      </c>
      <c r="F1372" t="s">
        <v>2297</v>
      </c>
      <c r="G1372" s="7">
        <v>445</v>
      </c>
      <c r="H1372" s="7">
        <v>262</v>
      </c>
      <c r="I1372" s="7">
        <v>61</v>
      </c>
      <c r="J1372" s="7">
        <v>323</v>
      </c>
      <c r="K1372" s="5">
        <f t="shared" si="158"/>
        <v>0.5887640449438202</v>
      </c>
      <c r="L1372" s="5">
        <f t="shared" si="159"/>
        <v>0.13707865168539327</v>
      </c>
      <c r="M1372" s="5">
        <f t="shared" si="160"/>
        <v>0.7258426966292135</v>
      </c>
    </row>
    <row r="1373" spans="5:13" ht="12.75">
      <c r="E1373" t="s">
        <v>2298</v>
      </c>
      <c r="F1373" t="s">
        <v>2299</v>
      </c>
      <c r="G1373" s="7">
        <v>398</v>
      </c>
      <c r="H1373" s="7">
        <v>2</v>
      </c>
      <c r="I1373" s="7">
        <v>0</v>
      </c>
      <c r="J1373" s="7">
        <v>2</v>
      </c>
      <c r="K1373" s="5">
        <f t="shared" si="158"/>
        <v>0.005025125628140704</v>
      </c>
      <c r="L1373" s="5">
        <f t="shared" si="159"/>
        <v>0</v>
      </c>
      <c r="M1373" s="5">
        <f t="shared" si="160"/>
        <v>0.005025125628140704</v>
      </c>
    </row>
    <row r="1374" spans="5:13" ht="12.75">
      <c r="E1374" t="s">
        <v>2300</v>
      </c>
      <c r="F1374" t="s">
        <v>2301</v>
      </c>
      <c r="G1374" s="7">
        <v>824</v>
      </c>
      <c r="H1374" s="7">
        <v>71</v>
      </c>
      <c r="I1374" s="7">
        <v>42</v>
      </c>
      <c r="J1374" s="7">
        <v>113</v>
      </c>
      <c r="K1374" s="5">
        <f t="shared" si="158"/>
        <v>0.08616504854368932</v>
      </c>
      <c r="L1374" s="5">
        <f t="shared" si="159"/>
        <v>0.050970873786407765</v>
      </c>
      <c r="M1374" s="5">
        <f t="shared" si="160"/>
        <v>0.13713592233009708</v>
      </c>
    </row>
    <row r="1375" spans="5:13" ht="12.75">
      <c r="E1375" t="s">
        <v>2302</v>
      </c>
      <c r="F1375" t="s">
        <v>2303</v>
      </c>
      <c r="G1375" s="7">
        <v>396</v>
      </c>
      <c r="H1375" s="7">
        <v>15</v>
      </c>
      <c r="I1375" s="7">
        <v>15</v>
      </c>
      <c r="J1375" s="7">
        <v>30</v>
      </c>
      <c r="K1375" s="5">
        <f t="shared" si="158"/>
        <v>0.03787878787878788</v>
      </c>
      <c r="L1375" s="5">
        <f t="shared" si="159"/>
        <v>0.03787878787878788</v>
      </c>
      <c r="M1375" s="5">
        <f t="shared" si="160"/>
        <v>0.07575757575757576</v>
      </c>
    </row>
    <row r="1376" spans="5:13" ht="12.75">
      <c r="E1376" t="s">
        <v>2304</v>
      </c>
      <c r="F1376" t="s">
        <v>2305</v>
      </c>
      <c r="G1376" s="7">
        <v>479</v>
      </c>
      <c r="H1376" s="7">
        <v>24</v>
      </c>
      <c r="I1376" s="7">
        <v>10</v>
      </c>
      <c r="J1376" s="7">
        <v>34</v>
      </c>
      <c r="K1376" s="5">
        <f t="shared" si="158"/>
        <v>0.05010438413361169</v>
      </c>
      <c r="L1376" s="5">
        <f t="shared" si="159"/>
        <v>0.020876826722338204</v>
      </c>
      <c r="M1376" s="5">
        <f t="shared" si="160"/>
        <v>0.0709812108559499</v>
      </c>
    </row>
    <row r="1377" spans="5:13" ht="12.75">
      <c r="E1377" t="s">
        <v>2306</v>
      </c>
      <c r="F1377" t="s">
        <v>2307</v>
      </c>
      <c r="G1377" s="7">
        <v>703</v>
      </c>
      <c r="H1377" s="7">
        <v>16</v>
      </c>
      <c r="I1377" s="7">
        <v>17</v>
      </c>
      <c r="J1377" s="7">
        <v>33</v>
      </c>
      <c r="K1377" s="5">
        <f t="shared" si="158"/>
        <v>0.02275960170697013</v>
      </c>
      <c r="L1377" s="5">
        <f t="shared" si="159"/>
        <v>0.02418207681365576</v>
      </c>
      <c r="M1377" s="5">
        <f t="shared" si="160"/>
        <v>0.04694167852062589</v>
      </c>
    </row>
    <row r="1378" spans="5:13" ht="12.75">
      <c r="E1378" t="s">
        <v>2308</v>
      </c>
      <c r="F1378" t="s">
        <v>2309</v>
      </c>
      <c r="G1378" s="7">
        <v>541</v>
      </c>
      <c r="H1378" s="7">
        <v>134</v>
      </c>
      <c r="I1378" s="7">
        <v>56</v>
      </c>
      <c r="J1378" s="7">
        <v>190</v>
      </c>
      <c r="K1378" s="5">
        <f t="shared" si="158"/>
        <v>0.2476894639556377</v>
      </c>
      <c r="L1378" s="5">
        <f t="shared" si="159"/>
        <v>0.10351201478743069</v>
      </c>
      <c r="M1378" s="5">
        <f t="shared" si="160"/>
        <v>0.3512014787430684</v>
      </c>
    </row>
    <row r="1379" spans="5:13" ht="12.75">
      <c r="E1379" t="s">
        <v>2310</v>
      </c>
      <c r="F1379" t="s">
        <v>2311</v>
      </c>
      <c r="G1379" s="7">
        <v>782</v>
      </c>
      <c r="H1379" s="7">
        <v>51</v>
      </c>
      <c r="I1379" s="7">
        <v>30</v>
      </c>
      <c r="J1379" s="7">
        <v>81</v>
      </c>
      <c r="K1379" s="5">
        <f t="shared" si="158"/>
        <v>0.06521739130434782</v>
      </c>
      <c r="L1379" s="5">
        <f t="shared" si="159"/>
        <v>0.03836317135549872</v>
      </c>
      <c r="M1379" s="5">
        <f t="shared" si="160"/>
        <v>0.10358056265984655</v>
      </c>
    </row>
    <row r="1380" spans="5:13" ht="12.75">
      <c r="E1380" t="s">
        <v>2312</v>
      </c>
      <c r="F1380" t="s">
        <v>2313</v>
      </c>
      <c r="G1380" s="7">
        <v>606</v>
      </c>
      <c r="H1380" s="7">
        <v>265</v>
      </c>
      <c r="I1380" s="7">
        <v>86</v>
      </c>
      <c r="J1380" s="7">
        <v>351</v>
      </c>
      <c r="K1380" s="5">
        <f t="shared" si="158"/>
        <v>0.4372937293729373</v>
      </c>
      <c r="L1380" s="5">
        <f t="shared" si="159"/>
        <v>0.1419141914191419</v>
      </c>
      <c r="M1380" s="5">
        <f t="shared" si="160"/>
        <v>0.5792079207920792</v>
      </c>
    </row>
    <row r="1381" spans="5:13" ht="12.75">
      <c r="E1381" t="s">
        <v>2314</v>
      </c>
      <c r="F1381" t="s">
        <v>2315</v>
      </c>
      <c r="G1381" s="7">
        <v>277</v>
      </c>
      <c r="H1381" s="7">
        <v>74</v>
      </c>
      <c r="I1381" s="7">
        <v>29</v>
      </c>
      <c r="J1381" s="7">
        <v>103</v>
      </c>
      <c r="K1381" s="5">
        <f t="shared" si="158"/>
        <v>0.26714801444043323</v>
      </c>
      <c r="L1381" s="5">
        <f t="shared" si="159"/>
        <v>0.10469314079422383</v>
      </c>
      <c r="M1381" s="5">
        <f t="shared" si="160"/>
        <v>0.37184115523465705</v>
      </c>
    </row>
    <row r="1382" spans="5:13" ht="12.75">
      <c r="E1382" t="s">
        <v>2316</v>
      </c>
      <c r="F1382" t="s">
        <v>2317</v>
      </c>
      <c r="G1382" s="7">
        <v>106</v>
      </c>
      <c r="H1382" s="7">
        <v>18</v>
      </c>
      <c r="I1382" s="7">
        <v>16</v>
      </c>
      <c r="J1382" s="7">
        <v>34</v>
      </c>
      <c r="K1382" s="5">
        <f t="shared" si="158"/>
        <v>0.16981132075471697</v>
      </c>
      <c r="L1382" s="5">
        <f t="shared" si="159"/>
        <v>0.1509433962264151</v>
      </c>
      <c r="M1382" s="5">
        <f t="shared" si="160"/>
        <v>0.32075471698113206</v>
      </c>
    </row>
    <row r="1383" spans="5:13" ht="12.75">
      <c r="E1383" t="s">
        <v>2318</v>
      </c>
      <c r="F1383" t="s">
        <v>2319</v>
      </c>
      <c r="G1383" s="7">
        <v>252</v>
      </c>
      <c r="H1383" s="7">
        <v>27</v>
      </c>
      <c r="I1383" s="7">
        <v>15</v>
      </c>
      <c r="J1383" s="7">
        <v>42</v>
      </c>
      <c r="K1383" s="5">
        <f t="shared" si="158"/>
        <v>0.10714285714285714</v>
      </c>
      <c r="L1383" s="5">
        <f t="shared" si="159"/>
        <v>0.05952380952380952</v>
      </c>
      <c r="M1383" s="5">
        <f t="shared" si="160"/>
        <v>0.16666666666666666</v>
      </c>
    </row>
    <row r="1384" spans="5:13" ht="12.75">
      <c r="E1384" t="s">
        <v>2320</v>
      </c>
      <c r="F1384" t="s">
        <v>2321</v>
      </c>
      <c r="G1384" s="7">
        <v>217</v>
      </c>
      <c r="H1384" s="7">
        <v>8</v>
      </c>
      <c r="I1384" s="7">
        <v>10</v>
      </c>
      <c r="J1384" s="7">
        <v>18</v>
      </c>
      <c r="K1384" s="5">
        <f t="shared" si="158"/>
        <v>0.03686635944700461</v>
      </c>
      <c r="L1384" s="5">
        <f t="shared" si="159"/>
        <v>0.04608294930875576</v>
      </c>
      <c r="M1384" s="5">
        <f t="shared" si="160"/>
        <v>0.08294930875576037</v>
      </c>
    </row>
    <row r="1385" spans="5:13" ht="12.75">
      <c r="E1385" t="s">
        <v>2322</v>
      </c>
      <c r="F1385" t="s">
        <v>2323</v>
      </c>
      <c r="G1385" s="7">
        <v>426</v>
      </c>
      <c r="H1385" s="7">
        <v>43</v>
      </c>
      <c r="I1385" s="7">
        <v>16</v>
      </c>
      <c r="J1385" s="7">
        <v>59</v>
      </c>
      <c r="K1385" s="5">
        <f t="shared" si="158"/>
        <v>0.10093896713615023</v>
      </c>
      <c r="L1385" s="5">
        <f t="shared" si="159"/>
        <v>0.03755868544600939</v>
      </c>
      <c r="M1385" s="5">
        <f t="shared" si="160"/>
        <v>0.13849765258215962</v>
      </c>
    </row>
    <row r="1386" spans="5:13" ht="12.75">
      <c r="E1386" t="s">
        <v>2324</v>
      </c>
      <c r="F1386" t="s">
        <v>2325</v>
      </c>
      <c r="G1386" s="7">
        <v>543</v>
      </c>
      <c r="H1386" s="7">
        <v>91</v>
      </c>
      <c r="I1386" s="7">
        <v>35</v>
      </c>
      <c r="J1386" s="7">
        <v>126</v>
      </c>
      <c r="K1386" s="5">
        <f t="shared" si="158"/>
        <v>0.16758747697974216</v>
      </c>
      <c r="L1386" s="5">
        <f t="shared" si="159"/>
        <v>0.06445672191528545</v>
      </c>
      <c r="M1386" s="5">
        <f t="shared" si="160"/>
        <v>0.23204419889502761</v>
      </c>
    </row>
    <row r="1387" spans="5:13" ht="12.75">
      <c r="E1387" t="s">
        <v>2326</v>
      </c>
      <c r="F1387" t="s">
        <v>2327</v>
      </c>
      <c r="G1387" s="7">
        <v>390</v>
      </c>
      <c r="H1387" s="7">
        <v>89</v>
      </c>
      <c r="I1387" s="7">
        <v>24</v>
      </c>
      <c r="J1387" s="7">
        <v>113</v>
      </c>
      <c r="K1387" s="5">
        <f t="shared" si="158"/>
        <v>0.2282051282051282</v>
      </c>
      <c r="L1387" s="5">
        <f t="shared" si="159"/>
        <v>0.06153846153846154</v>
      </c>
      <c r="M1387" s="5">
        <f t="shared" si="160"/>
        <v>0.28974358974358977</v>
      </c>
    </row>
    <row r="1388" spans="5:13" ht="12.75">
      <c r="E1388" t="s">
        <v>2328</v>
      </c>
      <c r="F1388" t="s">
        <v>2329</v>
      </c>
      <c r="G1388" s="7">
        <v>485</v>
      </c>
      <c r="H1388" s="7">
        <v>53</v>
      </c>
      <c r="I1388" s="7">
        <v>23</v>
      </c>
      <c r="J1388" s="7">
        <v>76</v>
      </c>
      <c r="K1388" s="5">
        <f t="shared" si="158"/>
        <v>0.10927835051546392</v>
      </c>
      <c r="L1388" s="5">
        <f t="shared" si="159"/>
        <v>0.04742268041237113</v>
      </c>
      <c r="M1388" s="5">
        <f t="shared" si="160"/>
        <v>0.15670103092783505</v>
      </c>
    </row>
    <row r="1389" spans="5:13" ht="12.75">
      <c r="E1389" t="s">
        <v>2330</v>
      </c>
      <c r="F1389" t="s">
        <v>2331</v>
      </c>
      <c r="G1389" s="7">
        <v>261</v>
      </c>
      <c r="H1389" s="7">
        <v>93</v>
      </c>
      <c r="I1389" s="7">
        <v>27</v>
      </c>
      <c r="J1389" s="7">
        <v>120</v>
      </c>
      <c r="K1389" s="5">
        <f t="shared" si="158"/>
        <v>0.3563218390804598</v>
      </c>
      <c r="L1389" s="5">
        <f t="shared" si="159"/>
        <v>0.10344827586206896</v>
      </c>
      <c r="M1389" s="5">
        <f t="shared" si="160"/>
        <v>0.45977011494252873</v>
      </c>
    </row>
    <row r="1390" spans="5:13" ht="12.75">
      <c r="E1390" t="s">
        <v>2332</v>
      </c>
      <c r="F1390" t="s">
        <v>2333</v>
      </c>
      <c r="G1390" s="7">
        <v>321</v>
      </c>
      <c r="H1390" s="7">
        <v>100</v>
      </c>
      <c r="I1390" s="7">
        <v>26</v>
      </c>
      <c r="J1390" s="7">
        <v>126</v>
      </c>
      <c r="K1390" s="5">
        <f t="shared" si="158"/>
        <v>0.3115264797507788</v>
      </c>
      <c r="L1390" s="5">
        <f t="shared" si="159"/>
        <v>0.08099688473520249</v>
      </c>
      <c r="M1390" s="5">
        <f t="shared" si="160"/>
        <v>0.3925233644859813</v>
      </c>
    </row>
    <row r="1391" spans="5:13" ht="12.75">
      <c r="E1391" t="s">
        <v>2334</v>
      </c>
      <c r="F1391" t="s">
        <v>2335</v>
      </c>
      <c r="G1391" s="7">
        <v>1716</v>
      </c>
      <c r="H1391" s="7">
        <v>111</v>
      </c>
      <c r="I1391" s="7">
        <v>49</v>
      </c>
      <c r="J1391" s="7">
        <v>160</v>
      </c>
      <c r="K1391" s="5">
        <f t="shared" si="158"/>
        <v>0.06468531468531469</v>
      </c>
      <c r="L1391" s="5">
        <f t="shared" si="159"/>
        <v>0.028554778554778556</v>
      </c>
      <c r="M1391" s="5">
        <f t="shared" si="160"/>
        <v>0.09324009324009325</v>
      </c>
    </row>
    <row r="1392" spans="5:13" ht="12.75">
      <c r="E1392" t="s">
        <v>2336</v>
      </c>
      <c r="F1392" t="s">
        <v>2337</v>
      </c>
      <c r="G1392" s="7">
        <v>662</v>
      </c>
      <c r="H1392" s="7">
        <v>34</v>
      </c>
      <c r="I1392" s="7">
        <v>15</v>
      </c>
      <c r="J1392" s="7">
        <v>49</v>
      </c>
      <c r="K1392" s="5">
        <f t="shared" si="158"/>
        <v>0.0513595166163142</v>
      </c>
      <c r="L1392" s="5">
        <f t="shared" si="159"/>
        <v>0.022658610271903322</v>
      </c>
      <c r="M1392" s="5">
        <f t="shared" si="160"/>
        <v>0.07401812688821752</v>
      </c>
    </row>
    <row r="1393" spans="5:13" ht="12.75">
      <c r="E1393" t="s">
        <v>2338</v>
      </c>
      <c r="F1393" t="s">
        <v>2339</v>
      </c>
      <c r="G1393" s="7">
        <v>441</v>
      </c>
      <c r="H1393" s="7">
        <v>58</v>
      </c>
      <c r="I1393" s="7">
        <v>15</v>
      </c>
      <c r="J1393" s="7">
        <v>73</v>
      </c>
      <c r="K1393" s="5">
        <f t="shared" si="158"/>
        <v>0.13151927437641722</v>
      </c>
      <c r="L1393" s="5">
        <f t="shared" si="159"/>
        <v>0.034013605442176874</v>
      </c>
      <c r="M1393" s="5">
        <f t="shared" si="160"/>
        <v>0.1655328798185941</v>
      </c>
    </row>
    <row r="1394" spans="5:13" ht="12.75">
      <c r="E1394" t="s">
        <v>2340</v>
      </c>
      <c r="F1394" t="s">
        <v>2341</v>
      </c>
      <c r="G1394" s="7">
        <v>388</v>
      </c>
      <c r="H1394" s="7">
        <v>5</v>
      </c>
      <c r="I1394" s="7">
        <v>0</v>
      </c>
      <c r="J1394" s="7">
        <v>5</v>
      </c>
      <c r="K1394" s="5">
        <f t="shared" si="158"/>
        <v>0.01288659793814433</v>
      </c>
      <c r="L1394" s="5">
        <f t="shared" si="159"/>
        <v>0</v>
      </c>
      <c r="M1394" s="5">
        <f t="shared" si="160"/>
        <v>0.01288659793814433</v>
      </c>
    </row>
    <row r="1395" spans="5:13" ht="12.75">
      <c r="E1395" t="s">
        <v>2342</v>
      </c>
      <c r="F1395" t="s">
        <v>2343</v>
      </c>
      <c r="G1395" s="7">
        <v>1325</v>
      </c>
      <c r="H1395" s="7">
        <v>20</v>
      </c>
      <c r="I1395" s="7">
        <v>14</v>
      </c>
      <c r="J1395" s="7">
        <v>34</v>
      </c>
      <c r="K1395" s="5">
        <f t="shared" si="158"/>
        <v>0.01509433962264151</v>
      </c>
      <c r="L1395" s="5">
        <f t="shared" si="159"/>
        <v>0.010566037735849057</v>
      </c>
      <c r="M1395" s="5">
        <f t="shared" si="160"/>
        <v>0.025660377358490565</v>
      </c>
    </row>
    <row r="1396" spans="5:13" ht="12.75">
      <c r="E1396" t="s">
        <v>2344</v>
      </c>
      <c r="F1396" t="s">
        <v>2345</v>
      </c>
      <c r="G1396" s="7">
        <v>276</v>
      </c>
      <c r="H1396" s="7">
        <v>9</v>
      </c>
      <c r="I1396" s="7">
        <v>7</v>
      </c>
      <c r="J1396" s="7">
        <v>16</v>
      </c>
      <c r="K1396" s="5">
        <f t="shared" si="158"/>
        <v>0.03260869565217391</v>
      </c>
      <c r="L1396" s="5">
        <f t="shared" si="159"/>
        <v>0.025362318840579712</v>
      </c>
      <c r="M1396" s="5">
        <f t="shared" si="160"/>
        <v>0.057971014492753624</v>
      </c>
    </row>
    <row r="1397" spans="5:13" ht="12.75">
      <c r="E1397" t="s">
        <v>2346</v>
      </c>
      <c r="F1397" t="s">
        <v>2347</v>
      </c>
      <c r="G1397" s="7">
        <v>220</v>
      </c>
      <c r="H1397" s="7">
        <v>1</v>
      </c>
      <c r="I1397" s="7">
        <v>0</v>
      </c>
      <c r="J1397" s="7">
        <v>1</v>
      </c>
      <c r="K1397" s="5">
        <f t="shared" si="158"/>
        <v>0.004545454545454545</v>
      </c>
      <c r="L1397" s="5">
        <f t="shared" si="159"/>
        <v>0</v>
      </c>
      <c r="M1397" s="5">
        <f t="shared" si="160"/>
        <v>0.004545454545454545</v>
      </c>
    </row>
    <row r="1398" spans="5:13" ht="12.75">
      <c r="E1398" t="s">
        <v>2348</v>
      </c>
      <c r="F1398" t="s">
        <v>2349</v>
      </c>
      <c r="G1398" s="7">
        <v>454</v>
      </c>
      <c r="H1398" s="7">
        <v>19</v>
      </c>
      <c r="I1398" s="7">
        <v>4</v>
      </c>
      <c r="J1398" s="7">
        <v>23</v>
      </c>
      <c r="K1398" s="5">
        <f t="shared" si="158"/>
        <v>0.04185022026431718</v>
      </c>
      <c r="L1398" s="5">
        <f t="shared" si="159"/>
        <v>0.00881057268722467</v>
      </c>
      <c r="M1398" s="5">
        <f t="shared" si="160"/>
        <v>0.05066079295154185</v>
      </c>
    </row>
    <row r="1399" spans="5:13" ht="12.75">
      <c r="E1399" t="s">
        <v>2350</v>
      </c>
      <c r="F1399" t="s">
        <v>2351</v>
      </c>
      <c r="G1399" s="7">
        <v>332</v>
      </c>
      <c r="H1399" s="7">
        <v>172</v>
      </c>
      <c r="I1399" s="7">
        <v>45</v>
      </c>
      <c r="J1399" s="7">
        <v>217</v>
      </c>
      <c r="K1399" s="5">
        <f t="shared" si="158"/>
        <v>0.5180722891566265</v>
      </c>
      <c r="L1399" s="5">
        <f t="shared" si="159"/>
        <v>0.1355421686746988</v>
      </c>
      <c r="M1399" s="5">
        <f t="shared" si="160"/>
        <v>0.6536144578313253</v>
      </c>
    </row>
    <row r="1400" spans="5:13" ht="12.75">
      <c r="E1400" t="s">
        <v>2352</v>
      </c>
      <c r="F1400" t="s">
        <v>3032</v>
      </c>
      <c r="G1400" s="7">
        <v>526</v>
      </c>
      <c r="H1400" s="7">
        <v>45</v>
      </c>
      <c r="I1400" s="7">
        <v>20</v>
      </c>
      <c r="J1400" s="7">
        <v>65</v>
      </c>
      <c r="K1400" s="5">
        <f t="shared" si="158"/>
        <v>0.08555133079847908</v>
      </c>
      <c r="L1400" s="5">
        <f t="shared" si="159"/>
        <v>0.03802281368821293</v>
      </c>
      <c r="M1400" s="5">
        <f t="shared" si="160"/>
        <v>0.12357414448669202</v>
      </c>
    </row>
    <row r="1401" spans="5:13" ht="12.75">
      <c r="E1401" t="s">
        <v>2353</v>
      </c>
      <c r="F1401" t="s">
        <v>2354</v>
      </c>
      <c r="G1401" s="7">
        <v>502</v>
      </c>
      <c r="H1401" s="7">
        <v>33</v>
      </c>
      <c r="I1401" s="7">
        <v>18</v>
      </c>
      <c r="J1401" s="7">
        <v>51</v>
      </c>
      <c r="K1401" s="5">
        <f t="shared" si="158"/>
        <v>0.06573705179282868</v>
      </c>
      <c r="L1401" s="5">
        <f t="shared" si="159"/>
        <v>0.035856573705179286</v>
      </c>
      <c r="M1401" s="5">
        <f t="shared" si="160"/>
        <v>0.10159362549800798</v>
      </c>
    </row>
    <row r="1402" spans="5:13" ht="12.75">
      <c r="E1402" t="s">
        <v>2355</v>
      </c>
      <c r="F1402" t="s">
        <v>2356</v>
      </c>
      <c r="G1402" s="7">
        <v>395</v>
      </c>
      <c r="H1402" s="7">
        <v>86</v>
      </c>
      <c r="I1402" s="7">
        <v>16</v>
      </c>
      <c r="J1402" s="7">
        <v>102</v>
      </c>
      <c r="K1402" s="5">
        <f t="shared" si="158"/>
        <v>0.21772151898734177</v>
      </c>
      <c r="L1402" s="5">
        <f t="shared" si="159"/>
        <v>0.04050632911392405</v>
      </c>
      <c r="M1402" s="5">
        <f t="shared" si="160"/>
        <v>0.2582278481012658</v>
      </c>
    </row>
    <row r="1403" spans="5:13" ht="12.75">
      <c r="E1403" t="s">
        <v>2357</v>
      </c>
      <c r="F1403" t="s">
        <v>2358</v>
      </c>
      <c r="G1403" s="7">
        <v>535</v>
      </c>
      <c r="H1403" s="7">
        <v>53</v>
      </c>
      <c r="I1403" s="7">
        <v>22</v>
      </c>
      <c r="J1403" s="7">
        <v>75</v>
      </c>
      <c r="K1403" s="5">
        <f t="shared" si="158"/>
        <v>0.09906542056074766</v>
      </c>
      <c r="L1403" s="5">
        <f t="shared" si="159"/>
        <v>0.041121495327102804</v>
      </c>
      <c r="M1403" s="5">
        <f t="shared" si="160"/>
        <v>0.14018691588785046</v>
      </c>
    </row>
    <row r="1404" spans="5:13" ht="12.75">
      <c r="E1404" t="s">
        <v>2359</v>
      </c>
      <c r="F1404" t="s">
        <v>2360</v>
      </c>
      <c r="G1404" s="7">
        <v>601</v>
      </c>
      <c r="H1404" s="7">
        <v>19</v>
      </c>
      <c r="I1404" s="7">
        <v>7</v>
      </c>
      <c r="J1404" s="7">
        <v>26</v>
      </c>
      <c r="K1404" s="5">
        <f t="shared" si="158"/>
        <v>0.03161397670549085</v>
      </c>
      <c r="L1404" s="5">
        <f t="shared" si="159"/>
        <v>0.011647254575707155</v>
      </c>
      <c r="M1404" s="5">
        <f t="shared" si="160"/>
        <v>0.04326123128119801</v>
      </c>
    </row>
    <row r="1405" spans="5:13" ht="12.75">
      <c r="E1405" t="s">
        <v>2361</v>
      </c>
      <c r="F1405" t="s">
        <v>2362</v>
      </c>
      <c r="G1405" s="7">
        <v>452</v>
      </c>
      <c r="H1405" s="7">
        <v>63</v>
      </c>
      <c r="I1405" s="7">
        <v>19</v>
      </c>
      <c r="J1405" s="7">
        <v>82</v>
      </c>
      <c r="K1405" s="5">
        <f t="shared" si="158"/>
        <v>0.13938053097345132</v>
      </c>
      <c r="L1405" s="5">
        <f t="shared" si="159"/>
        <v>0.0420353982300885</v>
      </c>
      <c r="M1405" s="5">
        <f t="shared" si="160"/>
        <v>0.18141592920353983</v>
      </c>
    </row>
    <row r="1406" spans="5:13" ht="12.75">
      <c r="E1406" t="s">
        <v>2363</v>
      </c>
      <c r="F1406" t="s">
        <v>2364</v>
      </c>
      <c r="G1406" s="7">
        <v>575</v>
      </c>
      <c r="H1406" s="7">
        <v>26</v>
      </c>
      <c r="I1406" s="7">
        <v>12</v>
      </c>
      <c r="J1406" s="7">
        <v>38</v>
      </c>
      <c r="K1406" s="5">
        <f t="shared" si="158"/>
        <v>0.04521739130434783</v>
      </c>
      <c r="L1406" s="5">
        <f t="shared" si="159"/>
        <v>0.020869565217391306</v>
      </c>
      <c r="M1406" s="5">
        <f t="shared" si="160"/>
        <v>0.06608695652173913</v>
      </c>
    </row>
    <row r="1407" spans="5:13" ht="12.75">
      <c r="E1407" t="s">
        <v>2365</v>
      </c>
      <c r="F1407" t="s">
        <v>2366</v>
      </c>
      <c r="G1407" s="7">
        <v>395</v>
      </c>
      <c r="H1407" s="7">
        <v>142</v>
      </c>
      <c r="I1407" s="7">
        <v>38</v>
      </c>
      <c r="J1407" s="7">
        <v>180</v>
      </c>
      <c r="K1407" s="5">
        <f t="shared" si="158"/>
        <v>0.3594936708860759</v>
      </c>
      <c r="L1407" s="5">
        <f t="shared" si="159"/>
        <v>0.09620253164556962</v>
      </c>
      <c r="M1407" s="5">
        <f t="shared" si="160"/>
        <v>0.45569620253164556</v>
      </c>
    </row>
    <row r="1408" spans="5:13" ht="12.75">
      <c r="E1408" t="s">
        <v>2367</v>
      </c>
      <c r="F1408" t="s">
        <v>2368</v>
      </c>
      <c r="G1408" s="7">
        <v>465</v>
      </c>
      <c r="H1408" s="7">
        <v>212</v>
      </c>
      <c r="I1408" s="7">
        <v>65</v>
      </c>
      <c r="J1408" s="7">
        <v>277</v>
      </c>
      <c r="K1408" s="5">
        <f t="shared" si="158"/>
        <v>0.4559139784946237</v>
      </c>
      <c r="L1408" s="5">
        <f t="shared" si="159"/>
        <v>0.13978494623655913</v>
      </c>
      <c r="M1408" s="5">
        <f t="shared" si="160"/>
        <v>0.5956989247311828</v>
      </c>
    </row>
    <row r="1409" spans="5:13" ht="12.75">
      <c r="E1409" t="s">
        <v>2369</v>
      </c>
      <c r="F1409" t="s">
        <v>2370</v>
      </c>
      <c r="G1409" s="7">
        <v>505</v>
      </c>
      <c r="H1409" s="7">
        <v>99</v>
      </c>
      <c r="I1409" s="7">
        <v>35</v>
      </c>
      <c r="J1409" s="7">
        <v>134</v>
      </c>
      <c r="K1409" s="5">
        <f aca="true" t="shared" si="161" ref="K1409:K1442">H1409/$G1409</f>
        <v>0.19603960396039605</v>
      </c>
      <c r="L1409" s="5">
        <f aca="true" t="shared" si="162" ref="L1409:L1442">I1409/$G1409</f>
        <v>0.06930693069306931</v>
      </c>
      <c r="M1409" s="5">
        <f aca="true" t="shared" si="163" ref="M1409:M1442">J1409/$G1409</f>
        <v>0.26534653465346536</v>
      </c>
    </row>
    <row r="1410" spans="5:13" ht="12.75">
      <c r="E1410" t="s">
        <v>2371</v>
      </c>
      <c r="F1410" t="s">
        <v>2372</v>
      </c>
      <c r="G1410" s="7">
        <v>1698</v>
      </c>
      <c r="H1410" s="7">
        <v>95</v>
      </c>
      <c r="I1410" s="7">
        <v>60</v>
      </c>
      <c r="J1410" s="7">
        <v>155</v>
      </c>
      <c r="K1410" s="5">
        <f t="shared" si="161"/>
        <v>0.05594817432273263</v>
      </c>
      <c r="L1410" s="5">
        <f t="shared" si="162"/>
        <v>0.0353356890459364</v>
      </c>
      <c r="M1410" s="5">
        <f t="shared" si="163"/>
        <v>0.09128386336866902</v>
      </c>
    </row>
    <row r="1411" spans="5:13" ht="12.75">
      <c r="E1411" t="s">
        <v>2373</v>
      </c>
      <c r="F1411" t="s">
        <v>2374</v>
      </c>
      <c r="G1411" s="7">
        <v>639</v>
      </c>
      <c r="H1411" s="7">
        <v>354</v>
      </c>
      <c r="I1411" s="7">
        <v>71</v>
      </c>
      <c r="J1411" s="7">
        <v>425</v>
      </c>
      <c r="K1411" s="5">
        <f t="shared" si="161"/>
        <v>0.5539906103286385</v>
      </c>
      <c r="L1411" s="5">
        <f t="shared" si="162"/>
        <v>0.1111111111111111</v>
      </c>
      <c r="M1411" s="5">
        <f t="shared" si="163"/>
        <v>0.6651017214397497</v>
      </c>
    </row>
    <row r="1412" spans="5:13" ht="12.75">
      <c r="E1412" t="s">
        <v>2375</v>
      </c>
      <c r="F1412" t="s">
        <v>2376</v>
      </c>
      <c r="G1412" s="7">
        <v>433</v>
      </c>
      <c r="H1412" s="7">
        <v>172</v>
      </c>
      <c r="I1412" s="7">
        <v>56</v>
      </c>
      <c r="J1412" s="7">
        <v>228</v>
      </c>
      <c r="K1412" s="5">
        <f t="shared" si="161"/>
        <v>0.3972286374133949</v>
      </c>
      <c r="L1412" s="5">
        <f t="shared" si="162"/>
        <v>0.12933025404157045</v>
      </c>
      <c r="M1412" s="5">
        <f t="shared" si="163"/>
        <v>0.5265588914549654</v>
      </c>
    </row>
    <row r="1413" spans="5:13" ht="12.75">
      <c r="E1413" t="s">
        <v>2377</v>
      </c>
      <c r="F1413" t="s">
        <v>2378</v>
      </c>
      <c r="G1413" s="7">
        <v>297</v>
      </c>
      <c r="H1413" s="7">
        <v>54</v>
      </c>
      <c r="I1413" s="7">
        <v>14</v>
      </c>
      <c r="J1413" s="7">
        <v>68</v>
      </c>
      <c r="K1413" s="5">
        <f t="shared" si="161"/>
        <v>0.18181818181818182</v>
      </c>
      <c r="L1413" s="5">
        <f t="shared" si="162"/>
        <v>0.04713804713804714</v>
      </c>
      <c r="M1413" s="5">
        <f t="shared" si="163"/>
        <v>0.22895622895622897</v>
      </c>
    </row>
    <row r="1414" spans="5:13" ht="12.75">
      <c r="E1414" t="s">
        <v>2379</v>
      </c>
      <c r="F1414" t="s">
        <v>2380</v>
      </c>
      <c r="G1414" s="7">
        <v>846</v>
      </c>
      <c r="H1414" s="7">
        <v>41</v>
      </c>
      <c r="I1414" s="7">
        <v>37</v>
      </c>
      <c r="J1414" s="7">
        <v>78</v>
      </c>
      <c r="K1414" s="5">
        <f t="shared" si="161"/>
        <v>0.04846335697399527</v>
      </c>
      <c r="L1414" s="5">
        <f t="shared" si="162"/>
        <v>0.04373522458628842</v>
      </c>
      <c r="M1414" s="5">
        <f t="shared" si="163"/>
        <v>0.09219858156028368</v>
      </c>
    </row>
    <row r="1415" spans="5:13" ht="12.75">
      <c r="E1415" t="s">
        <v>2381</v>
      </c>
      <c r="F1415" t="s">
        <v>2382</v>
      </c>
      <c r="G1415" s="7">
        <v>380</v>
      </c>
      <c r="H1415" s="7">
        <v>34</v>
      </c>
      <c r="I1415" s="7">
        <v>10</v>
      </c>
      <c r="J1415" s="7">
        <v>44</v>
      </c>
      <c r="K1415" s="5">
        <f t="shared" si="161"/>
        <v>0.08947368421052632</v>
      </c>
      <c r="L1415" s="5">
        <f t="shared" si="162"/>
        <v>0.02631578947368421</v>
      </c>
      <c r="M1415" s="5">
        <f t="shared" si="163"/>
        <v>0.11578947368421053</v>
      </c>
    </row>
    <row r="1416" spans="5:13" ht="12.75">
      <c r="E1416" t="s">
        <v>2383</v>
      </c>
      <c r="F1416" t="s">
        <v>2384</v>
      </c>
      <c r="G1416" s="7">
        <v>870</v>
      </c>
      <c r="H1416" s="7">
        <v>43</v>
      </c>
      <c r="I1416" s="7">
        <v>15</v>
      </c>
      <c r="J1416" s="7">
        <v>58</v>
      </c>
      <c r="K1416" s="5">
        <f t="shared" si="161"/>
        <v>0.04942528735632184</v>
      </c>
      <c r="L1416" s="5">
        <f t="shared" si="162"/>
        <v>0.017241379310344827</v>
      </c>
      <c r="M1416" s="5">
        <f t="shared" si="163"/>
        <v>0.06666666666666667</v>
      </c>
    </row>
    <row r="1417" spans="5:13" ht="12.75">
      <c r="E1417" t="s">
        <v>2385</v>
      </c>
      <c r="F1417" t="s">
        <v>2386</v>
      </c>
      <c r="G1417" s="7">
        <v>671</v>
      </c>
      <c r="H1417" s="7">
        <v>172</v>
      </c>
      <c r="I1417" s="7">
        <v>44</v>
      </c>
      <c r="J1417" s="7">
        <v>216</v>
      </c>
      <c r="K1417" s="5">
        <f t="shared" si="161"/>
        <v>0.2563338301043219</v>
      </c>
      <c r="L1417" s="5">
        <f t="shared" si="162"/>
        <v>0.06557377049180328</v>
      </c>
      <c r="M1417" s="5">
        <f t="shared" si="163"/>
        <v>0.32190760059612517</v>
      </c>
    </row>
    <row r="1418" spans="5:13" ht="12.75">
      <c r="E1418" t="s">
        <v>2387</v>
      </c>
      <c r="F1418" t="s">
        <v>2388</v>
      </c>
      <c r="G1418" s="7">
        <v>80</v>
      </c>
      <c r="H1418" s="7">
        <v>0</v>
      </c>
      <c r="I1418" s="7">
        <v>0</v>
      </c>
      <c r="J1418" s="7">
        <v>0</v>
      </c>
      <c r="K1418" s="5">
        <f t="shared" si="161"/>
        <v>0</v>
      </c>
      <c r="L1418" s="5">
        <f t="shared" si="162"/>
        <v>0</v>
      </c>
      <c r="M1418" s="5">
        <f t="shared" si="163"/>
        <v>0</v>
      </c>
    </row>
    <row r="1419" spans="5:13" ht="12.75">
      <c r="E1419" t="s">
        <v>2389</v>
      </c>
      <c r="F1419" t="s">
        <v>2390</v>
      </c>
      <c r="G1419" s="7">
        <v>378</v>
      </c>
      <c r="H1419" s="7">
        <v>92</v>
      </c>
      <c r="I1419" s="7">
        <v>44</v>
      </c>
      <c r="J1419" s="7">
        <v>136</v>
      </c>
      <c r="K1419" s="5">
        <f t="shared" si="161"/>
        <v>0.24338624338624337</v>
      </c>
      <c r="L1419" s="5">
        <f t="shared" si="162"/>
        <v>0.1164021164021164</v>
      </c>
      <c r="M1419" s="5">
        <f t="shared" si="163"/>
        <v>0.35978835978835977</v>
      </c>
    </row>
    <row r="1420" spans="5:13" ht="12.75">
      <c r="E1420" t="s">
        <v>2391</v>
      </c>
      <c r="F1420" t="s">
        <v>2392</v>
      </c>
      <c r="G1420" s="7">
        <v>540</v>
      </c>
      <c r="H1420" s="7">
        <v>13</v>
      </c>
      <c r="I1420" s="7">
        <v>7</v>
      </c>
      <c r="J1420" s="7">
        <v>20</v>
      </c>
      <c r="K1420" s="5">
        <f t="shared" si="161"/>
        <v>0.024074074074074074</v>
      </c>
      <c r="L1420" s="5">
        <f t="shared" si="162"/>
        <v>0.012962962962962963</v>
      </c>
      <c r="M1420" s="5">
        <f t="shared" si="163"/>
        <v>0.037037037037037035</v>
      </c>
    </row>
    <row r="1421" spans="5:13" ht="12.75">
      <c r="E1421" t="s">
        <v>2393</v>
      </c>
      <c r="F1421" t="s">
        <v>2394</v>
      </c>
      <c r="G1421" s="7">
        <v>544</v>
      </c>
      <c r="H1421" s="7">
        <v>34</v>
      </c>
      <c r="I1421" s="7">
        <v>13</v>
      </c>
      <c r="J1421" s="7">
        <v>47</v>
      </c>
      <c r="K1421" s="5">
        <f t="shared" si="161"/>
        <v>0.0625</v>
      </c>
      <c r="L1421" s="5">
        <f t="shared" si="162"/>
        <v>0.02389705882352941</v>
      </c>
      <c r="M1421" s="5">
        <f t="shared" si="163"/>
        <v>0.08639705882352941</v>
      </c>
    </row>
    <row r="1422" spans="5:13" ht="12.75">
      <c r="E1422" t="s">
        <v>2395</v>
      </c>
      <c r="F1422" t="s">
        <v>2396</v>
      </c>
      <c r="G1422" s="7">
        <v>530</v>
      </c>
      <c r="H1422" s="7">
        <v>51</v>
      </c>
      <c r="I1422" s="7">
        <v>18</v>
      </c>
      <c r="J1422" s="7">
        <v>69</v>
      </c>
      <c r="K1422" s="5">
        <f t="shared" si="161"/>
        <v>0.09622641509433963</v>
      </c>
      <c r="L1422" s="5">
        <f t="shared" si="162"/>
        <v>0.033962264150943396</v>
      </c>
      <c r="M1422" s="5">
        <f t="shared" si="163"/>
        <v>0.13018867924528302</v>
      </c>
    </row>
    <row r="1423" spans="5:13" ht="12.75">
      <c r="E1423" t="s">
        <v>2397</v>
      </c>
      <c r="F1423" t="s">
        <v>2398</v>
      </c>
      <c r="G1423" s="7">
        <v>237</v>
      </c>
      <c r="H1423" s="7">
        <v>75</v>
      </c>
      <c r="I1423" s="7">
        <v>25</v>
      </c>
      <c r="J1423" s="7">
        <v>100</v>
      </c>
      <c r="K1423" s="5">
        <f t="shared" si="161"/>
        <v>0.31645569620253167</v>
      </c>
      <c r="L1423" s="5">
        <f t="shared" si="162"/>
        <v>0.10548523206751055</v>
      </c>
      <c r="M1423" s="5">
        <f t="shared" si="163"/>
        <v>0.4219409282700422</v>
      </c>
    </row>
    <row r="1424" spans="5:13" ht="12.75">
      <c r="E1424" t="s">
        <v>2399</v>
      </c>
      <c r="F1424" t="s">
        <v>2400</v>
      </c>
      <c r="G1424" s="7">
        <v>370</v>
      </c>
      <c r="H1424" s="7">
        <v>43</v>
      </c>
      <c r="I1424" s="7">
        <v>18</v>
      </c>
      <c r="J1424" s="7">
        <v>61</v>
      </c>
      <c r="K1424" s="5">
        <f t="shared" si="161"/>
        <v>0.11621621621621622</v>
      </c>
      <c r="L1424" s="5">
        <f t="shared" si="162"/>
        <v>0.04864864864864865</v>
      </c>
      <c r="M1424" s="5">
        <f t="shared" si="163"/>
        <v>0.16486486486486487</v>
      </c>
    </row>
    <row r="1425" spans="5:13" ht="12.75">
      <c r="E1425" t="s">
        <v>2401</v>
      </c>
      <c r="F1425" t="s">
        <v>2402</v>
      </c>
      <c r="G1425" s="7">
        <v>92</v>
      </c>
      <c r="H1425" s="7">
        <v>5</v>
      </c>
      <c r="I1425" s="7">
        <v>3</v>
      </c>
      <c r="J1425" s="7">
        <v>8</v>
      </c>
      <c r="K1425" s="5">
        <f t="shared" si="161"/>
        <v>0.05434782608695652</v>
      </c>
      <c r="L1425" s="5">
        <f t="shared" si="162"/>
        <v>0.03260869565217391</v>
      </c>
      <c r="M1425" s="5">
        <f t="shared" si="163"/>
        <v>0.08695652173913043</v>
      </c>
    </row>
    <row r="1426" spans="5:13" ht="12.75">
      <c r="E1426" t="s">
        <v>2403</v>
      </c>
      <c r="F1426" t="s">
        <v>2404</v>
      </c>
      <c r="G1426" s="7">
        <v>45</v>
      </c>
      <c r="H1426" s="7">
        <v>0</v>
      </c>
      <c r="I1426" s="7">
        <v>0</v>
      </c>
      <c r="J1426" s="7">
        <v>0</v>
      </c>
      <c r="K1426" s="5">
        <f t="shared" si="161"/>
        <v>0</v>
      </c>
      <c r="L1426" s="5">
        <f t="shared" si="162"/>
        <v>0</v>
      </c>
      <c r="M1426" s="5">
        <f t="shared" si="163"/>
        <v>0</v>
      </c>
    </row>
    <row r="1427" spans="5:13" ht="12.75">
      <c r="E1427" t="s">
        <v>2405</v>
      </c>
      <c r="F1427" t="s">
        <v>2406</v>
      </c>
      <c r="G1427" s="7">
        <v>497</v>
      </c>
      <c r="H1427" s="7">
        <v>44</v>
      </c>
      <c r="I1427" s="7">
        <v>21</v>
      </c>
      <c r="J1427" s="7">
        <v>65</v>
      </c>
      <c r="K1427" s="5">
        <f t="shared" si="161"/>
        <v>0.08853118712273642</v>
      </c>
      <c r="L1427" s="5">
        <f t="shared" si="162"/>
        <v>0.04225352112676056</v>
      </c>
      <c r="M1427" s="5">
        <f t="shared" si="163"/>
        <v>0.13078470824949698</v>
      </c>
    </row>
    <row r="1428" spans="5:13" ht="12.75">
      <c r="E1428" t="s">
        <v>2407</v>
      </c>
      <c r="F1428" t="s">
        <v>2408</v>
      </c>
      <c r="G1428" s="7">
        <v>307</v>
      </c>
      <c r="H1428" s="7">
        <v>110</v>
      </c>
      <c r="I1428" s="7">
        <v>39</v>
      </c>
      <c r="J1428" s="7">
        <v>149</v>
      </c>
      <c r="K1428" s="5">
        <f t="shared" si="161"/>
        <v>0.3583061889250814</v>
      </c>
      <c r="L1428" s="5">
        <f t="shared" si="162"/>
        <v>0.1270358306188925</v>
      </c>
      <c r="M1428" s="5">
        <f t="shared" si="163"/>
        <v>0.48534201954397393</v>
      </c>
    </row>
    <row r="1429" spans="5:13" ht="12.75">
      <c r="E1429" t="s">
        <v>2409</v>
      </c>
      <c r="F1429" t="s">
        <v>2410</v>
      </c>
      <c r="G1429" s="7">
        <v>609</v>
      </c>
      <c r="H1429" s="7">
        <v>126</v>
      </c>
      <c r="I1429" s="7">
        <v>53</v>
      </c>
      <c r="J1429" s="7">
        <v>179</v>
      </c>
      <c r="K1429" s="5">
        <f t="shared" si="161"/>
        <v>0.20689655172413793</v>
      </c>
      <c r="L1429" s="5">
        <f t="shared" si="162"/>
        <v>0.08702791461412152</v>
      </c>
      <c r="M1429" s="5">
        <f t="shared" si="163"/>
        <v>0.2939244663382594</v>
      </c>
    </row>
    <row r="1430" spans="5:13" ht="12.75">
      <c r="E1430" t="s">
        <v>2411</v>
      </c>
      <c r="F1430" t="s">
        <v>2412</v>
      </c>
      <c r="G1430" s="7">
        <v>455</v>
      </c>
      <c r="H1430" s="7">
        <v>5</v>
      </c>
      <c r="I1430" s="7">
        <v>6</v>
      </c>
      <c r="J1430" s="7">
        <v>11</v>
      </c>
      <c r="K1430" s="5">
        <f t="shared" si="161"/>
        <v>0.01098901098901099</v>
      </c>
      <c r="L1430" s="5">
        <f t="shared" si="162"/>
        <v>0.013186813186813187</v>
      </c>
      <c r="M1430" s="5">
        <f t="shared" si="163"/>
        <v>0.024175824175824177</v>
      </c>
    </row>
    <row r="1431" spans="5:13" ht="12.75">
      <c r="E1431" t="s">
        <v>2413</v>
      </c>
      <c r="F1431" t="s">
        <v>2414</v>
      </c>
      <c r="G1431" s="7">
        <v>351</v>
      </c>
      <c r="H1431" s="7">
        <v>8</v>
      </c>
      <c r="I1431" s="7">
        <v>1</v>
      </c>
      <c r="J1431" s="7">
        <v>9</v>
      </c>
      <c r="K1431" s="5">
        <f t="shared" si="161"/>
        <v>0.022792022792022793</v>
      </c>
      <c r="L1431" s="5">
        <f t="shared" si="162"/>
        <v>0.002849002849002849</v>
      </c>
      <c r="M1431" s="5">
        <f t="shared" si="163"/>
        <v>0.02564102564102564</v>
      </c>
    </row>
    <row r="1432" spans="5:13" ht="12.75">
      <c r="E1432" t="s">
        <v>2415</v>
      </c>
      <c r="F1432" t="s">
        <v>2416</v>
      </c>
      <c r="G1432" s="7">
        <v>721</v>
      </c>
      <c r="H1432" s="7">
        <v>21</v>
      </c>
      <c r="I1432" s="7">
        <v>20</v>
      </c>
      <c r="J1432" s="7">
        <v>41</v>
      </c>
      <c r="K1432" s="5">
        <f t="shared" si="161"/>
        <v>0.02912621359223301</v>
      </c>
      <c r="L1432" s="5">
        <f t="shared" si="162"/>
        <v>0.027739251040221916</v>
      </c>
      <c r="M1432" s="5">
        <f t="shared" si="163"/>
        <v>0.056865464632454926</v>
      </c>
    </row>
    <row r="1433" spans="5:13" ht="12.75">
      <c r="E1433" t="s">
        <v>2417</v>
      </c>
      <c r="F1433" t="s">
        <v>2418</v>
      </c>
      <c r="G1433" s="7">
        <v>545</v>
      </c>
      <c r="H1433" s="7">
        <v>7</v>
      </c>
      <c r="I1433" s="7">
        <v>0</v>
      </c>
      <c r="J1433" s="7">
        <v>7</v>
      </c>
      <c r="K1433" s="5">
        <f t="shared" si="161"/>
        <v>0.012844036697247707</v>
      </c>
      <c r="L1433" s="5">
        <f t="shared" si="162"/>
        <v>0</v>
      </c>
      <c r="M1433" s="5">
        <f t="shared" si="163"/>
        <v>0.012844036697247707</v>
      </c>
    </row>
    <row r="1434" spans="5:13" ht="12.75">
      <c r="E1434" t="s">
        <v>2419</v>
      </c>
      <c r="F1434" t="s">
        <v>2420</v>
      </c>
      <c r="G1434" s="7">
        <v>616</v>
      </c>
      <c r="H1434" s="7">
        <v>12</v>
      </c>
      <c r="I1434" s="7">
        <v>6</v>
      </c>
      <c r="J1434" s="7">
        <v>18</v>
      </c>
      <c r="K1434" s="5">
        <f t="shared" si="161"/>
        <v>0.01948051948051948</v>
      </c>
      <c r="L1434" s="5">
        <f t="shared" si="162"/>
        <v>0.00974025974025974</v>
      </c>
      <c r="M1434" s="5">
        <f t="shared" si="163"/>
        <v>0.02922077922077922</v>
      </c>
    </row>
    <row r="1435" spans="5:13" ht="12.75">
      <c r="E1435" t="s">
        <v>2421</v>
      </c>
      <c r="F1435" t="s">
        <v>2422</v>
      </c>
      <c r="G1435" s="7">
        <v>600</v>
      </c>
      <c r="H1435" s="7">
        <v>24</v>
      </c>
      <c r="I1435" s="7">
        <v>7</v>
      </c>
      <c r="J1435" s="7">
        <v>31</v>
      </c>
      <c r="K1435" s="5">
        <f t="shared" si="161"/>
        <v>0.04</v>
      </c>
      <c r="L1435" s="5">
        <f t="shared" si="162"/>
        <v>0.011666666666666667</v>
      </c>
      <c r="M1435" s="5">
        <f t="shared" si="163"/>
        <v>0.051666666666666666</v>
      </c>
    </row>
    <row r="1436" spans="5:13" ht="12.75">
      <c r="E1436" t="s">
        <v>2423</v>
      </c>
      <c r="F1436" t="s">
        <v>2424</v>
      </c>
      <c r="G1436" s="7">
        <v>447</v>
      </c>
      <c r="H1436" s="7">
        <v>256</v>
      </c>
      <c r="I1436" s="7">
        <v>53</v>
      </c>
      <c r="J1436" s="7">
        <v>309</v>
      </c>
      <c r="K1436" s="5">
        <f t="shared" si="161"/>
        <v>0.5727069351230425</v>
      </c>
      <c r="L1436" s="5">
        <f t="shared" si="162"/>
        <v>0.1185682326621924</v>
      </c>
      <c r="M1436" s="5">
        <f t="shared" si="163"/>
        <v>0.6912751677852349</v>
      </c>
    </row>
    <row r="1437" spans="5:13" ht="12.75">
      <c r="E1437" t="s">
        <v>2425</v>
      </c>
      <c r="F1437" t="s">
        <v>2426</v>
      </c>
      <c r="G1437" s="7">
        <v>1476</v>
      </c>
      <c r="H1437" s="7">
        <v>172</v>
      </c>
      <c r="I1437" s="7">
        <v>64</v>
      </c>
      <c r="J1437" s="7">
        <v>236</v>
      </c>
      <c r="K1437" s="5">
        <f t="shared" si="161"/>
        <v>0.11653116531165311</v>
      </c>
      <c r="L1437" s="5">
        <f t="shared" si="162"/>
        <v>0.04336043360433604</v>
      </c>
      <c r="M1437" s="5">
        <f t="shared" si="163"/>
        <v>0.15989159891598917</v>
      </c>
    </row>
    <row r="1438" spans="5:13" ht="12.75">
      <c r="E1438" t="s">
        <v>2427</v>
      </c>
      <c r="F1438" t="s">
        <v>2428</v>
      </c>
      <c r="G1438" s="7">
        <v>289</v>
      </c>
      <c r="H1438" s="7">
        <v>67</v>
      </c>
      <c r="I1438" s="7">
        <v>22</v>
      </c>
      <c r="J1438" s="7">
        <v>89</v>
      </c>
      <c r="K1438" s="5">
        <f t="shared" si="161"/>
        <v>0.23183391003460208</v>
      </c>
      <c r="L1438" s="5">
        <f t="shared" si="162"/>
        <v>0.07612456747404844</v>
      </c>
      <c r="M1438" s="5">
        <f t="shared" si="163"/>
        <v>0.3079584775086505</v>
      </c>
    </row>
    <row r="1439" spans="5:13" ht="12.75">
      <c r="E1439" t="s">
        <v>2429</v>
      </c>
      <c r="F1439" t="s">
        <v>2430</v>
      </c>
      <c r="G1439" s="7">
        <v>523</v>
      </c>
      <c r="H1439" s="7">
        <v>10</v>
      </c>
      <c r="I1439" s="7">
        <v>18</v>
      </c>
      <c r="J1439" s="7">
        <v>28</v>
      </c>
      <c r="K1439" s="5">
        <f t="shared" si="161"/>
        <v>0.019120458891013385</v>
      </c>
      <c r="L1439" s="5">
        <f t="shared" si="162"/>
        <v>0.03441682600382409</v>
      </c>
      <c r="M1439" s="5">
        <f t="shared" si="163"/>
        <v>0.05353728489483748</v>
      </c>
    </row>
    <row r="1440" spans="5:13" ht="12.75">
      <c r="E1440" t="s">
        <v>2431</v>
      </c>
      <c r="F1440" t="s">
        <v>2432</v>
      </c>
      <c r="G1440" s="7">
        <v>396</v>
      </c>
      <c r="H1440" s="7">
        <v>40</v>
      </c>
      <c r="I1440" s="7">
        <v>39</v>
      </c>
      <c r="J1440" s="7">
        <v>79</v>
      </c>
      <c r="K1440" s="5">
        <f t="shared" si="161"/>
        <v>0.10101010101010101</v>
      </c>
      <c r="L1440" s="5">
        <f t="shared" si="162"/>
        <v>0.09848484848484848</v>
      </c>
      <c r="M1440" s="5">
        <f t="shared" si="163"/>
        <v>0.1994949494949495</v>
      </c>
    </row>
    <row r="1441" spans="5:13" ht="12.75">
      <c r="E1441" t="s">
        <v>2433</v>
      </c>
      <c r="F1441" t="s">
        <v>2434</v>
      </c>
      <c r="G1441" s="7">
        <v>398</v>
      </c>
      <c r="H1441" s="7">
        <v>58</v>
      </c>
      <c r="I1441" s="7">
        <v>24</v>
      </c>
      <c r="J1441" s="7">
        <v>82</v>
      </c>
      <c r="K1441" s="5">
        <f t="shared" si="161"/>
        <v>0.1457286432160804</v>
      </c>
      <c r="L1441" s="5">
        <f t="shared" si="162"/>
        <v>0.06030150753768844</v>
      </c>
      <c r="M1441" s="5">
        <f t="shared" si="163"/>
        <v>0.20603015075376885</v>
      </c>
    </row>
    <row r="1442" spans="4:13" ht="12.75">
      <c r="D1442" s="8" t="s">
        <v>2435</v>
      </c>
      <c r="G1442" s="7">
        <v>87180</v>
      </c>
      <c r="H1442" s="7">
        <v>11309</v>
      </c>
      <c r="I1442" s="7">
        <v>4018</v>
      </c>
      <c r="J1442" s="7">
        <v>15327</v>
      </c>
      <c r="K1442" s="5">
        <f t="shared" si="161"/>
        <v>0.12972011929341593</v>
      </c>
      <c r="L1442" s="5">
        <f t="shared" si="162"/>
        <v>0.04608855242027988</v>
      </c>
      <c r="M1442" s="5">
        <f t="shared" si="163"/>
        <v>0.1758086717136958</v>
      </c>
    </row>
    <row r="1443" spans="7:13" ht="12.75">
      <c r="G1443"/>
      <c r="K1443"/>
      <c r="L1443"/>
      <c r="M1443"/>
    </row>
    <row r="1444" spans="2:13" ht="12.75">
      <c r="B1444" s="8" t="s">
        <v>2436</v>
      </c>
      <c r="G1444" s="7">
        <v>87180</v>
      </c>
      <c r="H1444" s="7">
        <v>11309</v>
      </c>
      <c r="I1444" s="7">
        <v>4018</v>
      </c>
      <c r="J1444" s="7">
        <v>15327</v>
      </c>
      <c r="K1444" s="5">
        <f>H1444/$G1444</f>
        <v>0.12972011929341593</v>
      </c>
      <c r="L1444" s="5">
        <f>I1444/$G1444</f>
        <v>0.04608855242027988</v>
      </c>
      <c r="M1444" s="5">
        <f>J1444/$G1444</f>
        <v>0.1758086717136958</v>
      </c>
    </row>
    <row r="1445" spans="7:13" ht="12.75">
      <c r="G1445"/>
      <c r="K1445"/>
      <c r="L1445"/>
      <c r="M1445"/>
    </row>
    <row r="1446" spans="1:13" ht="12.75">
      <c r="A1446" t="s">
        <v>2437</v>
      </c>
      <c r="B1446" s="9" t="s">
        <v>2438</v>
      </c>
      <c r="G1446"/>
      <c r="K1446"/>
      <c r="L1446"/>
      <c r="M1446"/>
    </row>
    <row r="1447" spans="3:13" ht="12.75">
      <c r="C1447" s="8" t="s">
        <v>2439</v>
      </c>
      <c r="D1447" s="8" t="s">
        <v>2440</v>
      </c>
      <c r="G1447"/>
      <c r="K1447"/>
      <c r="L1447"/>
      <c r="M1447"/>
    </row>
    <row r="1448" spans="5:13" ht="12.75">
      <c r="E1448" t="s">
        <v>2441</v>
      </c>
      <c r="F1448" t="s">
        <v>2442</v>
      </c>
      <c r="G1448" s="7">
        <v>92</v>
      </c>
      <c r="H1448" s="7">
        <v>17</v>
      </c>
      <c r="I1448" s="7">
        <v>22</v>
      </c>
      <c r="J1448" s="7">
        <v>39</v>
      </c>
      <c r="K1448" s="5">
        <f aca="true" t="shared" si="164" ref="K1448:M1451">H1448/$G1448</f>
        <v>0.18478260869565216</v>
      </c>
      <c r="L1448" s="5">
        <f t="shared" si="164"/>
        <v>0.2391304347826087</v>
      </c>
      <c r="M1448" s="5">
        <f t="shared" si="164"/>
        <v>0.42391304347826086</v>
      </c>
    </row>
    <row r="1449" spans="5:13" ht="12.75">
      <c r="E1449" t="s">
        <v>2443</v>
      </c>
      <c r="F1449" t="s">
        <v>2444</v>
      </c>
      <c r="G1449" s="7">
        <v>47</v>
      </c>
      <c r="H1449" s="7">
        <v>11</v>
      </c>
      <c r="I1449" s="7">
        <v>8</v>
      </c>
      <c r="J1449" s="7">
        <v>19</v>
      </c>
      <c r="K1449" s="5">
        <f t="shared" si="164"/>
        <v>0.23404255319148937</v>
      </c>
      <c r="L1449" s="5">
        <f t="shared" si="164"/>
        <v>0.1702127659574468</v>
      </c>
      <c r="M1449" s="5">
        <f t="shared" si="164"/>
        <v>0.40425531914893614</v>
      </c>
    </row>
    <row r="1450" spans="5:13" ht="12.75">
      <c r="E1450" t="s">
        <v>2445</v>
      </c>
      <c r="F1450" t="s">
        <v>2446</v>
      </c>
      <c r="G1450" s="7">
        <v>71</v>
      </c>
      <c r="H1450" s="7">
        <v>11</v>
      </c>
      <c r="I1450" s="7">
        <v>12</v>
      </c>
      <c r="J1450" s="7">
        <v>23</v>
      </c>
      <c r="K1450" s="5">
        <f t="shared" si="164"/>
        <v>0.15492957746478872</v>
      </c>
      <c r="L1450" s="5">
        <f t="shared" si="164"/>
        <v>0.16901408450704225</v>
      </c>
      <c r="M1450" s="5">
        <f t="shared" si="164"/>
        <v>0.323943661971831</v>
      </c>
    </row>
    <row r="1451" spans="4:13" ht="12.75">
      <c r="D1451" s="8" t="s">
        <v>2447</v>
      </c>
      <c r="G1451" s="7">
        <v>210</v>
      </c>
      <c r="H1451" s="7">
        <v>39</v>
      </c>
      <c r="I1451" s="7">
        <v>42</v>
      </c>
      <c r="J1451" s="7">
        <v>81</v>
      </c>
      <c r="K1451" s="5">
        <f t="shared" si="164"/>
        <v>0.18571428571428572</v>
      </c>
      <c r="L1451" s="5">
        <f t="shared" si="164"/>
        <v>0.2</v>
      </c>
      <c r="M1451" s="5">
        <f t="shared" si="164"/>
        <v>0.38571428571428573</v>
      </c>
    </row>
    <row r="1452" spans="7:13" ht="12.75">
      <c r="G1452"/>
      <c r="K1452"/>
      <c r="L1452"/>
      <c r="M1452"/>
    </row>
    <row r="1453" spans="3:13" ht="12.75">
      <c r="C1453" s="8" t="s">
        <v>2448</v>
      </c>
      <c r="D1453" s="8" t="s">
        <v>2449</v>
      </c>
      <c r="G1453"/>
      <c r="K1453"/>
      <c r="L1453"/>
      <c r="M1453"/>
    </row>
    <row r="1454" spans="5:13" ht="12.75">
      <c r="E1454" t="s">
        <v>2450</v>
      </c>
      <c r="F1454" t="s">
        <v>2451</v>
      </c>
      <c r="G1454" s="7">
        <v>36</v>
      </c>
      <c r="H1454" s="7">
        <v>13</v>
      </c>
      <c r="I1454" s="7">
        <v>0</v>
      </c>
      <c r="J1454" s="7">
        <v>13</v>
      </c>
      <c r="K1454" s="5">
        <f aca="true" t="shared" si="165" ref="K1454:M1456">H1454/$G1454</f>
        <v>0.3611111111111111</v>
      </c>
      <c r="L1454" s="5">
        <f t="shared" si="165"/>
        <v>0</v>
      </c>
      <c r="M1454" s="5">
        <f t="shared" si="165"/>
        <v>0.3611111111111111</v>
      </c>
    </row>
    <row r="1455" spans="5:13" ht="12.75">
      <c r="E1455" t="s">
        <v>2452</v>
      </c>
      <c r="F1455" t="s">
        <v>2453</v>
      </c>
      <c r="G1455" s="7">
        <v>26</v>
      </c>
      <c r="H1455" s="7">
        <v>1</v>
      </c>
      <c r="I1455" s="7">
        <v>0</v>
      </c>
      <c r="J1455" s="7">
        <v>1</v>
      </c>
      <c r="K1455" s="5">
        <f t="shared" si="165"/>
        <v>0.038461538461538464</v>
      </c>
      <c r="L1455" s="5">
        <f t="shared" si="165"/>
        <v>0</v>
      </c>
      <c r="M1455" s="5">
        <f t="shared" si="165"/>
        <v>0.038461538461538464</v>
      </c>
    </row>
    <row r="1456" spans="4:13" ht="12.75">
      <c r="D1456" s="8" t="s">
        <v>2454</v>
      </c>
      <c r="G1456" s="7">
        <v>62</v>
      </c>
      <c r="H1456" s="7">
        <v>14</v>
      </c>
      <c r="I1456" s="7">
        <v>0</v>
      </c>
      <c r="J1456" s="7">
        <v>14</v>
      </c>
      <c r="K1456" s="5">
        <f t="shared" si="165"/>
        <v>0.22580645161290322</v>
      </c>
      <c r="L1456" s="5">
        <f t="shared" si="165"/>
        <v>0</v>
      </c>
      <c r="M1456" s="5">
        <f t="shared" si="165"/>
        <v>0.22580645161290322</v>
      </c>
    </row>
    <row r="1457" spans="7:13" ht="12.75">
      <c r="G1457"/>
      <c r="K1457"/>
      <c r="L1457"/>
      <c r="M1457"/>
    </row>
    <row r="1458" spans="2:13" ht="12.75">
      <c r="B1458" s="8" t="s">
        <v>2455</v>
      </c>
      <c r="G1458" s="7">
        <v>272</v>
      </c>
      <c r="H1458" s="7">
        <v>53</v>
      </c>
      <c r="I1458" s="7">
        <v>42</v>
      </c>
      <c r="J1458" s="7">
        <v>95</v>
      </c>
      <c r="K1458" s="5">
        <f>H1458/$G1458</f>
        <v>0.1948529411764706</v>
      </c>
      <c r="L1458" s="5">
        <f>I1458/$G1458</f>
        <v>0.15441176470588236</v>
      </c>
      <c r="M1458" s="5">
        <f>J1458/$G1458</f>
        <v>0.3492647058823529</v>
      </c>
    </row>
    <row r="1459" spans="7:13" ht="12.75">
      <c r="G1459"/>
      <c r="K1459"/>
      <c r="L1459"/>
      <c r="M1459"/>
    </row>
    <row r="1460" spans="1:13" ht="12.75">
      <c r="A1460" t="s">
        <v>2456</v>
      </c>
      <c r="B1460" s="9" t="s">
        <v>2457</v>
      </c>
      <c r="G1460"/>
      <c r="K1460"/>
      <c r="L1460"/>
      <c r="M1460"/>
    </row>
    <row r="1461" spans="3:13" ht="12.75">
      <c r="C1461" s="8" t="s">
        <v>2458</v>
      </c>
      <c r="D1461" s="8" t="s">
        <v>2459</v>
      </c>
      <c r="G1461"/>
      <c r="K1461"/>
      <c r="L1461"/>
      <c r="M1461"/>
    </row>
    <row r="1462" spans="5:13" ht="12.75">
      <c r="E1462" t="s">
        <v>2460</v>
      </c>
      <c r="F1462" t="s">
        <v>2461</v>
      </c>
      <c r="G1462" s="7">
        <v>96</v>
      </c>
      <c r="H1462" s="7">
        <v>37</v>
      </c>
      <c r="I1462" s="7">
        <v>17</v>
      </c>
      <c r="J1462" s="7">
        <v>54</v>
      </c>
      <c r="K1462" s="5">
        <f aca="true" t="shared" si="166" ref="K1462:M1465">H1462/$G1462</f>
        <v>0.3854166666666667</v>
      </c>
      <c r="L1462" s="5">
        <f t="shared" si="166"/>
        <v>0.17708333333333334</v>
      </c>
      <c r="M1462" s="5">
        <f t="shared" si="166"/>
        <v>0.5625</v>
      </c>
    </row>
    <row r="1463" spans="5:13" ht="12.75">
      <c r="E1463" t="s">
        <v>2462</v>
      </c>
      <c r="F1463" t="s">
        <v>2463</v>
      </c>
      <c r="G1463" s="7">
        <v>58</v>
      </c>
      <c r="H1463" s="7">
        <v>19</v>
      </c>
      <c r="I1463" s="7">
        <v>5</v>
      </c>
      <c r="J1463" s="7">
        <v>24</v>
      </c>
      <c r="K1463" s="5">
        <f t="shared" si="166"/>
        <v>0.3275862068965517</v>
      </c>
      <c r="L1463" s="5">
        <f t="shared" si="166"/>
        <v>0.08620689655172414</v>
      </c>
      <c r="M1463" s="5">
        <f t="shared" si="166"/>
        <v>0.41379310344827586</v>
      </c>
    </row>
    <row r="1464" spans="5:13" ht="12.75">
      <c r="E1464" t="s">
        <v>2464</v>
      </c>
      <c r="F1464" t="s">
        <v>2465</v>
      </c>
      <c r="G1464" s="7">
        <v>74</v>
      </c>
      <c r="H1464" s="7">
        <v>11</v>
      </c>
      <c r="I1464" s="7">
        <v>14</v>
      </c>
      <c r="J1464" s="7">
        <v>25</v>
      </c>
      <c r="K1464" s="5">
        <f t="shared" si="166"/>
        <v>0.14864864864864866</v>
      </c>
      <c r="L1464" s="5">
        <f t="shared" si="166"/>
        <v>0.1891891891891892</v>
      </c>
      <c r="M1464" s="5">
        <f t="shared" si="166"/>
        <v>0.33783783783783783</v>
      </c>
    </row>
    <row r="1465" spans="4:13" ht="12.75">
      <c r="D1465" s="8" t="s">
        <v>2466</v>
      </c>
      <c r="G1465" s="7">
        <v>228</v>
      </c>
      <c r="H1465" s="7">
        <v>67</v>
      </c>
      <c r="I1465" s="7">
        <v>36</v>
      </c>
      <c r="J1465" s="7">
        <v>103</v>
      </c>
      <c r="K1465" s="5">
        <f t="shared" si="166"/>
        <v>0.29385964912280704</v>
      </c>
      <c r="L1465" s="5">
        <f t="shared" si="166"/>
        <v>0.15789473684210525</v>
      </c>
      <c r="M1465" s="5">
        <f t="shared" si="166"/>
        <v>0.4517543859649123</v>
      </c>
    </row>
    <row r="1466" spans="7:13" ht="12.75">
      <c r="G1466"/>
      <c r="K1466"/>
      <c r="L1466"/>
      <c r="M1466"/>
    </row>
    <row r="1467" spans="3:13" ht="12.75">
      <c r="C1467" s="8" t="s">
        <v>2467</v>
      </c>
      <c r="D1467" s="8" t="s">
        <v>2468</v>
      </c>
      <c r="G1467"/>
      <c r="K1467"/>
      <c r="L1467"/>
      <c r="M1467"/>
    </row>
    <row r="1468" spans="5:13" ht="12.75">
      <c r="E1468" t="s">
        <v>2469</v>
      </c>
      <c r="F1468" t="s">
        <v>2470</v>
      </c>
      <c r="G1468" s="7">
        <v>57</v>
      </c>
      <c r="H1468" s="7">
        <v>17</v>
      </c>
      <c r="I1468" s="7">
        <v>14</v>
      </c>
      <c r="J1468" s="7">
        <v>31</v>
      </c>
      <c r="K1468" s="5">
        <f aca="true" t="shared" si="167" ref="K1468:M1470">H1468/$G1468</f>
        <v>0.2982456140350877</v>
      </c>
      <c r="L1468" s="5">
        <f t="shared" si="167"/>
        <v>0.24561403508771928</v>
      </c>
      <c r="M1468" s="5">
        <f t="shared" si="167"/>
        <v>0.543859649122807</v>
      </c>
    </row>
    <row r="1469" spans="5:13" ht="12.75">
      <c r="E1469" t="s">
        <v>2471</v>
      </c>
      <c r="F1469" t="s">
        <v>2472</v>
      </c>
      <c r="G1469" s="7">
        <v>65</v>
      </c>
      <c r="H1469" s="7">
        <v>24</v>
      </c>
      <c r="I1469" s="7">
        <v>11</v>
      </c>
      <c r="J1469" s="7">
        <v>35</v>
      </c>
      <c r="K1469" s="5">
        <f t="shared" si="167"/>
        <v>0.36923076923076925</v>
      </c>
      <c r="L1469" s="5">
        <f t="shared" si="167"/>
        <v>0.16923076923076924</v>
      </c>
      <c r="M1469" s="5">
        <f t="shared" si="167"/>
        <v>0.5384615384615384</v>
      </c>
    </row>
    <row r="1470" spans="4:13" ht="12.75">
      <c r="D1470" s="8" t="s">
        <v>2473</v>
      </c>
      <c r="G1470" s="7">
        <v>122</v>
      </c>
      <c r="H1470" s="7">
        <v>41</v>
      </c>
      <c r="I1470" s="7">
        <v>25</v>
      </c>
      <c r="J1470" s="7">
        <v>66</v>
      </c>
      <c r="K1470" s="5">
        <f t="shared" si="167"/>
        <v>0.3360655737704918</v>
      </c>
      <c r="L1470" s="5">
        <f t="shared" si="167"/>
        <v>0.20491803278688525</v>
      </c>
      <c r="M1470" s="5">
        <f t="shared" si="167"/>
        <v>0.5409836065573771</v>
      </c>
    </row>
    <row r="1471" spans="7:13" ht="12.75">
      <c r="G1471"/>
      <c r="K1471"/>
      <c r="L1471"/>
      <c r="M1471"/>
    </row>
    <row r="1472" spans="3:13" ht="12.75">
      <c r="C1472" s="8" t="s">
        <v>2226</v>
      </c>
      <c r="D1472" s="8" t="s">
        <v>2474</v>
      </c>
      <c r="G1472"/>
      <c r="K1472"/>
      <c r="L1472"/>
      <c r="M1472"/>
    </row>
    <row r="1473" spans="5:13" ht="12.75">
      <c r="E1473" t="s">
        <v>2475</v>
      </c>
      <c r="F1473" t="s">
        <v>566</v>
      </c>
      <c r="G1473" s="7">
        <v>142</v>
      </c>
      <c r="H1473" s="7">
        <v>42</v>
      </c>
      <c r="I1473" s="7">
        <v>20</v>
      </c>
      <c r="J1473" s="7">
        <v>62</v>
      </c>
      <c r="K1473" s="5">
        <f aca="true" t="shared" si="168" ref="K1473:M1476">H1473/$G1473</f>
        <v>0.29577464788732394</v>
      </c>
      <c r="L1473" s="5">
        <f t="shared" si="168"/>
        <v>0.14084507042253522</v>
      </c>
      <c r="M1473" s="5">
        <f t="shared" si="168"/>
        <v>0.43661971830985913</v>
      </c>
    </row>
    <row r="1474" spans="5:13" ht="12.75">
      <c r="E1474" t="s">
        <v>2476</v>
      </c>
      <c r="F1474" t="s">
        <v>2477</v>
      </c>
      <c r="G1474" s="7">
        <v>49</v>
      </c>
      <c r="H1474" s="7">
        <v>15</v>
      </c>
      <c r="I1474" s="7">
        <v>7</v>
      </c>
      <c r="J1474" s="7">
        <v>22</v>
      </c>
      <c r="K1474" s="5">
        <f t="shared" si="168"/>
        <v>0.30612244897959184</v>
      </c>
      <c r="L1474" s="5">
        <f t="shared" si="168"/>
        <v>0.14285714285714285</v>
      </c>
      <c r="M1474" s="5">
        <f t="shared" si="168"/>
        <v>0.4489795918367347</v>
      </c>
    </row>
    <row r="1475" spans="5:13" ht="12.75">
      <c r="E1475" t="s">
        <v>2478</v>
      </c>
      <c r="F1475" t="s">
        <v>2479</v>
      </c>
      <c r="G1475" s="7">
        <v>86</v>
      </c>
      <c r="H1475" s="7">
        <v>19</v>
      </c>
      <c r="I1475" s="7">
        <v>10</v>
      </c>
      <c r="J1475" s="7">
        <v>29</v>
      </c>
      <c r="K1475" s="5">
        <f t="shared" si="168"/>
        <v>0.22093023255813954</v>
      </c>
      <c r="L1475" s="5">
        <f t="shared" si="168"/>
        <v>0.11627906976744186</v>
      </c>
      <c r="M1475" s="5">
        <f t="shared" si="168"/>
        <v>0.3372093023255814</v>
      </c>
    </row>
    <row r="1476" spans="4:13" ht="12.75">
      <c r="D1476" s="8" t="s">
        <v>2480</v>
      </c>
      <c r="G1476" s="7">
        <v>277</v>
      </c>
      <c r="H1476" s="7">
        <v>76</v>
      </c>
      <c r="I1476" s="7">
        <v>37</v>
      </c>
      <c r="J1476" s="7">
        <v>113</v>
      </c>
      <c r="K1476" s="5">
        <f t="shared" si="168"/>
        <v>0.2743682310469314</v>
      </c>
      <c r="L1476" s="5">
        <f t="shared" si="168"/>
        <v>0.13357400722021662</v>
      </c>
      <c r="M1476" s="5">
        <f t="shared" si="168"/>
        <v>0.40794223826714804</v>
      </c>
    </row>
    <row r="1477" spans="7:13" ht="12.75">
      <c r="G1477"/>
      <c r="K1477"/>
      <c r="L1477"/>
      <c r="M1477"/>
    </row>
    <row r="1478" spans="3:13" ht="12.75">
      <c r="C1478" s="8" t="s">
        <v>1507</v>
      </c>
      <c r="D1478" s="8" t="s">
        <v>2481</v>
      </c>
      <c r="G1478"/>
      <c r="K1478"/>
      <c r="L1478"/>
      <c r="M1478"/>
    </row>
    <row r="1479" spans="5:13" ht="12.75">
      <c r="E1479" t="s">
        <v>2482</v>
      </c>
      <c r="F1479" t="s">
        <v>2483</v>
      </c>
      <c r="G1479" s="7">
        <v>49</v>
      </c>
      <c r="H1479" s="7">
        <v>18</v>
      </c>
      <c r="I1479" s="7">
        <v>6</v>
      </c>
      <c r="J1479" s="7">
        <v>24</v>
      </c>
      <c r="K1479" s="5">
        <f aca="true" t="shared" si="169" ref="K1479:M1481">H1479/$G1479</f>
        <v>0.3673469387755102</v>
      </c>
      <c r="L1479" s="5">
        <f t="shared" si="169"/>
        <v>0.12244897959183673</v>
      </c>
      <c r="M1479" s="5">
        <f t="shared" si="169"/>
        <v>0.4897959183673469</v>
      </c>
    </row>
    <row r="1480" spans="5:13" ht="12.75">
      <c r="E1480" t="s">
        <v>2484</v>
      </c>
      <c r="F1480" t="s">
        <v>2485</v>
      </c>
      <c r="G1480" s="7">
        <v>58</v>
      </c>
      <c r="H1480" s="7">
        <v>23</v>
      </c>
      <c r="I1480" s="7">
        <v>5</v>
      </c>
      <c r="J1480" s="7">
        <v>28</v>
      </c>
      <c r="K1480" s="5">
        <f t="shared" si="169"/>
        <v>0.39655172413793105</v>
      </c>
      <c r="L1480" s="5">
        <f t="shared" si="169"/>
        <v>0.08620689655172414</v>
      </c>
      <c r="M1480" s="5">
        <f t="shared" si="169"/>
        <v>0.4827586206896552</v>
      </c>
    </row>
    <row r="1481" spans="4:13" ht="12.75">
      <c r="D1481" s="8" t="s">
        <v>2486</v>
      </c>
      <c r="G1481" s="7">
        <v>107</v>
      </c>
      <c r="H1481" s="7">
        <v>41</v>
      </c>
      <c r="I1481" s="7">
        <v>11</v>
      </c>
      <c r="J1481" s="7">
        <v>52</v>
      </c>
      <c r="K1481" s="5">
        <f t="shared" si="169"/>
        <v>0.38317757009345793</v>
      </c>
      <c r="L1481" s="5">
        <f t="shared" si="169"/>
        <v>0.102803738317757</v>
      </c>
      <c r="M1481" s="5">
        <f t="shared" si="169"/>
        <v>0.48598130841121495</v>
      </c>
    </row>
    <row r="1482" spans="7:13" ht="12.75">
      <c r="G1482"/>
      <c r="K1482"/>
      <c r="L1482"/>
      <c r="M1482"/>
    </row>
    <row r="1483" spans="3:13" ht="12.75">
      <c r="C1483" s="8" t="s">
        <v>2487</v>
      </c>
      <c r="D1483" s="8" t="s">
        <v>2488</v>
      </c>
      <c r="G1483"/>
      <c r="K1483"/>
      <c r="L1483"/>
      <c r="M1483"/>
    </row>
    <row r="1484" spans="5:13" ht="12.75">
      <c r="E1484" t="s">
        <v>2489</v>
      </c>
      <c r="F1484" t="s">
        <v>2868</v>
      </c>
      <c r="G1484" s="7">
        <v>335</v>
      </c>
      <c r="H1484" s="7">
        <v>126</v>
      </c>
      <c r="I1484" s="7">
        <v>49</v>
      </c>
      <c r="J1484" s="7">
        <v>175</v>
      </c>
      <c r="K1484" s="5">
        <f aca="true" t="shared" si="170" ref="K1484:M1487">H1484/$G1484</f>
        <v>0.3761194029850746</v>
      </c>
      <c r="L1484" s="5">
        <f t="shared" si="170"/>
        <v>0.14626865671641792</v>
      </c>
      <c r="M1484" s="5">
        <f t="shared" si="170"/>
        <v>0.5223880597014925</v>
      </c>
    </row>
    <row r="1485" spans="5:13" ht="12.75">
      <c r="E1485" t="s">
        <v>772</v>
      </c>
      <c r="F1485" t="s">
        <v>2490</v>
      </c>
      <c r="G1485" s="7">
        <v>247</v>
      </c>
      <c r="H1485" s="7">
        <v>103</v>
      </c>
      <c r="I1485" s="7">
        <v>36</v>
      </c>
      <c r="J1485" s="7">
        <v>139</v>
      </c>
      <c r="K1485" s="5">
        <f t="shared" si="170"/>
        <v>0.41700404858299595</v>
      </c>
      <c r="L1485" s="5">
        <f t="shared" si="170"/>
        <v>0.145748987854251</v>
      </c>
      <c r="M1485" s="5">
        <f t="shared" si="170"/>
        <v>0.562753036437247</v>
      </c>
    </row>
    <row r="1486" spans="5:13" ht="12.75">
      <c r="E1486" t="s">
        <v>2491</v>
      </c>
      <c r="F1486" t="s">
        <v>2492</v>
      </c>
      <c r="G1486" s="7">
        <v>241</v>
      </c>
      <c r="H1486" s="7">
        <v>40</v>
      </c>
      <c r="I1486" s="7">
        <v>26</v>
      </c>
      <c r="J1486" s="7">
        <v>66</v>
      </c>
      <c r="K1486" s="5">
        <f t="shared" si="170"/>
        <v>0.16597510373443983</v>
      </c>
      <c r="L1486" s="5">
        <f t="shared" si="170"/>
        <v>0.1078838174273859</v>
      </c>
      <c r="M1486" s="5">
        <f t="shared" si="170"/>
        <v>0.27385892116182575</v>
      </c>
    </row>
    <row r="1487" spans="4:13" ht="12.75">
      <c r="D1487" s="8" t="s">
        <v>2493</v>
      </c>
      <c r="G1487" s="7">
        <v>823</v>
      </c>
      <c r="H1487" s="7">
        <v>269</v>
      </c>
      <c r="I1487" s="7">
        <v>111</v>
      </c>
      <c r="J1487" s="7">
        <v>380</v>
      </c>
      <c r="K1487" s="5">
        <f t="shared" si="170"/>
        <v>0.3268529769137303</v>
      </c>
      <c r="L1487" s="5">
        <f t="shared" si="170"/>
        <v>0.13487241798298907</v>
      </c>
      <c r="M1487" s="5">
        <f t="shared" si="170"/>
        <v>0.4617253948967193</v>
      </c>
    </row>
    <row r="1488" spans="7:13" ht="12.75">
      <c r="G1488"/>
      <c r="K1488"/>
      <c r="L1488"/>
      <c r="M1488"/>
    </row>
    <row r="1489" spans="2:13" ht="12.75">
      <c r="B1489" s="8" t="s">
        <v>2494</v>
      </c>
      <c r="G1489" s="7">
        <v>1557</v>
      </c>
      <c r="H1489" s="7">
        <v>494</v>
      </c>
      <c r="I1489" s="7">
        <v>220</v>
      </c>
      <c r="J1489" s="7">
        <v>714</v>
      </c>
      <c r="K1489" s="5">
        <f>H1489/$G1489</f>
        <v>0.31727681438664096</v>
      </c>
      <c r="L1489" s="5">
        <f>I1489/$G1489</f>
        <v>0.14129736673089274</v>
      </c>
      <c r="M1489" s="5">
        <f>J1489/$G1489</f>
        <v>0.45857418111753373</v>
      </c>
    </row>
    <row r="1490" spans="7:13" ht="12.75">
      <c r="G1490"/>
      <c r="K1490"/>
      <c r="L1490"/>
      <c r="M1490"/>
    </row>
    <row r="1491" spans="1:13" ht="12.75">
      <c r="A1491" t="s">
        <v>2495</v>
      </c>
      <c r="B1491" s="9" t="s">
        <v>2496</v>
      </c>
      <c r="G1491"/>
      <c r="K1491"/>
      <c r="L1491"/>
      <c r="M1491"/>
    </row>
    <row r="1492" spans="3:13" ht="12.75">
      <c r="C1492" s="8" t="s">
        <v>277</v>
      </c>
      <c r="D1492" s="8" t="s">
        <v>2497</v>
      </c>
      <c r="G1492"/>
      <c r="K1492"/>
      <c r="L1492"/>
      <c r="M1492"/>
    </row>
    <row r="1493" spans="5:13" ht="12.75">
      <c r="E1493" t="s">
        <v>2498</v>
      </c>
      <c r="F1493" t="s">
        <v>2499</v>
      </c>
      <c r="G1493" s="7">
        <v>433</v>
      </c>
      <c r="H1493" s="7">
        <v>179</v>
      </c>
      <c r="I1493" s="7">
        <v>51</v>
      </c>
      <c r="J1493" s="7">
        <v>230</v>
      </c>
      <c r="K1493" s="5">
        <f aca="true" t="shared" si="171" ref="K1493:M1497">H1493/$G1493</f>
        <v>0.4133949191685912</v>
      </c>
      <c r="L1493" s="5">
        <f t="shared" si="171"/>
        <v>0.11778290993071594</v>
      </c>
      <c r="M1493" s="5">
        <f t="shared" si="171"/>
        <v>0.5311778290993071</v>
      </c>
    </row>
    <row r="1494" spans="5:13" ht="12.75">
      <c r="E1494" t="s">
        <v>2500</v>
      </c>
      <c r="F1494" t="s">
        <v>2501</v>
      </c>
      <c r="G1494" s="7">
        <v>312</v>
      </c>
      <c r="H1494" s="7">
        <v>86</v>
      </c>
      <c r="I1494" s="7">
        <v>34</v>
      </c>
      <c r="J1494" s="7">
        <v>120</v>
      </c>
      <c r="K1494" s="5">
        <f t="shared" si="171"/>
        <v>0.27564102564102566</v>
      </c>
      <c r="L1494" s="5">
        <f t="shared" si="171"/>
        <v>0.10897435897435898</v>
      </c>
      <c r="M1494" s="5">
        <f t="shared" si="171"/>
        <v>0.38461538461538464</v>
      </c>
    </row>
    <row r="1495" spans="5:13" ht="12.75">
      <c r="E1495" t="s">
        <v>2502</v>
      </c>
      <c r="F1495" t="s">
        <v>2503</v>
      </c>
      <c r="G1495" s="7">
        <v>288</v>
      </c>
      <c r="H1495" s="7">
        <v>57</v>
      </c>
      <c r="I1495" s="7">
        <v>22</v>
      </c>
      <c r="J1495" s="7">
        <v>79</v>
      </c>
      <c r="K1495" s="5">
        <f t="shared" si="171"/>
        <v>0.19791666666666666</v>
      </c>
      <c r="L1495" s="5">
        <f t="shared" si="171"/>
        <v>0.0763888888888889</v>
      </c>
      <c r="M1495" s="5">
        <f t="shared" si="171"/>
        <v>0.2743055555555556</v>
      </c>
    </row>
    <row r="1496" spans="5:13" ht="12.75">
      <c r="E1496" t="s">
        <v>2504</v>
      </c>
      <c r="F1496" t="s">
        <v>2505</v>
      </c>
      <c r="G1496" s="7">
        <v>172</v>
      </c>
      <c r="H1496" s="7">
        <v>94</v>
      </c>
      <c r="I1496" s="7">
        <v>18</v>
      </c>
      <c r="J1496" s="7">
        <v>112</v>
      </c>
      <c r="K1496" s="5">
        <f t="shared" si="171"/>
        <v>0.5465116279069767</v>
      </c>
      <c r="L1496" s="5">
        <f t="shared" si="171"/>
        <v>0.10465116279069768</v>
      </c>
      <c r="M1496" s="5">
        <f t="shared" si="171"/>
        <v>0.6511627906976745</v>
      </c>
    </row>
    <row r="1497" spans="4:13" ht="12.75">
      <c r="D1497" s="8" t="s">
        <v>2506</v>
      </c>
      <c r="G1497" s="7">
        <v>1205</v>
      </c>
      <c r="H1497" s="7">
        <v>416</v>
      </c>
      <c r="I1497" s="7">
        <v>125</v>
      </c>
      <c r="J1497" s="7">
        <v>541</v>
      </c>
      <c r="K1497" s="5">
        <f t="shared" si="171"/>
        <v>0.34522821576763485</v>
      </c>
      <c r="L1497" s="5">
        <f t="shared" si="171"/>
        <v>0.1037344398340249</v>
      </c>
      <c r="M1497" s="5">
        <f t="shared" si="171"/>
        <v>0.44896265560165977</v>
      </c>
    </row>
    <row r="1498" spans="7:13" ht="12.75">
      <c r="G1498"/>
      <c r="K1498"/>
      <c r="L1498"/>
      <c r="M1498"/>
    </row>
    <row r="1499" spans="2:13" ht="12.75">
      <c r="B1499" s="8" t="s">
        <v>2507</v>
      </c>
      <c r="G1499" s="7">
        <v>1205</v>
      </c>
      <c r="H1499" s="7">
        <v>416</v>
      </c>
      <c r="I1499" s="7">
        <v>125</v>
      </c>
      <c r="J1499" s="7">
        <v>541</v>
      </c>
      <c r="K1499" s="5">
        <f>H1499/$G1499</f>
        <v>0.34522821576763485</v>
      </c>
      <c r="L1499" s="5">
        <f>I1499/$G1499</f>
        <v>0.1037344398340249</v>
      </c>
      <c r="M1499" s="5">
        <f>J1499/$G1499</f>
        <v>0.44896265560165977</v>
      </c>
    </row>
    <row r="1500" spans="7:13" ht="12.75">
      <c r="G1500"/>
      <c r="K1500"/>
      <c r="L1500"/>
      <c r="M1500"/>
    </row>
    <row r="1501" spans="1:13" ht="12.75">
      <c r="A1501" t="s">
        <v>2508</v>
      </c>
      <c r="B1501" s="9" t="s">
        <v>2509</v>
      </c>
      <c r="G1501"/>
      <c r="K1501"/>
      <c r="L1501"/>
      <c r="M1501"/>
    </row>
    <row r="1502" spans="3:13" ht="12.75">
      <c r="C1502" s="8" t="s">
        <v>2510</v>
      </c>
      <c r="D1502" s="8" t="s">
        <v>2511</v>
      </c>
      <c r="G1502"/>
      <c r="K1502"/>
      <c r="L1502"/>
      <c r="M1502"/>
    </row>
    <row r="1503" spans="5:13" ht="12.75">
      <c r="E1503" t="s">
        <v>2512</v>
      </c>
      <c r="F1503" t="s">
        <v>2513</v>
      </c>
      <c r="G1503" s="7">
        <v>207</v>
      </c>
      <c r="H1503" s="7">
        <v>55</v>
      </c>
      <c r="I1503" s="7">
        <v>19</v>
      </c>
      <c r="J1503" s="7">
        <v>74</v>
      </c>
      <c r="K1503" s="5">
        <f aca="true" t="shared" si="172" ref="K1503:K1515">H1503/$G1503</f>
        <v>0.26570048309178745</v>
      </c>
      <c r="L1503" s="5">
        <f aca="true" t="shared" si="173" ref="L1503:L1515">I1503/$G1503</f>
        <v>0.09178743961352658</v>
      </c>
      <c r="M1503" s="5">
        <f aca="true" t="shared" si="174" ref="M1503:M1515">J1503/$G1503</f>
        <v>0.357487922705314</v>
      </c>
    </row>
    <row r="1504" spans="5:13" ht="12.75">
      <c r="E1504" t="s">
        <v>2514</v>
      </c>
      <c r="F1504" t="s">
        <v>2515</v>
      </c>
      <c r="G1504" s="7">
        <v>1510</v>
      </c>
      <c r="H1504" s="7">
        <v>106</v>
      </c>
      <c r="I1504" s="7">
        <v>37</v>
      </c>
      <c r="J1504" s="7">
        <v>143</v>
      </c>
      <c r="K1504" s="5">
        <f t="shared" si="172"/>
        <v>0.07019867549668875</v>
      </c>
      <c r="L1504" s="5">
        <f t="shared" si="173"/>
        <v>0.024503311258278145</v>
      </c>
      <c r="M1504" s="5">
        <f t="shared" si="174"/>
        <v>0.09470198675496688</v>
      </c>
    </row>
    <row r="1505" spans="5:13" ht="12.75">
      <c r="E1505" t="s">
        <v>2516</v>
      </c>
      <c r="F1505" t="s">
        <v>2517</v>
      </c>
      <c r="G1505" s="7">
        <v>48</v>
      </c>
      <c r="H1505" s="7">
        <v>0</v>
      </c>
      <c r="I1505" s="7">
        <v>0</v>
      </c>
      <c r="J1505" s="7">
        <v>0</v>
      </c>
      <c r="K1505" s="5">
        <f t="shared" si="172"/>
        <v>0</v>
      </c>
      <c r="L1505" s="5">
        <f t="shared" si="173"/>
        <v>0</v>
      </c>
      <c r="M1505" s="5">
        <f t="shared" si="174"/>
        <v>0</v>
      </c>
    </row>
    <row r="1506" spans="5:13" ht="12.75">
      <c r="E1506" t="s">
        <v>2518</v>
      </c>
      <c r="F1506" t="s">
        <v>2519</v>
      </c>
      <c r="G1506" s="7">
        <v>112</v>
      </c>
      <c r="H1506" s="7">
        <v>31</v>
      </c>
      <c r="I1506" s="7">
        <v>7</v>
      </c>
      <c r="J1506" s="7">
        <v>38</v>
      </c>
      <c r="K1506" s="5">
        <f t="shared" si="172"/>
        <v>0.2767857142857143</v>
      </c>
      <c r="L1506" s="5">
        <f t="shared" si="173"/>
        <v>0.0625</v>
      </c>
      <c r="M1506" s="5">
        <f t="shared" si="174"/>
        <v>0.3392857142857143</v>
      </c>
    </row>
    <row r="1507" spans="5:13" ht="12.75">
      <c r="E1507" t="s">
        <v>2520</v>
      </c>
      <c r="F1507" t="s">
        <v>2521</v>
      </c>
      <c r="G1507" s="7">
        <v>303</v>
      </c>
      <c r="H1507" s="7">
        <v>55</v>
      </c>
      <c r="I1507" s="7">
        <v>16</v>
      </c>
      <c r="J1507" s="7">
        <v>71</v>
      </c>
      <c r="K1507" s="5">
        <f t="shared" si="172"/>
        <v>0.18151815181518152</v>
      </c>
      <c r="L1507" s="5">
        <f t="shared" si="173"/>
        <v>0.052805280528052806</v>
      </c>
      <c r="M1507" s="5">
        <f t="shared" si="174"/>
        <v>0.23432343234323433</v>
      </c>
    </row>
    <row r="1508" spans="5:13" ht="12.75">
      <c r="E1508" t="s">
        <v>2522</v>
      </c>
      <c r="F1508" t="s">
        <v>2523</v>
      </c>
      <c r="G1508" s="7">
        <v>137</v>
      </c>
      <c r="H1508" s="7">
        <v>30</v>
      </c>
      <c r="I1508" s="7">
        <v>19</v>
      </c>
      <c r="J1508" s="7">
        <v>49</v>
      </c>
      <c r="K1508" s="5">
        <f t="shared" si="172"/>
        <v>0.21897810218978103</v>
      </c>
      <c r="L1508" s="5">
        <f t="shared" si="173"/>
        <v>0.1386861313868613</v>
      </c>
      <c r="M1508" s="5">
        <f t="shared" si="174"/>
        <v>0.35766423357664234</v>
      </c>
    </row>
    <row r="1509" spans="5:13" ht="12.75">
      <c r="E1509" t="s">
        <v>2524</v>
      </c>
      <c r="F1509" t="s">
        <v>2525</v>
      </c>
      <c r="G1509" s="7">
        <v>531</v>
      </c>
      <c r="H1509" s="7">
        <v>56</v>
      </c>
      <c r="I1509" s="7">
        <v>25</v>
      </c>
      <c r="J1509" s="7">
        <v>81</v>
      </c>
      <c r="K1509" s="5">
        <f t="shared" si="172"/>
        <v>0.10546139359698682</v>
      </c>
      <c r="L1509" s="5">
        <f t="shared" si="173"/>
        <v>0.047080979284369114</v>
      </c>
      <c r="M1509" s="5">
        <f t="shared" si="174"/>
        <v>0.15254237288135594</v>
      </c>
    </row>
    <row r="1510" spans="5:13" ht="12.75">
      <c r="E1510" t="s">
        <v>2526</v>
      </c>
      <c r="F1510" t="s">
        <v>2527</v>
      </c>
      <c r="G1510" s="7">
        <v>467</v>
      </c>
      <c r="H1510" s="7">
        <v>70</v>
      </c>
      <c r="I1510" s="7">
        <v>18</v>
      </c>
      <c r="J1510" s="7">
        <v>88</v>
      </c>
      <c r="K1510" s="5">
        <f t="shared" si="172"/>
        <v>0.14989293361884368</v>
      </c>
      <c r="L1510" s="5">
        <f t="shared" si="173"/>
        <v>0.03854389721627409</v>
      </c>
      <c r="M1510" s="5">
        <f t="shared" si="174"/>
        <v>0.18843683083511778</v>
      </c>
    </row>
    <row r="1511" spans="5:13" ht="12.75">
      <c r="E1511" t="s">
        <v>2528</v>
      </c>
      <c r="F1511" t="s">
        <v>2529</v>
      </c>
      <c r="G1511" s="7">
        <v>325</v>
      </c>
      <c r="H1511" s="7">
        <v>96</v>
      </c>
      <c r="I1511" s="7">
        <v>18</v>
      </c>
      <c r="J1511" s="7">
        <v>114</v>
      </c>
      <c r="K1511" s="5">
        <f t="shared" si="172"/>
        <v>0.2953846153846154</v>
      </c>
      <c r="L1511" s="5">
        <f t="shared" si="173"/>
        <v>0.055384615384615386</v>
      </c>
      <c r="M1511" s="5">
        <f t="shared" si="174"/>
        <v>0.3507692307692308</v>
      </c>
    </row>
    <row r="1512" spans="5:13" ht="12.75">
      <c r="E1512" t="s">
        <v>2530</v>
      </c>
      <c r="F1512" t="s">
        <v>2531</v>
      </c>
      <c r="G1512" s="7">
        <v>365</v>
      </c>
      <c r="H1512" s="7">
        <v>52</v>
      </c>
      <c r="I1512" s="7">
        <v>31</v>
      </c>
      <c r="J1512" s="7">
        <v>83</v>
      </c>
      <c r="K1512" s="5">
        <f t="shared" si="172"/>
        <v>0.14246575342465753</v>
      </c>
      <c r="L1512" s="5">
        <f t="shared" si="173"/>
        <v>0.08493150684931507</v>
      </c>
      <c r="M1512" s="5">
        <f t="shared" si="174"/>
        <v>0.2273972602739726</v>
      </c>
    </row>
    <row r="1513" spans="5:13" ht="12.75">
      <c r="E1513" t="s">
        <v>2532</v>
      </c>
      <c r="F1513" t="s">
        <v>2533</v>
      </c>
      <c r="G1513" s="7">
        <v>502</v>
      </c>
      <c r="H1513" s="7">
        <v>97</v>
      </c>
      <c r="I1513" s="7">
        <v>39</v>
      </c>
      <c r="J1513" s="7">
        <v>136</v>
      </c>
      <c r="K1513" s="5">
        <f t="shared" si="172"/>
        <v>0.19322709163346613</v>
      </c>
      <c r="L1513" s="5">
        <f t="shared" si="173"/>
        <v>0.07768924302788845</v>
      </c>
      <c r="M1513" s="5">
        <f t="shared" si="174"/>
        <v>0.27091633466135456</v>
      </c>
    </row>
    <row r="1514" spans="5:13" ht="12.75">
      <c r="E1514" t="s">
        <v>2534</v>
      </c>
      <c r="F1514" t="s">
        <v>2535</v>
      </c>
      <c r="G1514" s="7">
        <v>111</v>
      </c>
      <c r="H1514" s="7">
        <v>17</v>
      </c>
      <c r="I1514" s="7">
        <v>16</v>
      </c>
      <c r="J1514" s="7">
        <v>33</v>
      </c>
      <c r="K1514" s="5">
        <f t="shared" si="172"/>
        <v>0.15315315315315314</v>
      </c>
      <c r="L1514" s="5">
        <f t="shared" si="173"/>
        <v>0.14414414414414414</v>
      </c>
      <c r="M1514" s="5">
        <f t="shared" si="174"/>
        <v>0.2972972972972973</v>
      </c>
    </row>
    <row r="1515" spans="4:13" ht="12.75">
      <c r="D1515" s="8" t="s">
        <v>2536</v>
      </c>
      <c r="G1515" s="7">
        <v>4618</v>
      </c>
      <c r="H1515" s="7">
        <v>665</v>
      </c>
      <c r="I1515" s="7">
        <v>245</v>
      </c>
      <c r="J1515" s="7">
        <v>910</v>
      </c>
      <c r="K1515" s="5">
        <f t="shared" si="172"/>
        <v>0.14400173235166738</v>
      </c>
      <c r="L1515" s="5">
        <f t="shared" si="173"/>
        <v>0.053053269813772196</v>
      </c>
      <c r="M1515" s="5">
        <f t="shared" si="174"/>
        <v>0.19705500216543959</v>
      </c>
    </row>
    <row r="1516" spans="7:13" ht="12.75">
      <c r="G1516"/>
      <c r="K1516"/>
      <c r="L1516"/>
      <c r="M1516"/>
    </row>
    <row r="1517" spans="3:13" ht="12.75">
      <c r="C1517" s="8" t="s">
        <v>2537</v>
      </c>
      <c r="D1517" s="8" t="s">
        <v>2538</v>
      </c>
      <c r="G1517"/>
      <c r="K1517"/>
      <c r="L1517"/>
      <c r="M1517"/>
    </row>
    <row r="1518" spans="5:13" ht="12.75">
      <c r="E1518" t="s">
        <v>2189</v>
      </c>
      <c r="F1518" t="s">
        <v>2190</v>
      </c>
      <c r="G1518" s="7">
        <v>14</v>
      </c>
      <c r="H1518" s="7">
        <v>0</v>
      </c>
      <c r="I1518" s="7">
        <v>0</v>
      </c>
      <c r="J1518" s="7">
        <v>0</v>
      </c>
      <c r="K1518" s="5">
        <f aca="true" t="shared" si="175" ref="K1518:M1522">H1518/$G1518</f>
        <v>0</v>
      </c>
      <c r="L1518" s="5">
        <f t="shared" si="175"/>
        <v>0</v>
      </c>
      <c r="M1518" s="5">
        <f t="shared" si="175"/>
        <v>0</v>
      </c>
    </row>
    <row r="1519" spans="5:13" ht="12.75">
      <c r="E1519" t="s">
        <v>2539</v>
      </c>
      <c r="F1519" t="s">
        <v>2540</v>
      </c>
      <c r="G1519" s="7">
        <v>502</v>
      </c>
      <c r="H1519" s="7">
        <v>92</v>
      </c>
      <c r="I1519" s="7">
        <v>39</v>
      </c>
      <c r="J1519" s="7">
        <v>131</v>
      </c>
      <c r="K1519" s="5">
        <f t="shared" si="175"/>
        <v>0.18326693227091634</v>
      </c>
      <c r="L1519" s="5">
        <f t="shared" si="175"/>
        <v>0.07768924302788845</v>
      </c>
      <c r="M1519" s="5">
        <f t="shared" si="175"/>
        <v>0.26095617529880477</v>
      </c>
    </row>
    <row r="1520" spans="5:13" ht="12.75">
      <c r="E1520" t="s">
        <v>2541</v>
      </c>
      <c r="F1520" t="s">
        <v>2542</v>
      </c>
      <c r="G1520" s="7">
        <v>326</v>
      </c>
      <c r="H1520" s="7">
        <v>49</v>
      </c>
      <c r="I1520" s="7">
        <v>21</v>
      </c>
      <c r="J1520" s="7">
        <v>70</v>
      </c>
      <c r="K1520" s="5">
        <f t="shared" si="175"/>
        <v>0.15030674846625766</v>
      </c>
      <c r="L1520" s="5">
        <f t="shared" si="175"/>
        <v>0.06441717791411043</v>
      </c>
      <c r="M1520" s="5">
        <f t="shared" si="175"/>
        <v>0.2147239263803681</v>
      </c>
    </row>
    <row r="1521" spans="5:13" ht="12.75">
      <c r="E1521" t="s">
        <v>3138</v>
      </c>
      <c r="F1521" t="s">
        <v>2543</v>
      </c>
      <c r="G1521" s="7">
        <v>362</v>
      </c>
      <c r="H1521" s="7">
        <v>21</v>
      </c>
      <c r="I1521" s="7">
        <v>19</v>
      </c>
      <c r="J1521" s="7">
        <v>40</v>
      </c>
      <c r="K1521" s="5">
        <f t="shared" si="175"/>
        <v>0.058011049723756904</v>
      </c>
      <c r="L1521" s="5">
        <f t="shared" si="175"/>
        <v>0.052486187845303865</v>
      </c>
      <c r="M1521" s="5">
        <f t="shared" si="175"/>
        <v>0.11049723756906077</v>
      </c>
    </row>
    <row r="1522" spans="4:13" ht="12.75">
      <c r="D1522" s="8" t="s">
        <v>2544</v>
      </c>
      <c r="G1522" s="7">
        <v>1204</v>
      </c>
      <c r="H1522" s="7">
        <v>162</v>
      </c>
      <c r="I1522" s="7">
        <v>79</v>
      </c>
      <c r="J1522" s="7">
        <v>241</v>
      </c>
      <c r="K1522" s="5">
        <f t="shared" si="175"/>
        <v>0.1345514950166113</v>
      </c>
      <c r="L1522" s="5">
        <f t="shared" si="175"/>
        <v>0.06561461794019934</v>
      </c>
      <c r="M1522" s="5">
        <f t="shared" si="175"/>
        <v>0.20016611295681064</v>
      </c>
    </row>
    <row r="1523" spans="7:13" ht="12.75">
      <c r="G1523"/>
      <c r="K1523"/>
      <c r="L1523"/>
      <c r="M1523"/>
    </row>
    <row r="1524" spans="3:13" ht="12.75">
      <c r="C1524" s="8" t="s">
        <v>2545</v>
      </c>
      <c r="D1524" s="8" t="s">
        <v>2546</v>
      </c>
      <c r="G1524"/>
      <c r="K1524"/>
      <c r="L1524"/>
      <c r="M1524"/>
    </row>
    <row r="1525" spans="5:13" ht="12.75">
      <c r="E1525" t="s">
        <v>2547</v>
      </c>
      <c r="F1525" t="s">
        <v>2548</v>
      </c>
      <c r="G1525" s="7">
        <v>195</v>
      </c>
      <c r="H1525" s="7">
        <v>96</v>
      </c>
      <c r="I1525" s="7">
        <v>36</v>
      </c>
      <c r="J1525" s="7">
        <v>132</v>
      </c>
      <c r="K1525" s="5">
        <f aca="true" t="shared" si="176" ref="K1525:M1529">H1525/$G1525</f>
        <v>0.49230769230769234</v>
      </c>
      <c r="L1525" s="5">
        <f t="shared" si="176"/>
        <v>0.18461538461538463</v>
      </c>
      <c r="M1525" s="5">
        <f t="shared" si="176"/>
        <v>0.676923076923077</v>
      </c>
    </row>
    <row r="1526" spans="5:13" ht="12.75">
      <c r="E1526" t="s">
        <v>2549</v>
      </c>
      <c r="F1526" t="s">
        <v>2550</v>
      </c>
      <c r="G1526" s="7">
        <v>181</v>
      </c>
      <c r="H1526" s="7">
        <v>84</v>
      </c>
      <c r="I1526" s="7">
        <v>24</v>
      </c>
      <c r="J1526" s="7">
        <v>108</v>
      </c>
      <c r="K1526" s="5">
        <f t="shared" si="176"/>
        <v>0.46408839779005523</v>
      </c>
      <c r="L1526" s="5">
        <f t="shared" si="176"/>
        <v>0.13259668508287292</v>
      </c>
      <c r="M1526" s="5">
        <f t="shared" si="176"/>
        <v>0.5966850828729282</v>
      </c>
    </row>
    <row r="1527" spans="5:13" ht="12.75">
      <c r="E1527" t="s">
        <v>2551</v>
      </c>
      <c r="F1527" t="s">
        <v>2552</v>
      </c>
      <c r="G1527" s="7">
        <v>139</v>
      </c>
      <c r="H1527" s="7">
        <v>52</v>
      </c>
      <c r="I1527" s="7">
        <v>22</v>
      </c>
      <c r="J1527" s="7">
        <v>74</v>
      </c>
      <c r="K1527" s="5">
        <f t="shared" si="176"/>
        <v>0.37410071942446044</v>
      </c>
      <c r="L1527" s="5">
        <f t="shared" si="176"/>
        <v>0.15827338129496402</v>
      </c>
      <c r="M1527" s="5">
        <f t="shared" si="176"/>
        <v>0.5323741007194245</v>
      </c>
    </row>
    <row r="1528" spans="5:13" ht="12.75">
      <c r="E1528" t="s">
        <v>2553</v>
      </c>
      <c r="F1528" t="s">
        <v>2554</v>
      </c>
      <c r="G1528" s="7">
        <v>249</v>
      </c>
      <c r="H1528" s="7">
        <v>54</v>
      </c>
      <c r="I1528" s="7">
        <v>29</v>
      </c>
      <c r="J1528" s="7">
        <v>83</v>
      </c>
      <c r="K1528" s="5">
        <f t="shared" si="176"/>
        <v>0.21686746987951808</v>
      </c>
      <c r="L1528" s="5">
        <f t="shared" si="176"/>
        <v>0.11646586345381527</v>
      </c>
      <c r="M1528" s="5">
        <f t="shared" si="176"/>
        <v>0.3333333333333333</v>
      </c>
    </row>
    <row r="1529" spans="4:13" ht="12.75">
      <c r="D1529" s="8" t="s">
        <v>2555</v>
      </c>
      <c r="G1529" s="7">
        <v>764</v>
      </c>
      <c r="H1529" s="7">
        <v>286</v>
      </c>
      <c r="I1529" s="7">
        <v>111</v>
      </c>
      <c r="J1529" s="7">
        <v>397</v>
      </c>
      <c r="K1529" s="5">
        <f t="shared" si="176"/>
        <v>0.3743455497382199</v>
      </c>
      <c r="L1529" s="5">
        <f t="shared" si="176"/>
        <v>0.14528795811518325</v>
      </c>
      <c r="M1529" s="5">
        <f t="shared" si="176"/>
        <v>0.5196335078534031</v>
      </c>
    </row>
    <row r="1530" spans="7:13" ht="12.75">
      <c r="G1530"/>
      <c r="K1530"/>
      <c r="L1530"/>
      <c r="M1530"/>
    </row>
    <row r="1531" spans="2:13" ht="12.75">
      <c r="B1531" s="8" t="s">
        <v>2556</v>
      </c>
      <c r="G1531" s="7">
        <v>6586</v>
      </c>
      <c r="H1531" s="7">
        <v>1113</v>
      </c>
      <c r="I1531" s="7">
        <v>435</v>
      </c>
      <c r="J1531" s="7">
        <v>1548</v>
      </c>
      <c r="K1531" s="5">
        <f>H1531/$G1531</f>
        <v>0.1689948375341634</v>
      </c>
      <c r="L1531" s="5">
        <f>I1531/$G1531</f>
        <v>0.06604919526267841</v>
      </c>
      <c r="M1531" s="5">
        <f>J1531/$G1531</f>
        <v>0.23504403279684177</v>
      </c>
    </row>
    <row r="1532" spans="7:13" ht="12.75">
      <c r="G1532"/>
      <c r="K1532"/>
      <c r="L1532"/>
      <c r="M1532"/>
    </row>
    <row r="1533" spans="1:13" ht="12.75">
      <c r="A1533" t="s">
        <v>2557</v>
      </c>
      <c r="B1533" s="9" t="s">
        <v>2558</v>
      </c>
      <c r="G1533"/>
      <c r="K1533"/>
      <c r="L1533"/>
      <c r="M1533"/>
    </row>
    <row r="1534" spans="3:13" ht="12.75">
      <c r="C1534" s="8" t="s">
        <v>2559</v>
      </c>
      <c r="D1534" s="8" t="s">
        <v>2560</v>
      </c>
      <c r="G1534"/>
      <c r="K1534"/>
      <c r="L1534"/>
      <c r="M1534"/>
    </row>
    <row r="1535" spans="5:13" ht="12.75">
      <c r="E1535" t="s">
        <v>2561</v>
      </c>
      <c r="F1535" t="s">
        <v>1180</v>
      </c>
      <c r="G1535" s="7">
        <v>210</v>
      </c>
      <c r="H1535" s="7">
        <v>23</v>
      </c>
      <c r="I1535" s="7">
        <v>13</v>
      </c>
      <c r="J1535" s="7">
        <v>36</v>
      </c>
      <c r="K1535" s="5">
        <f aca="true" t="shared" si="177" ref="K1535:K1585">H1535/$G1535</f>
        <v>0.10952380952380952</v>
      </c>
      <c r="L1535" s="5">
        <f aca="true" t="shared" si="178" ref="L1535:L1585">I1535/$G1535</f>
        <v>0.06190476190476191</v>
      </c>
      <c r="M1535" s="5">
        <f aca="true" t="shared" si="179" ref="M1535:M1585">J1535/$G1535</f>
        <v>0.17142857142857143</v>
      </c>
    </row>
    <row r="1536" spans="5:13" ht="12.75">
      <c r="E1536" t="s">
        <v>2562</v>
      </c>
      <c r="F1536" t="s">
        <v>2563</v>
      </c>
      <c r="G1536" s="7">
        <v>612</v>
      </c>
      <c r="H1536" s="7">
        <v>24</v>
      </c>
      <c r="I1536" s="7">
        <v>5</v>
      </c>
      <c r="J1536" s="7">
        <v>29</v>
      </c>
      <c r="K1536" s="5">
        <f t="shared" si="177"/>
        <v>0.0392156862745098</v>
      </c>
      <c r="L1536" s="5">
        <f t="shared" si="178"/>
        <v>0.008169934640522876</v>
      </c>
      <c r="M1536" s="5">
        <f t="shared" si="179"/>
        <v>0.04738562091503268</v>
      </c>
    </row>
    <row r="1537" spans="5:13" ht="12.75">
      <c r="E1537" t="s">
        <v>2564</v>
      </c>
      <c r="F1537" t="s">
        <v>2565</v>
      </c>
      <c r="G1537" s="7">
        <v>426</v>
      </c>
      <c r="H1537" s="7">
        <v>33</v>
      </c>
      <c r="I1537" s="7">
        <v>5</v>
      </c>
      <c r="J1537" s="7">
        <v>38</v>
      </c>
      <c r="K1537" s="5">
        <f t="shared" si="177"/>
        <v>0.07746478873239436</v>
      </c>
      <c r="L1537" s="5">
        <f t="shared" si="178"/>
        <v>0.011737089201877934</v>
      </c>
      <c r="M1537" s="5">
        <f t="shared" si="179"/>
        <v>0.0892018779342723</v>
      </c>
    </row>
    <row r="1538" spans="5:13" ht="12.75">
      <c r="E1538" t="s">
        <v>3049</v>
      </c>
      <c r="F1538" t="s">
        <v>2566</v>
      </c>
      <c r="G1538" s="7">
        <v>334</v>
      </c>
      <c r="H1538" s="7">
        <v>27</v>
      </c>
      <c r="I1538" s="7">
        <v>9</v>
      </c>
      <c r="J1538" s="7">
        <v>36</v>
      </c>
      <c r="K1538" s="5">
        <f t="shared" si="177"/>
        <v>0.08083832335329341</v>
      </c>
      <c r="L1538" s="5">
        <f t="shared" si="178"/>
        <v>0.02694610778443114</v>
      </c>
      <c r="M1538" s="5">
        <f t="shared" si="179"/>
        <v>0.10778443113772455</v>
      </c>
    </row>
    <row r="1539" spans="5:13" ht="12.75">
      <c r="E1539" t="s">
        <v>3107</v>
      </c>
      <c r="F1539" t="s">
        <v>2567</v>
      </c>
      <c r="G1539" s="7">
        <v>610</v>
      </c>
      <c r="H1539" s="7">
        <v>29</v>
      </c>
      <c r="I1539" s="7">
        <v>1</v>
      </c>
      <c r="J1539" s="7">
        <v>30</v>
      </c>
      <c r="K1539" s="5">
        <f t="shared" si="177"/>
        <v>0.047540983606557376</v>
      </c>
      <c r="L1539" s="5">
        <f t="shared" si="178"/>
        <v>0.001639344262295082</v>
      </c>
      <c r="M1539" s="5">
        <f t="shared" si="179"/>
        <v>0.04918032786885246</v>
      </c>
    </row>
    <row r="1540" spans="5:13" ht="12.75">
      <c r="E1540" t="s">
        <v>2568</v>
      </c>
      <c r="F1540" t="s">
        <v>2569</v>
      </c>
      <c r="G1540" s="7">
        <v>395</v>
      </c>
      <c r="H1540" s="7">
        <v>75</v>
      </c>
      <c r="I1540" s="7">
        <v>29</v>
      </c>
      <c r="J1540" s="7">
        <v>104</v>
      </c>
      <c r="K1540" s="5">
        <f t="shared" si="177"/>
        <v>0.189873417721519</v>
      </c>
      <c r="L1540" s="5">
        <f t="shared" si="178"/>
        <v>0.07341772151898734</v>
      </c>
      <c r="M1540" s="5">
        <f t="shared" si="179"/>
        <v>0.26329113924050634</v>
      </c>
    </row>
    <row r="1541" spans="5:13" ht="12.75">
      <c r="E1541" t="s">
        <v>2570</v>
      </c>
      <c r="F1541" t="s">
        <v>2571</v>
      </c>
      <c r="G1541" s="7">
        <v>410</v>
      </c>
      <c r="H1541" s="7">
        <v>64</v>
      </c>
      <c r="I1541" s="7">
        <v>28</v>
      </c>
      <c r="J1541" s="7">
        <v>92</v>
      </c>
      <c r="K1541" s="5">
        <f t="shared" si="177"/>
        <v>0.15609756097560976</v>
      </c>
      <c r="L1541" s="5">
        <f t="shared" si="178"/>
        <v>0.06829268292682927</v>
      </c>
      <c r="M1541" s="5">
        <f t="shared" si="179"/>
        <v>0.22439024390243903</v>
      </c>
    </row>
    <row r="1542" spans="5:13" ht="12.75">
      <c r="E1542" t="s">
        <v>2572</v>
      </c>
      <c r="F1542" t="s">
        <v>131</v>
      </c>
      <c r="G1542" s="7">
        <v>381</v>
      </c>
      <c r="H1542" s="7">
        <v>78</v>
      </c>
      <c r="I1542" s="7">
        <v>25</v>
      </c>
      <c r="J1542" s="7">
        <v>103</v>
      </c>
      <c r="K1542" s="5">
        <f t="shared" si="177"/>
        <v>0.2047244094488189</v>
      </c>
      <c r="L1542" s="5">
        <f t="shared" si="178"/>
        <v>0.06561679790026247</v>
      </c>
      <c r="M1542" s="5">
        <f t="shared" si="179"/>
        <v>0.27034120734908135</v>
      </c>
    </row>
    <row r="1543" spans="5:13" ht="12.75">
      <c r="E1543" t="s">
        <v>2573</v>
      </c>
      <c r="F1543" t="s">
        <v>2574</v>
      </c>
      <c r="G1543" s="7">
        <v>606</v>
      </c>
      <c r="H1543" s="7">
        <v>91</v>
      </c>
      <c r="I1543" s="7">
        <v>31</v>
      </c>
      <c r="J1543" s="7">
        <v>122</v>
      </c>
      <c r="K1543" s="5">
        <f t="shared" si="177"/>
        <v>0.15016501650165018</v>
      </c>
      <c r="L1543" s="5">
        <f t="shared" si="178"/>
        <v>0.05115511551155116</v>
      </c>
      <c r="M1543" s="5">
        <f t="shared" si="179"/>
        <v>0.20132013201320131</v>
      </c>
    </row>
    <row r="1544" spans="5:13" ht="12.75">
      <c r="E1544" t="s">
        <v>2575</v>
      </c>
      <c r="F1544" t="s">
        <v>2576</v>
      </c>
      <c r="G1544" s="7">
        <v>928</v>
      </c>
      <c r="H1544" s="7">
        <v>91</v>
      </c>
      <c r="I1544" s="7">
        <v>23</v>
      </c>
      <c r="J1544" s="7">
        <v>114</v>
      </c>
      <c r="K1544" s="5">
        <f t="shared" si="177"/>
        <v>0.0980603448275862</v>
      </c>
      <c r="L1544" s="5">
        <f t="shared" si="178"/>
        <v>0.02478448275862069</v>
      </c>
      <c r="M1544" s="5">
        <f t="shared" si="179"/>
        <v>0.12284482758620689</v>
      </c>
    </row>
    <row r="1545" spans="5:13" ht="12.75">
      <c r="E1545" t="s">
        <v>2577</v>
      </c>
      <c r="F1545" t="s">
        <v>2578</v>
      </c>
      <c r="G1545" s="7">
        <v>400</v>
      </c>
      <c r="H1545" s="7">
        <v>104</v>
      </c>
      <c r="I1545" s="7">
        <v>28</v>
      </c>
      <c r="J1545" s="7">
        <v>132</v>
      </c>
      <c r="K1545" s="5">
        <f t="shared" si="177"/>
        <v>0.26</v>
      </c>
      <c r="L1545" s="5">
        <f t="shared" si="178"/>
        <v>0.07</v>
      </c>
      <c r="M1545" s="5">
        <f t="shared" si="179"/>
        <v>0.33</v>
      </c>
    </row>
    <row r="1546" spans="5:13" ht="12.75">
      <c r="E1546" t="s">
        <v>2579</v>
      </c>
      <c r="F1546" t="s">
        <v>2580</v>
      </c>
      <c r="G1546" s="7">
        <v>433</v>
      </c>
      <c r="H1546" s="7">
        <v>55</v>
      </c>
      <c r="I1546" s="7">
        <v>23</v>
      </c>
      <c r="J1546" s="7">
        <v>78</v>
      </c>
      <c r="K1546" s="5">
        <f t="shared" si="177"/>
        <v>0.12702078521939955</v>
      </c>
      <c r="L1546" s="5">
        <f t="shared" si="178"/>
        <v>0.053117782909930716</v>
      </c>
      <c r="M1546" s="5">
        <f t="shared" si="179"/>
        <v>0.18013856812933027</v>
      </c>
    </row>
    <row r="1547" spans="5:13" ht="12.75">
      <c r="E1547" t="s">
        <v>2581</v>
      </c>
      <c r="F1547" t="s">
        <v>2582</v>
      </c>
      <c r="G1547" s="7">
        <v>391</v>
      </c>
      <c r="H1547" s="7">
        <v>69</v>
      </c>
      <c r="I1547" s="7">
        <v>25</v>
      </c>
      <c r="J1547" s="7">
        <v>94</v>
      </c>
      <c r="K1547" s="5">
        <f t="shared" si="177"/>
        <v>0.17647058823529413</v>
      </c>
      <c r="L1547" s="5">
        <f t="shared" si="178"/>
        <v>0.0639386189258312</v>
      </c>
      <c r="M1547" s="5">
        <f t="shared" si="179"/>
        <v>0.24040920716112532</v>
      </c>
    </row>
    <row r="1548" spans="5:13" ht="12.75">
      <c r="E1548" t="s">
        <v>2583</v>
      </c>
      <c r="F1548" t="s">
        <v>2584</v>
      </c>
      <c r="G1548" s="7">
        <v>1642</v>
      </c>
      <c r="H1548" s="7">
        <v>100</v>
      </c>
      <c r="I1548" s="7">
        <v>0</v>
      </c>
      <c r="J1548" s="7">
        <v>100</v>
      </c>
      <c r="K1548" s="5">
        <f t="shared" si="177"/>
        <v>0.06090133982947625</v>
      </c>
      <c r="L1548" s="5">
        <f t="shared" si="178"/>
        <v>0</v>
      </c>
      <c r="M1548" s="5">
        <f t="shared" si="179"/>
        <v>0.06090133982947625</v>
      </c>
    </row>
    <row r="1549" spans="5:13" ht="12.75">
      <c r="E1549" t="s">
        <v>2585</v>
      </c>
      <c r="F1549" t="s">
        <v>1442</v>
      </c>
      <c r="G1549" s="7">
        <v>92</v>
      </c>
      <c r="H1549" s="7">
        <v>23</v>
      </c>
      <c r="I1549" s="7">
        <v>0</v>
      </c>
      <c r="J1549" s="7">
        <v>23</v>
      </c>
      <c r="K1549" s="5">
        <f t="shared" si="177"/>
        <v>0.25</v>
      </c>
      <c r="L1549" s="5">
        <f t="shared" si="178"/>
        <v>0</v>
      </c>
      <c r="M1549" s="5">
        <f t="shared" si="179"/>
        <v>0.25</v>
      </c>
    </row>
    <row r="1550" spans="5:13" ht="12.75">
      <c r="E1550" t="s">
        <v>2586</v>
      </c>
      <c r="F1550" t="s">
        <v>3143</v>
      </c>
      <c r="G1550" s="7">
        <v>123</v>
      </c>
      <c r="H1550" s="7">
        <v>12</v>
      </c>
      <c r="I1550" s="7">
        <v>7</v>
      </c>
      <c r="J1550" s="7">
        <v>19</v>
      </c>
      <c r="K1550" s="5">
        <f t="shared" si="177"/>
        <v>0.0975609756097561</v>
      </c>
      <c r="L1550" s="5">
        <f t="shared" si="178"/>
        <v>0.056910569105691054</v>
      </c>
      <c r="M1550" s="5">
        <f t="shared" si="179"/>
        <v>0.15447154471544716</v>
      </c>
    </row>
    <row r="1551" spans="5:13" ht="12.75">
      <c r="E1551" t="s">
        <v>2587</v>
      </c>
      <c r="F1551" t="s">
        <v>2588</v>
      </c>
      <c r="G1551" s="7">
        <v>317</v>
      </c>
      <c r="H1551" s="7">
        <v>173</v>
      </c>
      <c r="I1551" s="7">
        <v>17</v>
      </c>
      <c r="J1551" s="7">
        <v>190</v>
      </c>
      <c r="K1551" s="5">
        <f t="shared" si="177"/>
        <v>0.5457413249211357</v>
      </c>
      <c r="L1551" s="5">
        <f t="shared" si="178"/>
        <v>0.05362776025236593</v>
      </c>
      <c r="M1551" s="5">
        <f t="shared" si="179"/>
        <v>0.5993690851735016</v>
      </c>
    </row>
    <row r="1552" spans="5:13" ht="12.75">
      <c r="E1552" t="s">
        <v>2589</v>
      </c>
      <c r="F1552" t="s">
        <v>2590</v>
      </c>
      <c r="G1552" s="7">
        <v>137</v>
      </c>
      <c r="H1552" s="7">
        <v>17</v>
      </c>
      <c r="I1552" s="7">
        <v>7</v>
      </c>
      <c r="J1552" s="7">
        <v>24</v>
      </c>
      <c r="K1552" s="5">
        <f t="shared" si="177"/>
        <v>0.12408759124087591</v>
      </c>
      <c r="L1552" s="5">
        <f t="shared" si="178"/>
        <v>0.051094890510948905</v>
      </c>
      <c r="M1552" s="5">
        <f t="shared" si="179"/>
        <v>0.17518248175182483</v>
      </c>
    </row>
    <row r="1553" spans="5:13" ht="12.75">
      <c r="E1553" t="s">
        <v>2591</v>
      </c>
      <c r="F1553" t="s">
        <v>2592</v>
      </c>
      <c r="G1553" s="7">
        <v>406</v>
      </c>
      <c r="H1553" s="7">
        <v>303</v>
      </c>
      <c r="I1553" s="7">
        <v>40</v>
      </c>
      <c r="J1553" s="7">
        <v>343</v>
      </c>
      <c r="K1553" s="5">
        <f t="shared" si="177"/>
        <v>0.7463054187192119</v>
      </c>
      <c r="L1553" s="5">
        <f t="shared" si="178"/>
        <v>0.09852216748768473</v>
      </c>
      <c r="M1553" s="5">
        <f t="shared" si="179"/>
        <v>0.8448275862068966</v>
      </c>
    </row>
    <row r="1554" spans="5:13" ht="12.75">
      <c r="E1554" t="s">
        <v>2593</v>
      </c>
      <c r="F1554" t="s">
        <v>1105</v>
      </c>
      <c r="G1554" s="7">
        <v>516</v>
      </c>
      <c r="H1554" s="7">
        <v>56</v>
      </c>
      <c r="I1554" s="7">
        <v>20</v>
      </c>
      <c r="J1554" s="7">
        <v>76</v>
      </c>
      <c r="K1554" s="5">
        <f t="shared" si="177"/>
        <v>0.10852713178294573</v>
      </c>
      <c r="L1554" s="5">
        <f t="shared" si="178"/>
        <v>0.03875968992248062</v>
      </c>
      <c r="M1554" s="5">
        <f t="shared" si="179"/>
        <v>0.14728682170542637</v>
      </c>
    </row>
    <row r="1555" spans="5:13" ht="12.75">
      <c r="E1555" t="s">
        <v>2594</v>
      </c>
      <c r="F1555" t="s">
        <v>2595</v>
      </c>
      <c r="G1555" s="7">
        <v>498</v>
      </c>
      <c r="H1555" s="7">
        <v>30</v>
      </c>
      <c r="I1555" s="7">
        <v>6</v>
      </c>
      <c r="J1555" s="7">
        <v>36</v>
      </c>
      <c r="K1555" s="5">
        <f t="shared" si="177"/>
        <v>0.060240963855421686</v>
      </c>
      <c r="L1555" s="5">
        <f t="shared" si="178"/>
        <v>0.012048192771084338</v>
      </c>
      <c r="M1555" s="5">
        <f t="shared" si="179"/>
        <v>0.07228915662650602</v>
      </c>
    </row>
    <row r="1556" spans="5:13" ht="12.75">
      <c r="E1556" t="s">
        <v>2596</v>
      </c>
      <c r="F1556" t="s">
        <v>2597</v>
      </c>
      <c r="G1556" s="7">
        <v>366</v>
      </c>
      <c r="H1556" s="7">
        <v>189</v>
      </c>
      <c r="I1556" s="7">
        <v>48</v>
      </c>
      <c r="J1556" s="7">
        <v>237</v>
      </c>
      <c r="K1556" s="5">
        <f t="shared" si="177"/>
        <v>0.5163934426229508</v>
      </c>
      <c r="L1556" s="5">
        <f t="shared" si="178"/>
        <v>0.13114754098360656</v>
      </c>
      <c r="M1556" s="5">
        <f t="shared" si="179"/>
        <v>0.6475409836065574</v>
      </c>
    </row>
    <row r="1557" spans="5:13" ht="12.75">
      <c r="E1557" t="s">
        <v>2598</v>
      </c>
      <c r="F1557" t="s">
        <v>2599</v>
      </c>
      <c r="G1557" s="7">
        <v>629</v>
      </c>
      <c r="H1557" s="7">
        <v>98</v>
      </c>
      <c r="I1557" s="7">
        <v>23</v>
      </c>
      <c r="J1557" s="7">
        <v>121</v>
      </c>
      <c r="K1557" s="5">
        <f t="shared" si="177"/>
        <v>0.15580286168521462</v>
      </c>
      <c r="L1557" s="5">
        <f t="shared" si="178"/>
        <v>0.03656597774244833</v>
      </c>
      <c r="M1557" s="5">
        <f t="shared" si="179"/>
        <v>0.19236883942766295</v>
      </c>
    </row>
    <row r="1558" spans="5:13" ht="12.75">
      <c r="E1558" t="s">
        <v>2600</v>
      </c>
      <c r="F1558" t="s">
        <v>2601</v>
      </c>
      <c r="G1558" s="7">
        <v>542</v>
      </c>
      <c r="H1558" s="7">
        <v>26</v>
      </c>
      <c r="I1558" s="7">
        <v>8</v>
      </c>
      <c r="J1558" s="7">
        <v>34</v>
      </c>
      <c r="K1558" s="5">
        <f t="shared" si="177"/>
        <v>0.04797047970479705</v>
      </c>
      <c r="L1558" s="5">
        <f t="shared" si="178"/>
        <v>0.014760147601476014</v>
      </c>
      <c r="M1558" s="5">
        <f t="shared" si="179"/>
        <v>0.06273062730627306</v>
      </c>
    </row>
    <row r="1559" spans="5:13" ht="12.75">
      <c r="E1559" t="s">
        <v>2602</v>
      </c>
      <c r="F1559" t="s">
        <v>2603</v>
      </c>
      <c r="G1559" s="7">
        <v>677</v>
      </c>
      <c r="H1559" s="7">
        <v>287</v>
      </c>
      <c r="I1559" s="7">
        <v>36</v>
      </c>
      <c r="J1559" s="7">
        <v>323</v>
      </c>
      <c r="K1559" s="5">
        <f t="shared" si="177"/>
        <v>0.4239290989660266</v>
      </c>
      <c r="L1559" s="5">
        <f t="shared" si="178"/>
        <v>0.053175775480059084</v>
      </c>
      <c r="M1559" s="5">
        <f t="shared" si="179"/>
        <v>0.4771048744460857</v>
      </c>
    </row>
    <row r="1560" spans="5:13" ht="12.75">
      <c r="E1560" t="s">
        <v>2604</v>
      </c>
      <c r="F1560" t="s">
        <v>2605</v>
      </c>
      <c r="G1560" s="7">
        <v>511</v>
      </c>
      <c r="H1560" s="7">
        <v>74</v>
      </c>
      <c r="I1560" s="7">
        <v>27</v>
      </c>
      <c r="J1560" s="7">
        <v>101</v>
      </c>
      <c r="K1560" s="5">
        <f t="shared" si="177"/>
        <v>0.14481409001956946</v>
      </c>
      <c r="L1560" s="5">
        <f t="shared" si="178"/>
        <v>0.05283757338551859</v>
      </c>
      <c r="M1560" s="5">
        <f t="shared" si="179"/>
        <v>0.19765166340508805</v>
      </c>
    </row>
    <row r="1561" spans="5:13" ht="12.75">
      <c r="E1561" t="s">
        <v>2606</v>
      </c>
      <c r="F1561" t="s">
        <v>2607</v>
      </c>
      <c r="G1561" s="7">
        <v>65</v>
      </c>
      <c r="H1561" s="7">
        <v>3</v>
      </c>
      <c r="I1561" s="7">
        <v>1</v>
      </c>
      <c r="J1561" s="7">
        <v>4</v>
      </c>
      <c r="K1561" s="5">
        <f t="shared" si="177"/>
        <v>0.046153846153846156</v>
      </c>
      <c r="L1561" s="5">
        <f t="shared" si="178"/>
        <v>0.015384615384615385</v>
      </c>
      <c r="M1561" s="5">
        <f t="shared" si="179"/>
        <v>0.06153846153846154</v>
      </c>
    </row>
    <row r="1562" spans="5:13" ht="12.75">
      <c r="E1562" t="s">
        <v>2608</v>
      </c>
      <c r="F1562" t="s">
        <v>2609</v>
      </c>
      <c r="G1562" s="7">
        <v>527</v>
      </c>
      <c r="H1562" s="7">
        <v>70</v>
      </c>
      <c r="I1562" s="7">
        <v>30</v>
      </c>
      <c r="J1562" s="7">
        <v>100</v>
      </c>
      <c r="K1562" s="5">
        <f t="shared" si="177"/>
        <v>0.13282732447817835</v>
      </c>
      <c r="L1562" s="5">
        <f t="shared" si="178"/>
        <v>0.056925996204933584</v>
      </c>
      <c r="M1562" s="5">
        <f t="shared" si="179"/>
        <v>0.18975332068311196</v>
      </c>
    </row>
    <row r="1563" spans="5:13" ht="12.75">
      <c r="E1563" t="s">
        <v>2610</v>
      </c>
      <c r="F1563" t="s">
        <v>2611</v>
      </c>
      <c r="G1563" s="7">
        <v>490</v>
      </c>
      <c r="H1563" s="7">
        <v>40</v>
      </c>
      <c r="I1563" s="7">
        <v>18</v>
      </c>
      <c r="J1563" s="7">
        <v>58</v>
      </c>
      <c r="K1563" s="5">
        <f t="shared" si="177"/>
        <v>0.08163265306122448</v>
      </c>
      <c r="L1563" s="5">
        <f t="shared" si="178"/>
        <v>0.036734693877551024</v>
      </c>
      <c r="M1563" s="5">
        <f t="shared" si="179"/>
        <v>0.11836734693877551</v>
      </c>
    </row>
    <row r="1564" spans="5:13" ht="12.75">
      <c r="E1564" t="s">
        <v>2612</v>
      </c>
      <c r="F1564" t="s">
        <v>1154</v>
      </c>
      <c r="G1564" s="7">
        <v>374</v>
      </c>
      <c r="H1564" s="7">
        <v>150</v>
      </c>
      <c r="I1564" s="7">
        <v>47</v>
      </c>
      <c r="J1564" s="7">
        <v>197</v>
      </c>
      <c r="K1564" s="5">
        <f t="shared" si="177"/>
        <v>0.40106951871657753</v>
      </c>
      <c r="L1564" s="5">
        <f t="shared" si="178"/>
        <v>0.12566844919786097</v>
      </c>
      <c r="M1564" s="5">
        <f t="shared" si="179"/>
        <v>0.5267379679144385</v>
      </c>
    </row>
    <row r="1565" spans="5:13" ht="12.75">
      <c r="E1565" t="s">
        <v>2613</v>
      </c>
      <c r="F1565" t="s">
        <v>2614</v>
      </c>
      <c r="G1565" s="7">
        <v>313</v>
      </c>
      <c r="H1565" s="7">
        <v>95</v>
      </c>
      <c r="I1565" s="7">
        <v>32</v>
      </c>
      <c r="J1565" s="7">
        <v>127</v>
      </c>
      <c r="K1565" s="5">
        <f t="shared" si="177"/>
        <v>0.3035143769968051</v>
      </c>
      <c r="L1565" s="5">
        <f t="shared" si="178"/>
        <v>0.10223642172523961</v>
      </c>
      <c r="M1565" s="5">
        <f t="shared" si="179"/>
        <v>0.4057507987220447</v>
      </c>
    </row>
    <row r="1566" spans="5:13" ht="12.75">
      <c r="E1566" t="s">
        <v>2615</v>
      </c>
      <c r="F1566" t="s">
        <v>2616</v>
      </c>
      <c r="G1566" s="7">
        <v>459</v>
      </c>
      <c r="H1566" s="7">
        <v>53</v>
      </c>
      <c r="I1566" s="7">
        <v>17</v>
      </c>
      <c r="J1566" s="7">
        <v>70</v>
      </c>
      <c r="K1566" s="5">
        <f t="shared" si="177"/>
        <v>0.11546840958605664</v>
      </c>
      <c r="L1566" s="5">
        <f t="shared" si="178"/>
        <v>0.037037037037037035</v>
      </c>
      <c r="M1566" s="5">
        <f t="shared" si="179"/>
        <v>0.15250544662309368</v>
      </c>
    </row>
    <row r="1567" spans="5:13" ht="12.75">
      <c r="E1567" t="s">
        <v>2617</v>
      </c>
      <c r="F1567" t="s">
        <v>2618</v>
      </c>
      <c r="G1567" s="7">
        <v>29</v>
      </c>
      <c r="H1567" s="7">
        <v>3</v>
      </c>
      <c r="I1567" s="7">
        <v>0</v>
      </c>
      <c r="J1567" s="7">
        <v>3</v>
      </c>
      <c r="K1567" s="5">
        <f t="shared" si="177"/>
        <v>0.10344827586206896</v>
      </c>
      <c r="L1567" s="5">
        <f t="shared" si="178"/>
        <v>0</v>
      </c>
      <c r="M1567" s="5">
        <f t="shared" si="179"/>
        <v>0.10344827586206896</v>
      </c>
    </row>
    <row r="1568" spans="5:13" ht="12.75">
      <c r="E1568" t="s">
        <v>2619</v>
      </c>
      <c r="F1568" t="s">
        <v>2620</v>
      </c>
      <c r="G1568" s="7">
        <v>1871</v>
      </c>
      <c r="H1568" s="7">
        <v>211</v>
      </c>
      <c r="I1568" s="7">
        <v>56</v>
      </c>
      <c r="J1568" s="7">
        <v>267</v>
      </c>
      <c r="K1568" s="5">
        <f t="shared" si="177"/>
        <v>0.1127739176910743</v>
      </c>
      <c r="L1568" s="5">
        <f t="shared" si="178"/>
        <v>0.029930518439337254</v>
      </c>
      <c r="M1568" s="5">
        <f t="shared" si="179"/>
        <v>0.14270443613041153</v>
      </c>
    </row>
    <row r="1569" spans="5:13" ht="12.75">
      <c r="E1569" t="s">
        <v>2621</v>
      </c>
      <c r="F1569" t="s">
        <v>2622</v>
      </c>
      <c r="G1569" s="7">
        <v>48</v>
      </c>
      <c r="H1569" s="7">
        <v>11</v>
      </c>
      <c r="I1569" s="7">
        <v>0</v>
      </c>
      <c r="J1569" s="7">
        <v>11</v>
      </c>
      <c r="K1569" s="5">
        <f t="shared" si="177"/>
        <v>0.22916666666666666</v>
      </c>
      <c r="L1569" s="5">
        <f t="shared" si="178"/>
        <v>0</v>
      </c>
      <c r="M1569" s="5">
        <f t="shared" si="179"/>
        <v>0.22916666666666666</v>
      </c>
    </row>
    <row r="1570" spans="5:13" ht="12.75">
      <c r="E1570" t="s">
        <v>2623</v>
      </c>
      <c r="F1570" t="s">
        <v>2624</v>
      </c>
      <c r="G1570" s="7">
        <v>963</v>
      </c>
      <c r="H1570" s="7">
        <v>59</v>
      </c>
      <c r="I1570" s="7">
        <v>17</v>
      </c>
      <c r="J1570" s="7">
        <v>76</v>
      </c>
      <c r="K1570" s="5">
        <f t="shared" si="177"/>
        <v>0.0612668743509865</v>
      </c>
      <c r="L1570" s="5">
        <f t="shared" si="178"/>
        <v>0.017653167185877467</v>
      </c>
      <c r="M1570" s="5">
        <f t="shared" si="179"/>
        <v>0.07892004153686397</v>
      </c>
    </row>
    <row r="1571" spans="5:13" ht="12.75">
      <c r="E1571" t="s">
        <v>2625</v>
      </c>
      <c r="F1571" t="s">
        <v>2626</v>
      </c>
      <c r="G1571" s="7">
        <v>417</v>
      </c>
      <c r="H1571" s="7">
        <v>251</v>
      </c>
      <c r="I1571" s="7">
        <v>48</v>
      </c>
      <c r="J1571" s="7">
        <v>299</v>
      </c>
      <c r="K1571" s="5">
        <f t="shared" si="177"/>
        <v>0.6019184652278178</v>
      </c>
      <c r="L1571" s="5">
        <f t="shared" si="178"/>
        <v>0.11510791366906475</v>
      </c>
      <c r="M1571" s="5">
        <f t="shared" si="179"/>
        <v>0.7170263788968825</v>
      </c>
    </row>
    <row r="1572" spans="5:13" ht="12.75">
      <c r="E1572" t="s">
        <v>2627</v>
      </c>
      <c r="F1572" t="s">
        <v>2628</v>
      </c>
      <c r="G1572" s="7">
        <v>55</v>
      </c>
      <c r="H1572" s="7">
        <v>16</v>
      </c>
      <c r="I1572" s="7">
        <v>1</v>
      </c>
      <c r="J1572" s="7">
        <v>17</v>
      </c>
      <c r="K1572" s="5">
        <f t="shared" si="177"/>
        <v>0.2909090909090909</v>
      </c>
      <c r="L1572" s="5">
        <f t="shared" si="178"/>
        <v>0.01818181818181818</v>
      </c>
      <c r="M1572" s="5">
        <f t="shared" si="179"/>
        <v>0.3090909090909091</v>
      </c>
    </row>
    <row r="1573" spans="5:13" ht="12.75">
      <c r="E1573" t="s">
        <v>2629</v>
      </c>
      <c r="F1573" t="s">
        <v>2630</v>
      </c>
      <c r="G1573" s="7">
        <v>427</v>
      </c>
      <c r="H1573" s="7">
        <v>78</v>
      </c>
      <c r="I1573" s="7">
        <v>19</v>
      </c>
      <c r="J1573" s="7">
        <v>97</v>
      </c>
      <c r="K1573" s="5">
        <f t="shared" si="177"/>
        <v>0.18266978922716628</v>
      </c>
      <c r="L1573" s="5">
        <f t="shared" si="178"/>
        <v>0.04449648711943794</v>
      </c>
      <c r="M1573" s="5">
        <f t="shared" si="179"/>
        <v>0.22716627634660422</v>
      </c>
    </row>
    <row r="1574" spans="5:13" ht="12.75">
      <c r="E1574" t="s">
        <v>2631</v>
      </c>
      <c r="F1574" t="s">
        <v>2632</v>
      </c>
      <c r="G1574" s="7">
        <v>1849</v>
      </c>
      <c r="H1574" s="7">
        <v>94</v>
      </c>
      <c r="I1574" s="7">
        <v>10</v>
      </c>
      <c r="J1574" s="7">
        <v>104</v>
      </c>
      <c r="K1574" s="5">
        <f t="shared" si="177"/>
        <v>0.05083829096809086</v>
      </c>
      <c r="L1574" s="5">
        <f t="shared" si="178"/>
        <v>0.005408328826392645</v>
      </c>
      <c r="M1574" s="5">
        <f t="shared" si="179"/>
        <v>0.056246619794483504</v>
      </c>
    </row>
    <row r="1575" spans="5:13" ht="12.75">
      <c r="E1575" t="s">
        <v>2633</v>
      </c>
      <c r="F1575" t="s">
        <v>2634</v>
      </c>
      <c r="G1575" s="7">
        <v>483</v>
      </c>
      <c r="H1575" s="7">
        <v>52</v>
      </c>
      <c r="I1575" s="7">
        <v>15</v>
      </c>
      <c r="J1575" s="7">
        <v>67</v>
      </c>
      <c r="K1575" s="5">
        <f t="shared" si="177"/>
        <v>0.10766045548654245</v>
      </c>
      <c r="L1575" s="5">
        <f t="shared" si="178"/>
        <v>0.031055900621118012</v>
      </c>
      <c r="M1575" s="5">
        <f t="shared" si="179"/>
        <v>0.13871635610766045</v>
      </c>
    </row>
    <row r="1576" spans="5:13" ht="12.75">
      <c r="E1576" t="s">
        <v>2635</v>
      </c>
      <c r="F1576" t="s">
        <v>2636</v>
      </c>
      <c r="G1576" s="7">
        <v>41</v>
      </c>
      <c r="H1576" s="7">
        <v>2</v>
      </c>
      <c r="I1576" s="7">
        <v>0</v>
      </c>
      <c r="J1576" s="7">
        <v>2</v>
      </c>
      <c r="K1576" s="5">
        <f t="shared" si="177"/>
        <v>0.04878048780487805</v>
      </c>
      <c r="L1576" s="5">
        <f t="shared" si="178"/>
        <v>0</v>
      </c>
      <c r="M1576" s="5">
        <f t="shared" si="179"/>
        <v>0.04878048780487805</v>
      </c>
    </row>
    <row r="1577" spans="5:13" ht="12.75">
      <c r="E1577" t="s">
        <v>2637</v>
      </c>
      <c r="F1577" t="s">
        <v>2638</v>
      </c>
      <c r="G1577" s="7">
        <v>618</v>
      </c>
      <c r="H1577" s="7">
        <v>145</v>
      </c>
      <c r="I1577" s="7">
        <v>46</v>
      </c>
      <c r="J1577" s="7">
        <v>191</v>
      </c>
      <c r="K1577" s="5">
        <f t="shared" si="177"/>
        <v>0.23462783171521034</v>
      </c>
      <c r="L1577" s="5">
        <f t="shared" si="178"/>
        <v>0.0744336569579288</v>
      </c>
      <c r="M1577" s="5">
        <f t="shared" si="179"/>
        <v>0.30906148867313915</v>
      </c>
    </row>
    <row r="1578" spans="5:13" ht="12.75">
      <c r="E1578" t="s">
        <v>2639</v>
      </c>
      <c r="F1578" t="s">
        <v>2640</v>
      </c>
      <c r="G1578" s="7">
        <v>31</v>
      </c>
      <c r="H1578" s="7">
        <v>14</v>
      </c>
      <c r="I1578" s="7">
        <v>2</v>
      </c>
      <c r="J1578" s="7">
        <v>16</v>
      </c>
      <c r="K1578" s="5">
        <f t="shared" si="177"/>
        <v>0.45161290322580644</v>
      </c>
      <c r="L1578" s="5">
        <f t="shared" si="178"/>
        <v>0.06451612903225806</v>
      </c>
      <c r="M1578" s="5">
        <f t="shared" si="179"/>
        <v>0.5161290322580645</v>
      </c>
    </row>
    <row r="1579" spans="5:13" ht="12.75">
      <c r="E1579" t="s">
        <v>2641</v>
      </c>
      <c r="F1579" t="s">
        <v>2642</v>
      </c>
      <c r="G1579" s="7">
        <v>419</v>
      </c>
      <c r="H1579" s="7">
        <v>62</v>
      </c>
      <c r="I1579" s="7">
        <v>17</v>
      </c>
      <c r="J1579" s="7">
        <v>79</v>
      </c>
      <c r="K1579" s="5">
        <f t="shared" si="177"/>
        <v>0.14797136038186157</v>
      </c>
      <c r="L1579" s="5">
        <f t="shared" si="178"/>
        <v>0.0405727923627685</v>
      </c>
      <c r="M1579" s="5">
        <f t="shared" si="179"/>
        <v>0.18854415274463007</v>
      </c>
    </row>
    <row r="1580" spans="5:13" ht="12.75">
      <c r="E1580" t="s">
        <v>2643</v>
      </c>
      <c r="F1580" t="s">
        <v>2644</v>
      </c>
      <c r="G1580" s="7">
        <v>525</v>
      </c>
      <c r="H1580" s="7">
        <v>5</v>
      </c>
      <c r="I1580" s="7">
        <v>10</v>
      </c>
      <c r="J1580" s="7">
        <v>15</v>
      </c>
      <c r="K1580" s="5">
        <f t="shared" si="177"/>
        <v>0.009523809523809525</v>
      </c>
      <c r="L1580" s="5">
        <f t="shared" si="178"/>
        <v>0.01904761904761905</v>
      </c>
      <c r="M1580" s="5">
        <f t="shared" si="179"/>
        <v>0.02857142857142857</v>
      </c>
    </row>
    <row r="1581" spans="5:13" ht="12.75">
      <c r="E1581" t="s">
        <v>2645</v>
      </c>
      <c r="F1581" t="s">
        <v>2646</v>
      </c>
      <c r="G1581" s="7">
        <v>902</v>
      </c>
      <c r="H1581" s="7">
        <v>62</v>
      </c>
      <c r="I1581" s="7">
        <v>17</v>
      </c>
      <c r="J1581" s="7">
        <v>79</v>
      </c>
      <c r="K1581" s="5">
        <f t="shared" si="177"/>
        <v>0.06873614190687362</v>
      </c>
      <c r="L1581" s="5">
        <f t="shared" si="178"/>
        <v>0.018847006651884702</v>
      </c>
      <c r="M1581" s="5">
        <f t="shared" si="179"/>
        <v>0.08758314855875832</v>
      </c>
    </row>
    <row r="1582" spans="5:13" ht="12.75">
      <c r="E1582" t="s">
        <v>2647</v>
      </c>
      <c r="F1582" t="s">
        <v>2648</v>
      </c>
      <c r="G1582" s="7">
        <v>594</v>
      </c>
      <c r="H1582" s="7">
        <v>122</v>
      </c>
      <c r="I1582" s="7">
        <v>61</v>
      </c>
      <c r="J1582" s="7">
        <v>183</v>
      </c>
      <c r="K1582" s="5">
        <f t="shared" si="177"/>
        <v>0.2053872053872054</v>
      </c>
      <c r="L1582" s="5">
        <f t="shared" si="178"/>
        <v>0.1026936026936027</v>
      </c>
      <c r="M1582" s="5">
        <f t="shared" si="179"/>
        <v>0.30808080808080807</v>
      </c>
    </row>
    <row r="1583" spans="5:13" ht="12.75">
      <c r="E1583" t="s">
        <v>2649</v>
      </c>
      <c r="F1583" t="s">
        <v>2650</v>
      </c>
      <c r="G1583" s="7">
        <v>296</v>
      </c>
      <c r="H1583" s="7">
        <v>46</v>
      </c>
      <c r="I1583" s="7">
        <v>30</v>
      </c>
      <c r="J1583" s="7">
        <v>76</v>
      </c>
      <c r="K1583" s="5">
        <f t="shared" si="177"/>
        <v>0.1554054054054054</v>
      </c>
      <c r="L1583" s="5">
        <f t="shared" si="178"/>
        <v>0.10135135135135136</v>
      </c>
      <c r="M1583" s="5">
        <f t="shared" si="179"/>
        <v>0.25675675675675674</v>
      </c>
    </row>
    <row r="1584" spans="5:13" ht="12.75">
      <c r="E1584" t="s">
        <v>2651</v>
      </c>
      <c r="F1584" t="s">
        <v>2652</v>
      </c>
      <c r="G1584" s="7">
        <v>503</v>
      </c>
      <c r="H1584" s="7">
        <v>16</v>
      </c>
      <c r="I1584" s="7">
        <v>7</v>
      </c>
      <c r="J1584" s="7">
        <v>23</v>
      </c>
      <c r="K1584" s="5">
        <f t="shared" si="177"/>
        <v>0.03180914512922465</v>
      </c>
      <c r="L1584" s="5">
        <f t="shared" si="178"/>
        <v>0.013916500994035786</v>
      </c>
      <c r="M1584" s="5">
        <f t="shared" si="179"/>
        <v>0.04572564612326044</v>
      </c>
    </row>
    <row r="1585" spans="4:13" ht="12.75">
      <c r="D1585" s="8" t="s">
        <v>2653</v>
      </c>
      <c r="G1585" s="7">
        <v>24891</v>
      </c>
      <c r="H1585" s="7">
        <v>3811</v>
      </c>
      <c r="I1585" s="7">
        <v>985</v>
      </c>
      <c r="J1585" s="7">
        <v>4796</v>
      </c>
      <c r="K1585" s="5">
        <f t="shared" si="177"/>
        <v>0.1531075489132618</v>
      </c>
      <c r="L1585" s="5">
        <f t="shared" si="178"/>
        <v>0.03957253625808525</v>
      </c>
      <c r="M1585" s="5">
        <f t="shared" si="179"/>
        <v>0.19268008517134708</v>
      </c>
    </row>
    <row r="1586" spans="7:13" ht="12.75">
      <c r="G1586"/>
      <c r="K1586"/>
      <c r="L1586"/>
      <c r="M1586"/>
    </row>
    <row r="1587" spans="3:13" ht="12.75">
      <c r="C1587" s="8" t="s">
        <v>2654</v>
      </c>
      <c r="D1587" s="8" t="s">
        <v>2655</v>
      </c>
      <c r="G1587"/>
      <c r="K1587"/>
      <c r="L1587"/>
      <c r="M1587"/>
    </row>
    <row r="1588" spans="5:13" ht="12.75">
      <c r="E1588" t="s">
        <v>2189</v>
      </c>
      <c r="F1588" t="s">
        <v>2190</v>
      </c>
      <c r="G1588" s="7">
        <v>61</v>
      </c>
      <c r="H1588" s="7">
        <v>6</v>
      </c>
      <c r="I1588" s="7">
        <v>1</v>
      </c>
      <c r="J1588" s="7">
        <v>7</v>
      </c>
      <c r="K1588" s="5">
        <f aca="true" t="shared" si="180" ref="K1588:K1618">H1588/$G1588</f>
        <v>0.09836065573770492</v>
      </c>
      <c r="L1588" s="5">
        <f aca="true" t="shared" si="181" ref="L1588:L1618">I1588/$G1588</f>
        <v>0.01639344262295082</v>
      </c>
      <c r="M1588" s="5">
        <f aca="true" t="shared" si="182" ref="M1588:M1618">J1588/$G1588</f>
        <v>0.11475409836065574</v>
      </c>
    </row>
    <row r="1589" spans="5:13" ht="12.75">
      <c r="E1589" t="s">
        <v>3072</v>
      </c>
      <c r="F1589" t="s">
        <v>2656</v>
      </c>
      <c r="G1589" s="7">
        <v>809</v>
      </c>
      <c r="H1589" s="7">
        <v>245</v>
      </c>
      <c r="I1589" s="7">
        <v>81</v>
      </c>
      <c r="J1589" s="7">
        <v>326</v>
      </c>
      <c r="K1589" s="5">
        <f t="shared" si="180"/>
        <v>0.30284301606922126</v>
      </c>
      <c r="L1589" s="5">
        <f t="shared" si="181"/>
        <v>0.10012360939431397</v>
      </c>
      <c r="M1589" s="5">
        <f t="shared" si="182"/>
        <v>0.40296662546353523</v>
      </c>
    </row>
    <row r="1590" spans="5:13" ht="12.75">
      <c r="E1590" t="s">
        <v>2657</v>
      </c>
      <c r="F1590" t="s">
        <v>2658</v>
      </c>
      <c r="G1590" s="7">
        <v>406</v>
      </c>
      <c r="H1590" s="7">
        <v>35</v>
      </c>
      <c r="I1590" s="7">
        <v>16</v>
      </c>
      <c r="J1590" s="7">
        <v>51</v>
      </c>
      <c r="K1590" s="5">
        <f t="shared" si="180"/>
        <v>0.08620689655172414</v>
      </c>
      <c r="L1590" s="5">
        <f t="shared" si="181"/>
        <v>0.03940886699507389</v>
      </c>
      <c r="M1590" s="5">
        <f t="shared" si="182"/>
        <v>0.12561576354679804</v>
      </c>
    </row>
    <row r="1591" spans="5:13" ht="12.75">
      <c r="E1591" t="s">
        <v>2659</v>
      </c>
      <c r="F1591" t="s">
        <v>2660</v>
      </c>
      <c r="G1591" s="7">
        <v>704</v>
      </c>
      <c r="H1591" s="7">
        <v>45</v>
      </c>
      <c r="I1591" s="7">
        <v>23</v>
      </c>
      <c r="J1591" s="7">
        <v>68</v>
      </c>
      <c r="K1591" s="5">
        <f t="shared" si="180"/>
        <v>0.06392045454545454</v>
      </c>
      <c r="L1591" s="5">
        <f t="shared" si="181"/>
        <v>0.032670454545454544</v>
      </c>
      <c r="M1591" s="5">
        <f t="shared" si="182"/>
        <v>0.09659090909090909</v>
      </c>
    </row>
    <row r="1592" spans="5:13" ht="12.75">
      <c r="E1592" t="s">
        <v>2661</v>
      </c>
      <c r="F1592" t="s">
        <v>2662</v>
      </c>
      <c r="G1592" s="7">
        <v>260</v>
      </c>
      <c r="H1592" s="7">
        <v>75</v>
      </c>
      <c r="I1592" s="7">
        <v>36</v>
      </c>
      <c r="J1592" s="7">
        <v>111</v>
      </c>
      <c r="K1592" s="5">
        <f t="shared" si="180"/>
        <v>0.28846153846153844</v>
      </c>
      <c r="L1592" s="5">
        <f t="shared" si="181"/>
        <v>0.13846153846153847</v>
      </c>
      <c r="M1592" s="5">
        <f t="shared" si="182"/>
        <v>0.4269230769230769</v>
      </c>
    </row>
    <row r="1593" spans="5:13" ht="12.75">
      <c r="E1593" t="s">
        <v>3181</v>
      </c>
      <c r="F1593" t="s">
        <v>2663</v>
      </c>
      <c r="G1593" s="7">
        <v>224</v>
      </c>
      <c r="H1593" s="7">
        <v>26</v>
      </c>
      <c r="I1593" s="7">
        <v>10</v>
      </c>
      <c r="J1593" s="7">
        <v>36</v>
      </c>
      <c r="K1593" s="5">
        <f t="shared" si="180"/>
        <v>0.11607142857142858</v>
      </c>
      <c r="L1593" s="5">
        <f t="shared" si="181"/>
        <v>0.044642857142857144</v>
      </c>
      <c r="M1593" s="5">
        <f t="shared" si="182"/>
        <v>0.16071428571428573</v>
      </c>
    </row>
    <row r="1594" spans="5:13" ht="12.75">
      <c r="E1594" t="s">
        <v>1254</v>
      </c>
      <c r="F1594" t="s">
        <v>2664</v>
      </c>
      <c r="G1594" s="7">
        <v>433</v>
      </c>
      <c r="H1594" s="7">
        <v>117</v>
      </c>
      <c r="I1594" s="7">
        <v>30</v>
      </c>
      <c r="J1594" s="7">
        <v>147</v>
      </c>
      <c r="K1594" s="5">
        <f t="shared" si="180"/>
        <v>0.2702078521939954</v>
      </c>
      <c r="L1594" s="5">
        <f t="shared" si="181"/>
        <v>0.06928406466512702</v>
      </c>
      <c r="M1594" s="5">
        <f t="shared" si="182"/>
        <v>0.3394919168591224</v>
      </c>
    </row>
    <row r="1595" spans="5:13" ht="12.75">
      <c r="E1595" t="s">
        <v>2665</v>
      </c>
      <c r="F1595" t="s">
        <v>2666</v>
      </c>
      <c r="G1595" s="7">
        <v>281</v>
      </c>
      <c r="H1595" s="7">
        <v>43</v>
      </c>
      <c r="I1595" s="7">
        <v>24</v>
      </c>
      <c r="J1595" s="7">
        <v>67</v>
      </c>
      <c r="K1595" s="5">
        <f t="shared" si="180"/>
        <v>0.15302491103202848</v>
      </c>
      <c r="L1595" s="5">
        <f t="shared" si="181"/>
        <v>0.08540925266903915</v>
      </c>
      <c r="M1595" s="5">
        <f t="shared" si="182"/>
        <v>0.23843416370106763</v>
      </c>
    </row>
    <row r="1596" spans="5:13" ht="12.75">
      <c r="E1596" t="s">
        <v>2667</v>
      </c>
      <c r="F1596" t="s">
        <v>2225</v>
      </c>
      <c r="G1596" s="7">
        <v>362</v>
      </c>
      <c r="H1596" s="7">
        <v>28</v>
      </c>
      <c r="I1596" s="7">
        <v>18</v>
      </c>
      <c r="J1596" s="7">
        <v>46</v>
      </c>
      <c r="K1596" s="5">
        <f t="shared" si="180"/>
        <v>0.07734806629834254</v>
      </c>
      <c r="L1596" s="5">
        <f t="shared" si="181"/>
        <v>0.049723756906077346</v>
      </c>
      <c r="M1596" s="5">
        <f t="shared" si="182"/>
        <v>0.1270718232044199</v>
      </c>
    </row>
    <row r="1597" spans="5:13" ht="12.75">
      <c r="E1597" t="s">
        <v>2668</v>
      </c>
      <c r="F1597" t="s">
        <v>2669</v>
      </c>
      <c r="G1597" s="7">
        <v>463</v>
      </c>
      <c r="H1597" s="7">
        <v>86</v>
      </c>
      <c r="I1597" s="7">
        <v>30</v>
      </c>
      <c r="J1597" s="7">
        <v>116</v>
      </c>
      <c r="K1597" s="5">
        <f t="shared" si="180"/>
        <v>0.1857451403887689</v>
      </c>
      <c r="L1597" s="5">
        <f t="shared" si="181"/>
        <v>0.06479481641468683</v>
      </c>
      <c r="M1597" s="5">
        <f t="shared" si="182"/>
        <v>0.2505399568034557</v>
      </c>
    </row>
    <row r="1598" spans="5:13" ht="12.75">
      <c r="E1598" t="s">
        <v>2670</v>
      </c>
      <c r="F1598" t="s">
        <v>2671</v>
      </c>
      <c r="G1598" s="7">
        <v>247</v>
      </c>
      <c r="H1598" s="7">
        <v>94</v>
      </c>
      <c r="I1598" s="7">
        <v>25</v>
      </c>
      <c r="J1598" s="7">
        <v>119</v>
      </c>
      <c r="K1598" s="5">
        <f t="shared" si="180"/>
        <v>0.3805668016194332</v>
      </c>
      <c r="L1598" s="5">
        <f t="shared" si="181"/>
        <v>0.10121457489878542</v>
      </c>
      <c r="M1598" s="5">
        <f t="shared" si="182"/>
        <v>0.4817813765182186</v>
      </c>
    </row>
    <row r="1599" spans="5:13" ht="12.75">
      <c r="E1599" t="s">
        <v>2672</v>
      </c>
      <c r="F1599" t="s">
        <v>2673</v>
      </c>
      <c r="G1599" s="7">
        <v>365</v>
      </c>
      <c r="H1599" s="7">
        <v>54</v>
      </c>
      <c r="I1599" s="7">
        <v>17</v>
      </c>
      <c r="J1599" s="7">
        <v>71</v>
      </c>
      <c r="K1599" s="5">
        <f t="shared" si="180"/>
        <v>0.14794520547945206</v>
      </c>
      <c r="L1599" s="5">
        <f t="shared" si="181"/>
        <v>0.04657534246575343</v>
      </c>
      <c r="M1599" s="5">
        <f t="shared" si="182"/>
        <v>0.19452054794520549</v>
      </c>
    </row>
    <row r="1600" spans="5:13" ht="12.75">
      <c r="E1600" t="s">
        <v>2674</v>
      </c>
      <c r="F1600" t="s">
        <v>2675</v>
      </c>
      <c r="G1600" s="7">
        <v>315</v>
      </c>
      <c r="H1600" s="7">
        <v>68</v>
      </c>
      <c r="I1600" s="7">
        <v>23</v>
      </c>
      <c r="J1600" s="7">
        <v>91</v>
      </c>
      <c r="K1600" s="5">
        <f t="shared" si="180"/>
        <v>0.21587301587301588</v>
      </c>
      <c r="L1600" s="5">
        <f t="shared" si="181"/>
        <v>0.07301587301587302</v>
      </c>
      <c r="M1600" s="5">
        <f t="shared" si="182"/>
        <v>0.28888888888888886</v>
      </c>
    </row>
    <row r="1601" spans="5:13" ht="12.75">
      <c r="E1601" t="s">
        <v>2676</v>
      </c>
      <c r="F1601" t="s">
        <v>3203</v>
      </c>
      <c r="G1601" s="7">
        <v>306</v>
      </c>
      <c r="H1601" s="7">
        <v>67</v>
      </c>
      <c r="I1601" s="7">
        <v>43</v>
      </c>
      <c r="J1601" s="7">
        <v>110</v>
      </c>
      <c r="K1601" s="5">
        <f t="shared" si="180"/>
        <v>0.21895424836601307</v>
      </c>
      <c r="L1601" s="5">
        <f t="shared" si="181"/>
        <v>0.14052287581699346</v>
      </c>
      <c r="M1601" s="5">
        <f t="shared" si="182"/>
        <v>0.35947712418300654</v>
      </c>
    </row>
    <row r="1602" spans="5:13" ht="12.75">
      <c r="E1602" t="s">
        <v>2677</v>
      </c>
      <c r="F1602" t="s">
        <v>2678</v>
      </c>
      <c r="G1602" s="7">
        <v>693</v>
      </c>
      <c r="H1602" s="7">
        <v>196</v>
      </c>
      <c r="I1602" s="7">
        <v>82</v>
      </c>
      <c r="J1602" s="7">
        <v>278</v>
      </c>
      <c r="K1602" s="5">
        <f t="shared" si="180"/>
        <v>0.2828282828282828</v>
      </c>
      <c r="L1602" s="5">
        <f t="shared" si="181"/>
        <v>0.11832611832611832</v>
      </c>
      <c r="M1602" s="5">
        <f t="shared" si="182"/>
        <v>0.40115440115440115</v>
      </c>
    </row>
    <row r="1603" spans="5:13" ht="12.75">
      <c r="E1603" t="s">
        <v>2679</v>
      </c>
      <c r="F1603" t="s">
        <v>2680</v>
      </c>
      <c r="G1603" s="7">
        <v>1477</v>
      </c>
      <c r="H1603" s="7">
        <v>184</v>
      </c>
      <c r="I1603" s="7">
        <v>107</v>
      </c>
      <c r="J1603" s="7">
        <v>291</v>
      </c>
      <c r="K1603" s="5">
        <f t="shared" si="180"/>
        <v>0.12457684495599188</v>
      </c>
      <c r="L1603" s="5">
        <f t="shared" si="181"/>
        <v>0.07244414353419093</v>
      </c>
      <c r="M1603" s="5">
        <f t="shared" si="182"/>
        <v>0.1970209884901828</v>
      </c>
    </row>
    <row r="1604" spans="5:13" ht="12.75">
      <c r="E1604" t="s">
        <v>2681</v>
      </c>
      <c r="F1604" t="s">
        <v>2682</v>
      </c>
      <c r="G1604" s="7">
        <v>801</v>
      </c>
      <c r="H1604" s="7">
        <v>102</v>
      </c>
      <c r="I1604" s="7">
        <v>72</v>
      </c>
      <c r="J1604" s="7">
        <v>174</v>
      </c>
      <c r="K1604" s="5">
        <f t="shared" si="180"/>
        <v>0.12734082397003746</v>
      </c>
      <c r="L1604" s="5">
        <f t="shared" si="181"/>
        <v>0.0898876404494382</v>
      </c>
      <c r="M1604" s="5">
        <f t="shared" si="182"/>
        <v>0.21722846441947566</v>
      </c>
    </row>
    <row r="1605" spans="5:13" ht="12.75">
      <c r="E1605" t="s">
        <v>2683</v>
      </c>
      <c r="F1605" t="s">
        <v>2684</v>
      </c>
      <c r="G1605" s="7">
        <v>285</v>
      </c>
      <c r="H1605" s="7">
        <v>51</v>
      </c>
      <c r="I1605" s="7">
        <v>12</v>
      </c>
      <c r="J1605" s="7">
        <v>63</v>
      </c>
      <c r="K1605" s="5">
        <f t="shared" si="180"/>
        <v>0.17894736842105263</v>
      </c>
      <c r="L1605" s="5">
        <f t="shared" si="181"/>
        <v>0.042105263157894736</v>
      </c>
      <c r="M1605" s="5">
        <f t="shared" si="182"/>
        <v>0.22105263157894736</v>
      </c>
    </row>
    <row r="1606" spans="5:13" ht="12.75">
      <c r="E1606" t="s">
        <v>2685</v>
      </c>
      <c r="F1606" t="s">
        <v>544</v>
      </c>
      <c r="G1606" s="7">
        <v>411</v>
      </c>
      <c r="H1606" s="7">
        <v>124</v>
      </c>
      <c r="I1606" s="7">
        <v>43</v>
      </c>
      <c r="J1606" s="7">
        <v>167</v>
      </c>
      <c r="K1606" s="5">
        <f t="shared" si="180"/>
        <v>0.30170316301703165</v>
      </c>
      <c r="L1606" s="5">
        <f t="shared" si="181"/>
        <v>0.10462287104622871</v>
      </c>
      <c r="M1606" s="5">
        <f t="shared" si="182"/>
        <v>0.40632603406326034</v>
      </c>
    </row>
    <row r="1607" spans="5:13" ht="12.75">
      <c r="E1607" t="s">
        <v>2686</v>
      </c>
      <c r="F1607" t="s">
        <v>2687</v>
      </c>
      <c r="G1607" s="7">
        <v>1221</v>
      </c>
      <c r="H1607" s="7">
        <v>194</v>
      </c>
      <c r="I1607" s="7">
        <v>99</v>
      </c>
      <c r="J1607" s="7">
        <v>293</v>
      </c>
      <c r="K1607" s="5">
        <f t="shared" si="180"/>
        <v>0.1588861588861589</v>
      </c>
      <c r="L1607" s="5">
        <f t="shared" si="181"/>
        <v>0.08108108108108109</v>
      </c>
      <c r="M1607" s="5">
        <f t="shared" si="182"/>
        <v>0.23996723996723995</v>
      </c>
    </row>
    <row r="1608" spans="5:13" ht="12.75">
      <c r="E1608" t="s">
        <v>2688</v>
      </c>
      <c r="F1608" t="s">
        <v>2689</v>
      </c>
      <c r="G1608" s="7">
        <v>591</v>
      </c>
      <c r="H1608" s="7">
        <v>32</v>
      </c>
      <c r="I1608" s="7">
        <v>21</v>
      </c>
      <c r="J1608" s="7">
        <v>53</v>
      </c>
      <c r="K1608" s="5">
        <f t="shared" si="180"/>
        <v>0.05414551607445008</v>
      </c>
      <c r="L1608" s="5">
        <f t="shared" si="181"/>
        <v>0.03553299492385787</v>
      </c>
      <c r="M1608" s="5">
        <f t="shared" si="182"/>
        <v>0.08967851099830795</v>
      </c>
    </row>
    <row r="1609" spans="5:13" ht="12.75">
      <c r="E1609" t="s">
        <v>2690</v>
      </c>
      <c r="F1609" t="s">
        <v>2691</v>
      </c>
      <c r="G1609" s="7">
        <v>381</v>
      </c>
      <c r="H1609" s="7">
        <v>106</v>
      </c>
      <c r="I1609" s="7">
        <v>43</v>
      </c>
      <c r="J1609" s="7">
        <v>149</v>
      </c>
      <c r="K1609" s="5">
        <f t="shared" si="180"/>
        <v>0.2782152230971129</v>
      </c>
      <c r="L1609" s="5">
        <f t="shared" si="181"/>
        <v>0.11286089238845144</v>
      </c>
      <c r="M1609" s="5">
        <f t="shared" si="182"/>
        <v>0.3910761154855643</v>
      </c>
    </row>
    <row r="1610" spans="5:13" ht="12.75">
      <c r="E1610" t="s">
        <v>2692</v>
      </c>
      <c r="F1610" t="s">
        <v>2693</v>
      </c>
      <c r="G1610" s="7">
        <v>273</v>
      </c>
      <c r="H1610" s="7">
        <v>63</v>
      </c>
      <c r="I1610" s="7">
        <v>18</v>
      </c>
      <c r="J1610" s="7">
        <v>81</v>
      </c>
      <c r="K1610" s="5">
        <f t="shared" si="180"/>
        <v>0.23076923076923078</v>
      </c>
      <c r="L1610" s="5">
        <f t="shared" si="181"/>
        <v>0.06593406593406594</v>
      </c>
      <c r="M1610" s="5">
        <f t="shared" si="182"/>
        <v>0.2967032967032967</v>
      </c>
    </row>
    <row r="1611" spans="5:13" ht="12.75">
      <c r="E1611" t="s">
        <v>2694</v>
      </c>
      <c r="F1611" t="s">
        <v>2695</v>
      </c>
      <c r="G1611" s="7">
        <v>1425</v>
      </c>
      <c r="H1611" s="7">
        <v>152</v>
      </c>
      <c r="I1611" s="7">
        <v>90</v>
      </c>
      <c r="J1611" s="7">
        <v>242</v>
      </c>
      <c r="K1611" s="5">
        <f t="shared" si="180"/>
        <v>0.10666666666666667</v>
      </c>
      <c r="L1611" s="5">
        <f t="shared" si="181"/>
        <v>0.06315789473684211</v>
      </c>
      <c r="M1611" s="5">
        <f t="shared" si="182"/>
        <v>0.16982456140350877</v>
      </c>
    </row>
    <row r="1612" spans="5:13" ht="12.75">
      <c r="E1612" t="s">
        <v>2696</v>
      </c>
      <c r="F1612" t="s">
        <v>2697</v>
      </c>
      <c r="G1612" s="7">
        <v>209</v>
      </c>
      <c r="H1612" s="7">
        <v>107</v>
      </c>
      <c r="I1612" s="7">
        <v>38</v>
      </c>
      <c r="J1612" s="7">
        <v>145</v>
      </c>
      <c r="K1612" s="5">
        <f t="shared" si="180"/>
        <v>0.5119617224880383</v>
      </c>
      <c r="L1612" s="5">
        <f t="shared" si="181"/>
        <v>0.18181818181818182</v>
      </c>
      <c r="M1612" s="5">
        <f t="shared" si="182"/>
        <v>0.69377990430622</v>
      </c>
    </row>
    <row r="1613" spans="5:13" ht="12.75">
      <c r="E1613" t="s">
        <v>2698</v>
      </c>
      <c r="F1613" t="s">
        <v>2699</v>
      </c>
      <c r="G1613" s="7">
        <v>495</v>
      </c>
      <c r="H1613" s="7">
        <v>36</v>
      </c>
      <c r="I1613" s="7">
        <v>18</v>
      </c>
      <c r="J1613" s="7">
        <v>54</v>
      </c>
      <c r="K1613" s="5">
        <f t="shared" si="180"/>
        <v>0.07272727272727272</v>
      </c>
      <c r="L1613" s="5">
        <f t="shared" si="181"/>
        <v>0.03636363636363636</v>
      </c>
      <c r="M1613" s="5">
        <f t="shared" si="182"/>
        <v>0.10909090909090909</v>
      </c>
    </row>
    <row r="1614" spans="5:13" ht="12.75">
      <c r="E1614" t="s">
        <v>2700</v>
      </c>
      <c r="F1614" t="s">
        <v>2701</v>
      </c>
      <c r="G1614" s="7">
        <v>286</v>
      </c>
      <c r="H1614" s="7">
        <v>76</v>
      </c>
      <c r="I1614" s="7">
        <v>35</v>
      </c>
      <c r="J1614" s="7">
        <v>111</v>
      </c>
      <c r="K1614" s="5">
        <f t="shared" si="180"/>
        <v>0.26573426573426573</v>
      </c>
      <c r="L1614" s="5">
        <f t="shared" si="181"/>
        <v>0.12237762237762238</v>
      </c>
      <c r="M1614" s="5">
        <f t="shared" si="182"/>
        <v>0.3881118881118881</v>
      </c>
    </row>
    <row r="1615" spans="5:13" ht="12.75">
      <c r="E1615" t="s">
        <v>2702</v>
      </c>
      <c r="F1615" t="s">
        <v>2703</v>
      </c>
      <c r="G1615" s="7">
        <v>753</v>
      </c>
      <c r="H1615" s="7">
        <v>87</v>
      </c>
      <c r="I1615" s="7">
        <v>48</v>
      </c>
      <c r="J1615" s="7">
        <v>135</v>
      </c>
      <c r="K1615" s="5">
        <f t="shared" si="180"/>
        <v>0.11553784860557768</v>
      </c>
      <c r="L1615" s="5">
        <f t="shared" si="181"/>
        <v>0.06374501992031872</v>
      </c>
      <c r="M1615" s="5">
        <f t="shared" si="182"/>
        <v>0.17928286852589642</v>
      </c>
    </row>
    <row r="1616" spans="5:13" ht="12.75">
      <c r="E1616" t="s">
        <v>2704</v>
      </c>
      <c r="F1616" t="s">
        <v>2705</v>
      </c>
      <c r="G1616" s="7">
        <v>94</v>
      </c>
      <c r="H1616" s="7">
        <v>32</v>
      </c>
      <c r="I1616" s="7">
        <v>11</v>
      </c>
      <c r="J1616" s="7">
        <v>43</v>
      </c>
      <c r="K1616" s="5">
        <f t="shared" si="180"/>
        <v>0.3404255319148936</v>
      </c>
      <c r="L1616" s="5">
        <f t="shared" si="181"/>
        <v>0.11702127659574468</v>
      </c>
      <c r="M1616" s="5">
        <f t="shared" si="182"/>
        <v>0.4574468085106383</v>
      </c>
    </row>
    <row r="1617" spans="5:13" ht="12.75">
      <c r="E1617" t="s">
        <v>2706</v>
      </c>
      <c r="F1617" t="s">
        <v>2707</v>
      </c>
      <c r="G1617" s="7">
        <v>396</v>
      </c>
      <c r="H1617" s="7">
        <v>190</v>
      </c>
      <c r="I1617" s="7">
        <v>36</v>
      </c>
      <c r="J1617" s="7">
        <v>226</v>
      </c>
      <c r="K1617" s="5">
        <f t="shared" si="180"/>
        <v>0.4797979797979798</v>
      </c>
      <c r="L1617" s="5">
        <f t="shared" si="181"/>
        <v>0.09090909090909091</v>
      </c>
      <c r="M1617" s="5">
        <f t="shared" si="182"/>
        <v>0.5707070707070707</v>
      </c>
    </row>
    <row r="1618" spans="4:13" ht="12.75">
      <c r="D1618" s="8" t="s">
        <v>2708</v>
      </c>
      <c r="G1618" s="7">
        <v>15027</v>
      </c>
      <c r="H1618" s="7">
        <v>2721</v>
      </c>
      <c r="I1618" s="7">
        <v>1150</v>
      </c>
      <c r="J1618" s="7">
        <v>3871</v>
      </c>
      <c r="K1618" s="5">
        <f t="shared" si="180"/>
        <v>0.18107406667997605</v>
      </c>
      <c r="L1618" s="5">
        <f t="shared" si="181"/>
        <v>0.07652891462035004</v>
      </c>
      <c r="M1618" s="5">
        <f t="shared" si="182"/>
        <v>0.2576029813003261</v>
      </c>
    </row>
    <row r="1619" spans="7:13" ht="12.75">
      <c r="G1619"/>
      <c r="K1619"/>
      <c r="L1619"/>
      <c r="M1619"/>
    </row>
    <row r="1620" spans="3:13" ht="12.75">
      <c r="C1620" s="8" t="s">
        <v>285</v>
      </c>
      <c r="D1620" s="8" t="s">
        <v>2709</v>
      </c>
      <c r="G1620"/>
      <c r="K1620"/>
      <c r="L1620"/>
      <c r="M1620"/>
    </row>
    <row r="1621" spans="5:13" ht="12.75">
      <c r="E1621" t="s">
        <v>2710</v>
      </c>
      <c r="F1621" t="s">
        <v>2711</v>
      </c>
      <c r="G1621" s="7">
        <v>306</v>
      </c>
      <c r="H1621" s="7">
        <v>69</v>
      </c>
      <c r="I1621" s="7">
        <v>17</v>
      </c>
      <c r="J1621" s="7">
        <v>86</v>
      </c>
      <c r="K1621" s="5">
        <f aca="true" t="shared" si="183" ref="K1621:M1625">H1621/$G1621</f>
        <v>0.22549019607843138</v>
      </c>
      <c r="L1621" s="5">
        <f t="shared" si="183"/>
        <v>0.05555555555555555</v>
      </c>
      <c r="M1621" s="5">
        <f t="shared" si="183"/>
        <v>0.28104575163398693</v>
      </c>
    </row>
    <row r="1622" spans="5:13" ht="12.75">
      <c r="E1622" t="s">
        <v>2712</v>
      </c>
      <c r="F1622" t="s">
        <v>2713</v>
      </c>
      <c r="G1622" s="7">
        <v>314</v>
      </c>
      <c r="H1622" s="7">
        <v>69</v>
      </c>
      <c r="I1622" s="7">
        <v>18</v>
      </c>
      <c r="J1622" s="7">
        <v>87</v>
      </c>
      <c r="K1622" s="5">
        <f t="shared" si="183"/>
        <v>0.2197452229299363</v>
      </c>
      <c r="L1622" s="5">
        <f t="shared" si="183"/>
        <v>0.05732484076433121</v>
      </c>
      <c r="M1622" s="5">
        <f t="shared" si="183"/>
        <v>0.2770700636942675</v>
      </c>
    </row>
    <row r="1623" spans="5:13" ht="12.75">
      <c r="E1623" t="s">
        <v>2714</v>
      </c>
      <c r="F1623" t="s">
        <v>2715</v>
      </c>
      <c r="G1623" s="7">
        <v>347</v>
      </c>
      <c r="H1623" s="7">
        <v>67</v>
      </c>
      <c r="I1623" s="7">
        <v>15</v>
      </c>
      <c r="J1623" s="7">
        <v>82</v>
      </c>
      <c r="K1623" s="5">
        <f t="shared" si="183"/>
        <v>0.1930835734870317</v>
      </c>
      <c r="L1623" s="5">
        <f t="shared" si="183"/>
        <v>0.043227665706051875</v>
      </c>
      <c r="M1623" s="5">
        <f t="shared" si="183"/>
        <v>0.23631123919308358</v>
      </c>
    </row>
    <row r="1624" spans="5:13" ht="12.75">
      <c r="E1624" t="s">
        <v>2716</v>
      </c>
      <c r="F1624" t="s">
        <v>2717</v>
      </c>
      <c r="G1624" s="7">
        <v>394</v>
      </c>
      <c r="H1624" s="7">
        <v>43</v>
      </c>
      <c r="I1624" s="7">
        <v>14</v>
      </c>
      <c r="J1624" s="7">
        <v>57</v>
      </c>
      <c r="K1624" s="5">
        <f t="shared" si="183"/>
        <v>0.10913705583756345</v>
      </c>
      <c r="L1624" s="5">
        <f t="shared" si="183"/>
        <v>0.03553299492385787</v>
      </c>
      <c r="M1624" s="5">
        <f t="shared" si="183"/>
        <v>0.1446700507614213</v>
      </c>
    </row>
    <row r="1625" spans="4:13" ht="12.75">
      <c r="D1625" s="8" t="s">
        <v>2718</v>
      </c>
      <c r="G1625" s="7">
        <v>1361</v>
      </c>
      <c r="H1625" s="7">
        <v>248</v>
      </c>
      <c r="I1625" s="7">
        <v>64</v>
      </c>
      <c r="J1625" s="7">
        <v>312</v>
      </c>
      <c r="K1625" s="5">
        <f t="shared" si="183"/>
        <v>0.18221895664952242</v>
      </c>
      <c r="L1625" s="5">
        <f t="shared" si="183"/>
        <v>0.0470242468772961</v>
      </c>
      <c r="M1625" s="5">
        <f t="shared" si="183"/>
        <v>0.2292432035268185</v>
      </c>
    </row>
    <row r="1626" spans="7:13" ht="12.75">
      <c r="G1626"/>
      <c r="K1626"/>
      <c r="L1626"/>
      <c r="M1626"/>
    </row>
    <row r="1627" spans="2:13" ht="12.75">
      <c r="B1627" s="8" t="s">
        <v>2719</v>
      </c>
      <c r="G1627" s="7">
        <v>41279</v>
      </c>
      <c r="H1627" s="7">
        <v>6780</v>
      </c>
      <c r="I1627" s="7">
        <v>2199</v>
      </c>
      <c r="J1627" s="7">
        <v>8979</v>
      </c>
      <c r="K1627" s="5">
        <f>H1627/$G1627</f>
        <v>0.16424816492647593</v>
      </c>
      <c r="L1627" s="5">
        <f>I1627/$G1627</f>
        <v>0.053271639332348165</v>
      </c>
      <c r="M1627" s="5">
        <f>J1627/$G1627</f>
        <v>0.2175198042588241</v>
      </c>
    </row>
    <row r="1628" spans="7:13" ht="12.75">
      <c r="G1628"/>
      <c r="K1628"/>
      <c r="L1628"/>
      <c r="M1628"/>
    </row>
    <row r="1629" spans="1:13" ht="12.75">
      <c r="A1629" t="s">
        <v>2720</v>
      </c>
      <c r="B1629" s="9" t="s">
        <v>2721</v>
      </c>
      <c r="G1629"/>
      <c r="K1629"/>
      <c r="L1629"/>
      <c r="M1629"/>
    </row>
    <row r="1630" spans="3:13" ht="12.75">
      <c r="C1630" s="8" t="s">
        <v>2722</v>
      </c>
      <c r="D1630" s="8" t="s">
        <v>2723</v>
      </c>
      <c r="G1630"/>
      <c r="K1630"/>
      <c r="L1630"/>
      <c r="M1630"/>
    </row>
    <row r="1631" spans="5:13" ht="12.75">
      <c r="E1631" t="s">
        <v>2724</v>
      </c>
      <c r="F1631" t="s">
        <v>2725</v>
      </c>
      <c r="G1631" s="7">
        <v>344</v>
      </c>
      <c r="H1631" s="7">
        <v>192</v>
      </c>
      <c r="I1631" s="7">
        <v>45</v>
      </c>
      <c r="J1631" s="7">
        <v>237</v>
      </c>
      <c r="K1631" s="5">
        <f aca="true" t="shared" si="184" ref="K1631:M1635">H1631/$G1631</f>
        <v>0.5581395348837209</v>
      </c>
      <c r="L1631" s="5">
        <f t="shared" si="184"/>
        <v>0.1308139534883721</v>
      </c>
      <c r="M1631" s="5">
        <f t="shared" si="184"/>
        <v>0.688953488372093</v>
      </c>
    </row>
    <row r="1632" spans="5:13" ht="12.75">
      <c r="E1632" t="s">
        <v>2726</v>
      </c>
      <c r="F1632" t="s">
        <v>2727</v>
      </c>
      <c r="G1632" s="7">
        <v>293</v>
      </c>
      <c r="H1632" s="7">
        <v>187</v>
      </c>
      <c r="I1632" s="7">
        <v>35</v>
      </c>
      <c r="J1632" s="7">
        <v>222</v>
      </c>
      <c r="K1632" s="5">
        <f t="shared" si="184"/>
        <v>0.6382252559726962</v>
      </c>
      <c r="L1632" s="5">
        <f t="shared" si="184"/>
        <v>0.11945392491467577</v>
      </c>
      <c r="M1632" s="5">
        <f t="shared" si="184"/>
        <v>0.757679180887372</v>
      </c>
    </row>
    <row r="1633" spans="5:13" ht="12.75">
      <c r="E1633" t="s">
        <v>2728</v>
      </c>
      <c r="F1633" t="s">
        <v>2729</v>
      </c>
      <c r="G1633" s="7">
        <v>421</v>
      </c>
      <c r="H1633" s="7">
        <v>225</v>
      </c>
      <c r="I1633" s="7">
        <v>66</v>
      </c>
      <c r="J1633" s="7">
        <v>291</v>
      </c>
      <c r="K1633" s="5">
        <f t="shared" si="184"/>
        <v>0.5344418052256532</v>
      </c>
      <c r="L1633" s="5">
        <f t="shared" si="184"/>
        <v>0.15676959619952494</v>
      </c>
      <c r="M1633" s="5">
        <f t="shared" si="184"/>
        <v>0.6912114014251781</v>
      </c>
    </row>
    <row r="1634" spans="5:13" ht="12.75">
      <c r="E1634" t="s">
        <v>2730</v>
      </c>
      <c r="F1634" t="s">
        <v>2731</v>
      </c>
      <c r="G1634" s="7">
        <v>461</v>
      </c>
      <c r="H1634" s="7">
        <v>176</v>
      </c>
      <c r="I1634" s="7">
        <v>57</v>
      </c>
      <c r="J1634" s="7">
        <v>233</v>
      </c>
      <c r="K1634" s="5">
        <f t="shared" si="184"/>
        <v>0.38177874186550975</v>
      </c>
      <c r="L1634" s="5">
        <f t="shared" si="184"/>
        <v>0.12364425162689804</v>
      </c>
      <c r="M1634" s="5">
        <f t="shared" si="184"/>
        <v>0.5054229934924078</v>
      </c>
    </row>
    <row r="1635" spans="4:13" ht="12.75">
      <c r="D1635" s="8" t="s">
        <v>2732</v>
      </c>
      <c r="G1635" s="7">
        <v>1519</v>
      </c>
      <c r="H1635" s="7">
        <v>780</v>
      </c>
      <c r="I1635" s="7">
        <v>203</v>
      </c>
      <c r="J1635" s="7">
        <v>983</v>
      </c>
      <c r="K1635" s="5">
        <f t="shared" si="184"/>
        <v>0.5134957208689928</v>
      </c>
      <c r="L1635" s="5">
        <f t="shared" si="184"/>
        <v>0.1336405529953917</v>
      </c>
      <c r="M1635" s="5">
        <f t="shared" si="184"/>
        <v>0.6471362738643844</v>
      </c>
    </row>
    <row r="1636" spans="7:13" ht="12.75">
      <c r="G1636"/>
      <c r="K1636"/>
      <c r="L1636"/>
      <c r="M1636"/>
    </row>
    <row r="1637" spans="3:13" ht="12.75">
      <c r="C1637" s="8" t="s">
        <v>591</v>
      </c>
      <c r="D1637" s="8" t="s">
        <v>2733</v>
      </c>
      <c r="G1637"/>
      <c r="K1637"/>
      <c r="L1637"/>
      <c r="M1637"/>
    </row>
    <row r="1638" spans="5:13" ht="12.75">
      <c r="E1638" t="s">
        <v>2734</v>
      </c>
      <c r="F1638" t="s">
        <v>2735</v>
      </c>
      <c r="G1638" s="7">
        <v>101</v>
      </c>
      <c r="H1638" s="7">
        <v>27</v>
      </c>
      <c r="I1638" s="7">
        <v>8</v>
      </c>
      <c r="J1638" s="7">
        <v>35</v>
      </c>
      <c r="K1638" s="5">
        <f aca="true" t="shared" si="185" ref="K1638:M1640">H1638/$G1638</f>
        <v>0.26732673267326734</v>
      </c>
      <c r="L1638" s="5">
        <f t="shared" si="185"/>
        <v>0.07920792079207921</v>
      </c>
      <c r="M1638" s="5">
        <f t="shared" si="185"/>
        <v>0.3465346534653465</v>
      </c>
    </row>
    <row r="1639" spans="5:13" ht="12.75">
      <c r="E1639" t="s">
        <v>2736</v>
      </c>
      <c r="F1639" t="s">
        <v>2737</v>
      </c>
      <c r="G1639" s="7">
        <v>114</v>
      </c>
      <c r="H1639" s="7">
        <v>39</v>
      </c>
      <c r="I1639" s="7">
        <v>7</v>
      </c>
      <c r="J1639" s="7">
        <v>46</v>
      </c>
      <c r="K1639" s="5">
        <f t="shared" si="185"/>
        <v>0.34210526315789475</v>
      </c>
      <c r="L1639" s="5">
        <f t="shared" si="185"/>
        <v>0.06140350877192982</v>
      </c>
      <c r="M1639" s="5">
        <f t="shared" si="185"/>
        <v>0.40350877192982454</v>
      </c>
    </row>
    <row r="1640" spans="4:13" ht="12.75">
      <c r="D1640" s="8" t="s">
        <v>2738</v>
      </c>
      <c r="G1640" s="7">
        <v>215</v>
      </c>
      <c r="H1640" s="7">
        <v>66</v>
      </c>
      <c r="I1640" s="7">
        <v>15</v>
      </c>
      <c r="J1640" s="7">
        <v>81</v>
      </c>
      <c r="K1640" s="5">
        <f t="shared" si="185"/>
        <v>0.30697674418604654</v>
      </c>
      <c r="L1640" s="5">
        <f t="shared" si="185"/>
        <v>0.06976744186046512</v>
      </c>
      <c r="M1640" s="5">
        <f t="shared" si="185"/>
        <v>0.3767441860465116</v>
      </c>
    </row>
    <row r="1641" spans="7:13" ht="12.75">
      <c r="G1641"/>
      <c r="K1641"/>
      <c r="L1641"/>
      <c r="M1641"/>
    </row>
    <row r="1642" spans="3:13" ht="12.75">
      <c r="C1642" s="8" t="s">
        <v>2739</v>
      </c>
      <c r="D1642" s="8" t="s">
        <v>2740</v>
      </c>
      <c r="G1642"/>
      <c r="K1642"/>
      <c r="L1642"/>
      <c r="M1642"/>
    </row>
    <row r="1643" spans="5:13" ht="12.75">
      <c r="E1643" t="s">
        <v>2741</v>
      </c>
      <c r="F1643" t="s">
        <v>2742</v>
      </c>
      <c r="G1643" s="7">
        <v>185</v>
      </c>
      <c r="H1643" s="7">
        <v>21</v>
      </c>
      <c r="I1643" s="7">
        <v>16</v>
      </c>
      <c r="J1643" s="7">
        <v>37</v>
      </c>
      <c r="K1643" s="5">
        <f aca="true" t="shared" si="186" ref="K1643:M1646">H1643/$G1643</f>
        <v>0.11351351351351352</v>
      </c>
      <c r="L1643" s="5">
        <f t="shared" si="186"/>
        <v>0.08648648648648649</v>
      </c>
      <c r="M1643" s="5">
        <f t="shared" si="186"/>
        <v>0.2</v>
      </c>
    </row>
    <row r="1644" spans="5:13" ht="12.75">
      <c r="E1644" t="s">
        <v>2743</v>
      </c>
      <c r="F1644" t="s">
        <v>2744</v>
      </c>
      <c r="G1644" s="7">
        <v>78</v>
      </c>
      <c r="H1644" s="7">
        <v>12</v>
      </c>
      <c r="I1644" s="7">
        <v>8</v>
      </c>
      <c r="J1644" s="7">
        <v>20</v>
      </c>
      <c r="K1644" s="5">
        <f t="shared" si="186"/>
        <v>0.15384615384615385</v>
      </c>
      <c r="L1644" s="5">
        <f t="shared" si="186"/>
        <v>0.10256410256410256</v>
      </c>
      <c r="M1644" s="5">
        <f t="shared" si="186"/>
        <v>0.2564102564102564</v>
      </c>
    </row>
    <row r="1645" spans="5:13" ht="12.75">
      <c r="E1645" t="s">
        <v>2745</v>
      </c>
      <c r="F1645" t="s">
        <v>2746</v>
      </c>
      <c r="G1645" s="7">
        <v>99</v>
      </c>
      <c r="H1645" s="7">
        <v>11</v>
      </c>
      <c r="I1645" s="7">
        <v>13</v>
      </c>
      <c r="J1645" s="7">
        <v>24</v>
      </c>
      <c r="K1645" s="5">
        <f t="shared" si="186"/>
        <v>0.1111111111111111</v>
      </c>
      <c r="L1645" s="5">
        <f t="shared" si="186"/>
        <v>0.13131313131313133</v>
      </c>
      <c r="M1645" s="5">
        <f t="shared" si="186"/>
        <v>0.24242424242424243</v>
      </c>
    </row>
    <row r="1646" spans="4:13" ht="12.75">
      <c r="D1646" s="8" t="s">
        <v>2747</v>
      </c>
      <c r="G1646" s="7">
        <v>362</v>
      </c>
      <c r="H1646" s="7">
        <v>44</v>
      </c>
      <c r="I1646" s="7">
        <v>37</v>
      </c>
      <c r="J1646" s="7">
        <v>81</v>
      </c>
      <c r="K1646" s="5">
        <f t="shared" si="186"/>
        <v>0.12154696132596685</v>
      </c>
      <c r="L1646" s="5">
        <f t="shared" si="186"/>
        <v>0.10220994475138122</v>
      </c>
      <c r="M1646" s="5">
        <f t="shared" si="186"/>
        <v>0.22375690607734808</v>
      </c>
    </row>
    <row r="1647" spans="7:13" ht="12.75">
      <c r="G1647"/>
      <c r="K1647"/>
      <c r="L1647"/>
      <c r="M1647"/>
    </row>
    <row r="1648" spans="3:13" ht="12.75">
      <c r="C1648" s="8" t="s">
        <v>2748</v>
      </c>
      <c r="D1648" s="8" t="s">
        <v>2749</v>
      </c>
      <c r="G1648"/>
      <c r="K1648"/>
      <c r="L1648"/>
      <c r="M1648"/>
    </row>
    <row r="1649" spans="5:13" ht="12.75">
      <c r="E1649" t="s">
        <v>2750</v>
      </c>
      <c r="F1649" t="s">
        <v>2751</v>
      </c>
      <c r="G1649" s="7">
        <v>103</v>
      </c>
      <c r="H1649" s="7">
        <v>62</v>
      </c>
      <c r="I1649" s="7">
        <v>13</v>
      </c>
      <c r="J1649" s="7">
        <v>75</v>
      </c>
      <c r="K1649" s="5">
        <f aca="true" t="shared" si="187" ref="K1649:M1651">H1649/$G1649</f>
        <v>0.6019417475728155</v>
      </c>
      <c r="L1649" s="5">
        <f t="shared" si="187"/>
        <v>0.1262135922330097</v>
      </c>
      <c r="M1649" s="5">
        <f t="shared" si="187"/>
        <v>0.7281553398058253</v>
      </c>
    </row>
    <row r="1650" spans="5:13" ht="12.75">
      <c r="E1650" t="s">
        <v>2752</v>
      </c>
      <c r="F1650" t="s">
        <v>2753</v>
      </c>
      <c r="G1650" s="7">
        <v>67</v>
      </c>
      <c r="H1650" s="7">
        <v>33</v>
      </c>
      <c r="I1650" s="7">
        <v>8</v>
      </c>
      <c r="J1650" s="7">
        <v>41</v>
      </c>
      <c r="K1650" s="5">
        <f t="shared" si="187"/>
        <v>0.4925373134328358</v>
      </c>
      <c r="L1650" s="5">
        <f t="shared" si="187"/>
        <v>0.11940298507462686</v>
      </c>
      <c r="M1650" s="5">
        <f t="shared" si="187"/>
        <v>0.6119402985074627</v>
      </c>
    </row>
    <row r="1651" spans="4:13" ht="12.75">
      <c r="D1651" s="8" t="s">
        <v>2754</v>
      </c>
      <c r="G1651" s="7">
        <v>170</v>
      </c>
      <c r="H1651" s="7">
        <v>95</v>
      </c>
      <c r="I1651" s="7">
        <v>21</v>
      </c>
      <c r="J1651" s="7">
        <v>116</v>
      </c>
      <c r="K1651" s="5">
        <f t="shared" si="187"/>
        <v>0.5588235294117647</v>
      </c>
      <c r="L1651" s="5">
        <f t="shared" si="187"/>
        <v>0.12352941176470589</v>
      </c>
      <c r="M1651" s="5">
        <f t="shared" si="187"/>
        <v>0.6823529411764706</v>
      </c>
    </row>
    <row r="1652" spans="7:13" ht="12.75">
      <c r="G1652"/>
      <c r="K1652"/>
      <c r="L1652"/>
      <c r="M1652"/>
    </row>
    <row r="1653" spans="3:13" ht="12.75">
      <c r="C1653" s="8" t="s">
        <v>2755</v>
      </c>
      <c r="D1653" s="8" t="s">
        <v>2756</v>
      </c>
      <c r="G1653"/>
      <c r="K1653"/>
      <c r="L1653"/>
      <c r="M1653"/>
    </row>
    <row r="1654" spans="5:13" ht="12.75">
      <c r="E1654" t="s">
        <v>2757</v>
      </c>
      <c r="F1654" t="s">
        <v>2758</v>
      </c>
      <c r="G1654" s="7">
        <v>991</v>
      </c>
      <c r="H1654" s="7">
        <v>0</v>
      </c>
      <c r="I1654" s="7">
        <v>0</v>
      </c>
      <c r="J1654" s="7">
        <v>0</v>
      </c>
      <c r="K1654" s="5">
        <f aca="true" t="shared" si="188" ref="K1654:M1657">H1654/$G1654</f>
        <v>0</v>
      </c>
      <c r="L1654" s="5">
        <f t="shared" si="188"/>
        <v>0</v>
      </c>
      <c r="M1654" s="5">
        <f t="shared" si="188"/>
        <v>0</v>
      </c>
    </row>
    <row r="1655" spans="5:13" ht="12.75">
      <c r="E1655" t="s">
        <v>2759</v>
      </c>
      <c r="F1655" t="s">
        <v>2760</v>
      </c>
      <c r="G1655" s="7">
        <v>22</v>
      </c>
      <c r="H1655" s="7">
        <v>6</v>
      </c>
      <c r="I1655" s="7">
        <v>4</v>
      </c>
      <c r="J1655" s="7">
        <v>10</v>
      </c>
      <c r="K1655" s="5">
        <f t="shared" si="188"/>
        <v>0.2727272727272727</v>
      </c>
      <c r="L1655" s="5">
        <f t="shared" si="188"/>
        <v>0.18181818181818182</v>
      </c>
      <c r="M1655" s="5">
        <f t="shared" si="188"/>
        <v>0.45454545454545453</v>
      </c>
    </row>
    <row r="1656" spans="5:13" ht="12.75">
      <c r="E1656" t="s">
        <v>2761</v>
      </c>
      <c r="F1656" t="s">
        <v>2762</v>
      </c>
      <c r="G1656" s="7">
        <v>28</v>
      </c>
      <c r="H1656" s="7">
        <v>4</v>
      </c>
      <c r="I1656" s="7">
        <v>5</v>
      </c>
      <c r="J1656" s="7">
        <v>9</v>
      </c>
      <c r="K1656" s="5">
        <f t="shared" si="188"/>
        <v>0.14285714285714285</v>
      </c>
      <c r="L1656" s="5">
        <f t="shared" si="188"/>
        <v>0.17857142857142858</v>
      </c>
      <c r="M1656" s="5">
        <f t="shared" si="188"/>
        <v>0.32142857142857145</v>
      </c>
    </row>
    <row r="1657" spans="4:13" ht="12.75">
      <c r="D1657" s="8" t="s">
        <v>2763</v>
      </c>
      <c r="G1657" s="7">
        <v>1041</v>
      </c>
      <c r="H1657" s="7">
        <v>10</v>
      </c>
      <c r="I1657" s="7">
        <v>9</v>
      </c>
      <c r="J1657" s="7">
        <v>19</v>
      </c>
      <c r="K1657" s="5">
        <f t="shared" si="188"/>
        <v>0.009606147934678195</v>
      </c>
      <c r="L1657" s="5">
        <f t="shared" si="188"/>
        <v>0.008645533141210375</v>
      </c>
      <c r="M1657" s="5">
        <f t="shared" si="188"/>
        <v>0.01825168107588857</v>
      </c>
    </row>
    <row r="1658" spans="7:13" ht="12.75">
      <c r="G1658"/>
      <c r="K1658"/>
      <c r="L1658"/>
      <c r="M1658"/>
    </row>
    <row r="1659" spans="3:13" ht="12.75">
      <c r="C1659" s="8" t="s">
        <v>2764</v>
      </c>
      <c r="D1659" s="8" t="s">
        <v>2765</v>
      </c>
      <c r="G1659"/>
      <c r="K1659"/>
      <c r="L1659"/>
      <c r="M1659"/>
    </row>
    <row r="1660" spans="5:13" ht="12.75">
      <c r="E1660" t="s">
        <v>2766</v>
      </c>
      <c r="F1660" t="s">
        <v>2767</v>
      </c>
      <c r="G1660" s="7">
        <v>33</v>
      </c>
      <c r="H1660" s="7">
        <v>11</v>
      </c>
      <c r="I1660" s="7">
        <v>8</v>
      </c>
      <c r="J1660" s="7">
        <v>19</v>
      </c>
      <c r="K1660" s="5">
        <f aca="true" t="shared" si="189" ref="K1660:M1662">H1660/$G1660</f>
        <v>0.3333333333333333</v>
      </c>
      <c r="L1660" s="5">
        <f t="shared" si="189"/>
        <v>0.24242424242424243</v>
      </c>
      <c r="M1660" s="5">
        <f t="shared" si="189"/>
        <v>0.5757575757575758</v>
      </c>
    </row>
    <row r="1661" spans="5:13" ht="12.75">
      <c r="E1661" t="s">
        <v>2768</v>
      </c>
      <c r="F1661" t="s">
        <v>2769</v>
      </c>
      <c r="G1661" s="7">
        <v>22</v>
      </c>
      <c r="H1661" s="7">
        <v>4</v>
      </c>
      <c r="I1661" s="7">
        <v>6</v>
      </c>
      <c r="J1661" s="7">
        <v>10</v>
      </c>
      <c r="K1661" s="5">
        <f t="shared" si="189"/>
        <v>0.18181818181818182</v>
      </c>
      <c r="L1661" s="5">
        <f t="shared" si="189"/>
        <v>0.2727272727272727</v>
      </c>
      <c r="M1661" s="5">
        <f t="shared" si="189"/>
        <v>0.45454545454545453</v>
      </c>
    </row>
    <row r="1662" spans="4:13" ht="12.75">
      <c r="D1662" s="8" t="s">
        <v>2770</v>
      </c>
      <c r="G1662" s="7">
        <v>55</v>
      </c>
      <c r="H1662" s="7">
        <v>15</v>
      </c>
      <c r="I1662" s="7">
        <v>14</v>
      </c>
      <c r="J1662" s="7">
        <v>29</v>
      </c>
      <c r="K1662" s="5">
        <f t="shared" si="189"/>
        <v>0.2727272727272727</v>
      </c>
      <c r="L1662" s="5">
        <f t="shared" si="189"/>
        <v>0.2545454545454545</v>
      </c>
      <c r="M1662" s="5">
        <f t="shared" si="189"/>
        <v>0.5272727272727272</v>
      </c>
    </row>
    <row r="1663" spans="7:13" ht="12.75">
      <c r="G1663"/>
      <c r="K1663"/>
      <c r="L1663"/>
      <c r="M1663"/>
    </row>
    <row r="1664" spans="2:13" ht="12.75">
      <c r="B1664" s="8" t="s">
        <v>1605</v>
      </c>
      <c r="G1664" s="7">
        <v>3362</v>
      </c>
      <c r="H1664" s="7">
        <v>1010</v>
      </c>
      <c r="I1664" s="7">
        <v>299</v>
      </c>
      <c r="J1664" s="7">
        <v>1309</v>
      </c>
      <c r="K1664" s="5">
        <f>H1664/$G1664</f>
        <v>0.3004164187983343</v>
      </c>
      <c r="L1664" s="5">
        <f>I1664/$G1664</f>
        <v>0.08893515764425937</v>
      </c>
      <c r="M1664" s="5">
        <f>J1664/$G1664</f>
        <v>0.3893515764425937</v>
      </c>
    </row>
    <row r="1665" spans="7:13" ht="12.75">
      <c r="G1665"/>
      <c r="K1665"/>
      <c r="L1665"/>
      <c r="M1665"/>
    </row>
    <row r="1666" spans="1:13" ht="12.75">
      <c r="A1666" t="s">
        <v>1606</v>
      </c>
      <c r="B1666" s="9" t="s">
        <v>1607</v>
      </c>
      <c r="G1666"/>
      <c r="K1666"/>
      <c r="L1666"/>
      <c r="M1666"/>
    </row>
    <row r="1667" spans="3:13" ht="12.75">
      <c r="C1667" s="8" t="s">
        <v>1608</v>
      </c>
      <c r="D1667" s="8" t="s">
        <v>1609</v>
      </c>
      <c r="G1667"/>
      <c r="K1667"/>
      <c r="L1667"/>
      <c r="M1667"/>
    </row>
    <row r="1668" spans="5:13" ht="12.75">
      <c r="E1668" t="s">
        <v>1610</v>
      </c>
      <c r="F1668" t="s">
        <v>1611</v>
      </c>
      <c r="G1668" s="7">
        <v>96</v>
      </c>
      <c r="H1668" s="7">
        <v>33</v>
      </c>
      <c r="I1668" s="7">
        <v>5</v>
      </c>
      <c r="J1668" s="7">
        <v>38</v>
      </c>
      <c r="K1668" s="5">
        <f aca="true" t="shared" si="190" ref="K1668:M1671">H1668/$G1668</f>
        <v>0.34375</v>
      </c>
      <c r="L1668" s="5">
        <f t="shared" si="190"/>
        <v>0.052083333333333336</v>
      </c>
      <c r="M1668" s="5">
        <f t="shared" si="190"/>
        <v>0.3958333333333333</v>
      </c>
    </row>
    <row r="1669" spans="5:13" ht="12.75">
      <c r="E1669" t="s">
        <v>1612</v>
      </c>
      <c r="F1669" t="s">
        <v>1613</v>
      </c>
      <c r="G1669" s="7">
        <v>45</v>
      </c>
      <c r="H1669" s="7">
        <v>11</v>
      </c>
      <c r="I1669" s="7">
        <v>3</v>
      </c>
      <c r="J1669" s="7">
        <v>14</v>
      </c>
      <c r="K1669" s="5">
        <f t="shared" si="190"/>
        <v>0.24444444444444444</v>
      </c>
      <c r="L1669" s="5">
        <f t="shared" si="190"/>
        <v>0.06666666666666667</v>
      </c>
      <c r="M1669" s="5">
        <f t="shared" si="190"/>
        <v>0.3111111111111111</v>
      </c>
    </row>
    <row r="1670" spans="5:13" ht="12.75">
      <c r="E1670" t="s">
        <v>1614</v>
      </c>
      <c r="F1670" t="s">
        <v>1615</v>
      </c>
      <c r="G1670" s="7">
        <v>58</v>
      </c>
      <c r="H1670" s="7">
        <v>15</v>
      </c>
      <c r="I1670" s="7">
        <v>3</v>
      </c>
      <c r="J1670" s="7">
        <v>18</v>
      </c>
      <c r="K1670" s="5">
        <f t="shared" si="190"/>
        <v>0.25862068965517243</v>
      </c>
      <c r="L1670" s="5">
        <f t="shared" si="190"/>
        <v>0.05172413793103448</v>
      </c>
      <c r="M1670" s="5">
        <f t="shared" si="190"/>
        <v>0.3103448275862069</v>
      </c>
    </row>
    <row r="1671" spans="4:13" ht="12.75">
      <c r="D1671" s="8" t="s">
        <v>1616</v>
      </c>
      <c r="G1671" s="7">
        <v>199</v>
      </c>
      <c r="H1671" s="7">
        <v>59</v>
      </c>
      <c r="I1671" s="7">
        <v>11</v>
      </c>
      <c r="J1671" s="7">
        <v>70</v>
      </c>
      <c r="K1671" s="5">
        <f t="shared" si="190"/>
        <v>0.2964824120603015</v>
      </c>
      <c r="L1671" s="5">
        <f t="shared" si="190"/>
        <v>0.05527638190954774</v>
      </c>
      <c r="M1671" s="5">
        <f t="shared" si="190"/>
        <v>0.35175879396984927</v>
      </c>
    </row>
    <row r="1672" spans="7:13" ht="12.75">
      <c r="G1672"/>
      <c r="K1672"/>
      <c r="L1672"/>
      <c r="M1672"/>
    </row>
    <row r="1673" spans="3:13" ht="12.75">
      <c r="C1673" s="8" t="s">
        <v>987</v>
      </c>
      <c r="D1673" s="8" t="s">
        <v>1617</v>
      </c>
      <c r="G1673"/>
      <c r="K1673"/>
      <c r="L1673"/>
      <c r="M1673"/>
    </row>
    <row r="1674" spans="5:13" ht="12.75">
      <c r="E1674" t="s">
        <v>1618</v>
      </c>
      <c r="F1674" t="s">
        <v>1619</v>
      </c>
      <c r="G1674" s="7">
        <v>300</v>
      </c>
      <c r="H1674" s="7">
        <v>77</v>
      </c>
      <c r="I1674" s="7">
        <v>21</v>
      </c>
      <c r="J1674" s="7">
        <v>98</v>
      </c>
      <c r="K1674" s="5">
        <f aca="true" t="shared" si="191" ref="K1674:M1676">H1674/$G1674</f>
        <v>0.25666666666666665</v>
      </c>
      <c r="L1674" s="5">
        <f t="shared" si="191"/>
        <v>0.07</v>
      </c>
      <c r="M1674" s="5">
        <f t="shared" si="191"/>
        <v>0.32666666666666666</v>
      </c>
    </row>
    <row r="1675" spans="5:13" ht="12.75">
      <c r="E1675" t="s">
        <v>1620</v>
      </c>
      <c r="F1675" t="s">
        <v>1621</v>
      </c>
      <c r="G1675" s="7">
        <v>326</v>
      </c>
      <c r="H1675" s="7">
        <v>75</v>
      </c>
      <c r="I1675" s="7">
        <v>26</v>
      </c>
      <c r="J1675" s="7">
        <v>101</v>
      </c>
      <c r="K1675" s="5">
        <f t="shared" si="191"/>
        <v>0.23006134969325154</v>
      </c>
      <c r="L1675" s="5">
        <f t="shared" si="191"/>
        <v>0.07975460122699386</v>
      </c>
      <c r="M1675" s="5">
        <f t="shared" si="191"/>
        <v>0.3098159509202454</v>
      </c>
    </row>
    <row r="1676" spans="4:13" ht="12.75">
      <c r="D1676" s="8" t="s">
        <v>1622</v>
      </c>
      <c r="G1676" s="7">
        <v>626</v>
      </c>
      <c r="H1676" s="7">
        <v>152</v>
      </c>
      <c r="I1676" s="7">
        <v>47</v>
      </c>
      <c r="J1676" s="7">
        <v>199</v>
      </c>
      <c r="K1676" s="5">
        <f t="shared" si="191"/>
        <v>0.24281150159744408</v>
      </c>
      <c r="L1676" s="5">
        <f t="shared" si="191"/>
        <v>0.07507987220447285</v>
      </c>
      <c r="M1676" s="5">
        <f t="shared" si="191"/>
        <v>0.31789137380191695</v>
      </c>
    </row>
    <row r="1677" spans="7:13" ht="12.75">
      <c r="G1677"/>
      <c r="K1677"/>
      <c r="L1677"/>
      <c r="M1677"/>
    </row>
    <row r="1678" spans="3:13" ht="12.75">
      <c r="C1678" s="8" t="s">
        <v>1623</v>
      </c>
      <c r="D1678" s="8" t="s">
        <v>1624</v>
      </c>
      <c r="G1678"/>
      <c r="K1678"/>
      <c r="L1678"/>
      <c r="M1678"/>
    </row>
    <row r="1679" spans="5:13" ht="12.75">
      <c r="E1679" t="s">
        <v>1625</v>
      </c>
      <c r="F1679" t="s">
        <v>1626</v>
      </c>
      <c r="G1679" s="7">
        <v>44</v>
      </c>
      <c r="H1679" s="7">
        <v>20</v>
      </c>
      <c r="I1679" s="7">
        <v>5</v>
      </c>
      <c r="J1679" s="7">
        <v>25</v>
      </c>
      <c r="K1679" s="5">
        <f aca="true" t="shared" si="192" ref="K1679:M1682">H1679/$G1679</f>
        <v>0.45454545454545453</v>
      </c>
      <c r="L1679" s="5">
        <f t="shared" si="192"/>
        <v>0.11363636363636363</v>
      </c>
      <c r="M1679" s="5">
        <f t="shared" si="192"/>
        <v>0.5681818181818182</v>
      </c>
    </row>
    <row r="1680" spans="5:13" ht="12.75">
      <c r="E1680" t="s">
        <v>1627</v>
      </c>
      <c r="F1680" t="s">
        <v>1628</v>
      </c>
      <c r="G1680" s="7">
        <v>46</v>
      </c>
      <c r="H1680" s="7">
        <v>0</v>
      </c>
      <c r="I1680" s="7">
        <v>0</v>
      </c>
      <c r="J1680" s="7">
        <v>0</v>
      </c>
      <c r="K1680" s="5">
        <f t="shared" si="192"/>
        <v>0</v>
      </c>
      <c r="L1680" s="5">
        <f t="shared" si="192"/>
        <v>0</v>
      </c>
      <c r="M1680" s="5">
        <f t="shared" si="192"/>
        <v>0</v>
      </c>
    </row>
    <row r="1681" spans="5:13" ht="12.75">
      <c r="E1681" t="s">
        <v>1629</v>
      </c>
      <c r="F1681" t="s">
        <v>1630</v>
      </c>
      <c r="G1681" s="7">
        <v>38</v>
      </c>
      <c r="H1681" s="7">
        <v>23</v>
      </c>
      <c r="I1681" s="7">
        <v>6</v>
      </c>
      <c r="J1681" s="7">
        <v>29</v>
      </c>
      <c r="K1681" s="5">
        <f t="shared" si="192"/>
        <v>0.6052631578947368</v>
      </c>
      <c r="L1681" s="5">
        <f t="shared" si="192"/>
        <v>0.15789473684210525</v>
      </c>
      <c r="M1681" s="5">
        <f t="shared" si="192"/>
        <v>0.7631578947368421</v>
      </c>
    </row>
    <row r="1682" spans="4:13" ht="12.75">
      <c r="D1682" s="8" t="s">
        <v>1631</v>
      </c>
      <c r="G1682" s="7">
        <v>128</v>
      </c>
      <c r="H1682" s="7">
        <v>43</v>
      </c>
      <c r="I1682" s="7">
        <v>11</v>
      </c>
      <c r="J1682" s="7">
        <v>54</v>
      </c>
      <c r="K1682" s="5">
        <f t="shared" si="192"/>
        <v>0.3359375</v>
      </c>
      <c r="L1682" s="5">
        <f t="shared" si="192"/>
        <v>0.0859375</v>
      </c>
      <c r="M1682" s="5">
        <f t="shared" si="192"/>
        <v>0.421875</v>
      </c>
    </row>
    <row r="1683" spans="7:13" ht="12.75">
      <c r="G1683"/>
      <c r="K1683"/>
      <c r="L1683"/>
      <c r="M1683"/>
    </row>
    <row r="1684" spans="2:13" ht="12.75">
      <c r="B1684" s="8" t="s">
        <v>1632</v>
      </c>
      <c r="G1684" s="7">
        <v>953</v>
      </c>
      <c r="H1684" s="7">
        <v>254</v>
      </c>
      <c r="I1684" s="7">
        <v>69</v>
      </c>
      <c r="J1684" s="7">
        <v>323</v>
      </c>
      <c r="K1684" s="5">
        <f>H1684/$G1684</f>
        <v>0.26652675760755506</v>
      </c>
      <c r="L1684" s="5">
        <f>I1684/$G1684</f>
        <v>0.07240293809024134</v>
      </c>
      <c r="M1684" s="5">
        <f>J1684/$G1684</f>
        <v>0.3389296956977964</v>
      </c>
    </row>
    <row r="1685" spans="7:13" ht="12.75">
      <c r="G1685"/>
      <c r="K1685"/>
      <c r="L1685"/>
      <c r="M1685"/>
    </row>
    <row r="1686" spans="1:13" ht="12.75">
      <c r="A1686" t="s">
        <v>1633</v>
      </c>
      <c r="B1686" s="9" t="s">
        <v>1634</v>
      </c>
      <c r="G1686"/>
      <c r="K1686"/>
      <c r="L1686"/>
      <c r="M1686"/>
    </row>
    <row r="1687" spans="3:13" ht="12.75">
      <c r="C1687" s="8" t="s">
        <v>1635</v>
      </c>
      <c r="D1687" s="8" t="s">
        <v>1636</v>
      </c>
      <c r="G1687"/>
      <c r="K1687"/>
      <c r="L1687"/>
      <c r="M1687"/>
    </row>
    <row r="1688" spans="5:13" ht="12.75">
      <c r="E1688" t="s">
        <v>2189</v>
      </c>
      <c r="F1688" t="s">
        <v>2190</v>
      </c>
      <c r="G1688" s="7">
        <v>1</v>
      </c>
      <c r="H1688" s="7">
        <v>0</v>
      </c>
      <c r="I1688" s="7">
        <v>0</v>
      </c>
      <c r="J1688" s="7">
        <v>0</v>
      </c>
      <c r="K1688" s="5">
        <f aca="true" t="shared" si="193" ref="K1688:K1698">H1688/$G1688</f>
        <v>0</v>
      </c>
      <c r="L1688" s="5">
        <f aca="true" t="shared" si="194" ref="L1688:L1698">I1688/$G1688</f>
        <v>0</v>
      </c>
      <c r="M1688" s="5">
        <f aca="true" t="shared" si="195" ref="M1688:M1698">J1688/$G1688</f>
        <v>0</v>
      </c>
    </row>
    <row r="1689" spans="5:13" ht="12.75">
      <c r="E1689" t="s">
        <v>1637</v>
      </c>
      <c r="F1689" t="s">
        <v>1638</v>
      </c>
      <c r="G1689" s="7">
        <v>20</v>
      </c>
      <c r="H1689" s="7">
        <v>12</v>
      </c>
      <c r="I1689" s="7">
        <v>2</v>
      </c>
      <c r="J1689" s="7">
        <v>14</v>
      </c>
      <c r="K1689" s="5">
        <f t="shared" si="193"/>
        <v>0.6</v>
      </c>
      <c r="L1689" s="5">
        <f t="shared" si="194"/>
        <v>0.1</v>
      </c>
      <c r="M1689" s="5">
        <f t="shared" si="195"/>
        <v>0.7</v>
      </c>
    </row>
    <row r="1690" spans="5:13" ht="12.75">
      <c r="E1690" t="s">
        <v>1639</v>
      </c>
      <c r="F1690" t="s">
        <v>1640</v>
      </c>
      <c r="G1690" s="7">
        <v>350</v>
      </c>
      <c r="H1690" s="7">
        <v>119</v>
      </c>
      <c r="I1690" s="7">
        <v>18</v>
      </c>
      <c r="J1690" s="7">
        <v>137</v>
      </c>
      <c r="K1690" s="5">
        <f t="shared" si="193"/>
        <v>0.34</v>
      </c>
      <c r="L1690" s="5">
        <f t="shared" si="194"/>
        <v>0.05142857142857143</v>
      </c>
      <c r="M1690" s="5">
        <f t="shared" si="195"/>
        <v>0.3914285714285714</v>
      </c>
    </row>
    <row r="1691" spans="5:13" ht="12.75">
      <c r="E1691" t="s">
        <v>839</v>
      </c>
      <c r="F1691" t="s">
        <v>1641</v>
      </c>
      <c r="G1691" s="7">
        <v>159</v>
      </c>
      <c r="H1691" s="7">
        <v>49</v>
      </c>
      <c r="I1691" s="7">
        <v>18</v>
      </c>
      <c r="J1691" s="7">
        <v>67</v>
      </c>
      <c r="K1691" s="5">
        <f t="shared" si="193"/>
        <v>0.3081761006289308</v>
      </c>
      <c r="L1691" s="5">
        <f t="shared" si="194"/>
        <v>0.11320754716981132</v>
      </c>
      <c r="M1691" s="5">
        <f t="shared" si="195"/>
        <v>0.42138364779874216</v>
      </c>
    </row>
    <row r="1692" spans="5:13" ht="12.75">
      <c r="E1692" t="s">
        <v>1642</v>
      </c>
      <c r="F1692" t="s">
        <v>1643</v>
      </c>
      <c r="G1692" s="7">
        <v>140</v>
      </c>
      <c r="H1692" s="7">
        <v>36</v>
      </c>
      <c r="I1692" s="7">
        <v>26</v>
      </c>
      <c r="J1692" s="7">
        <v>62</v>
      </c>
      <c r="K1692" s="5">
        <f t="shared" si="193"/>
        <v>0.2571428571428571</v>
      </c>
      <c r="L1692" s="5">
        <f t="shared" si="194"/>
        <v>0.18571428571428572</v>
      </c>
      <c r="M1692" s="5">
        <f t="shared" si="195"/>
        <v>0.44285714285714284</v>
      </c>
    </row>
    <row r="1693" spans="5:13" ht="12.75">
      <c r="E1693" t="s">
        <v>1644</v>
      </c>
      <c r="F1693" t="s">
        <v>981</v>
      </c>
      <c r="G1693" s="7">
        <v>260</v>
      </c>
      <c r="H1693" s="7">
        <v>135</v>
      </c>
      <c r="I1693" s="7">
        <v>19</v>
      </c>
      <c r="J1693" s="7">
        <v>154</v>
      </c>
      <c r="K1693" s="5">
        <f t="shared" si="193"/>
        <v>0.5192307692307693</v>
      </c>
      <c r="L1693" s="5">
        <f t="shared" si="194"/>
        <v>0.07307692307692308</v>
      </c>
      <c r="M1693" s="5">
        <f t="shared" si="195"/>
        <v>0.5923076923076923</v>
      </c>
    </row>
    <row r="1694" spans="5:13" ht="12.75">
      <c r="E1694" t="s">
        <v>1645</v>
      </c>
      <c r="F1694" t="s">
        <v>1646</v>
      </c>
      <c r="G1694" s="7">
        <v>268</v>
      </c>
      <c r="H1694" s="7">
        <v>34</v>
      </c>
      <c r="I1694" s="7">
        <v>21</v>
      </c>
      <c r="J1694" s="7">
        <v>55</v>
      </c>
      <c r="K1694" s="5">
        <f t="shared" si="193"/>
        <v>0.12686567164179105</v>
      </c>
      <c r="L1694" s="5">
        <f t="shared" si="194"/>
        <v>0.07835820895522388</v>
      </c>
      <c r="M1694" s="5">
        <f t="shared" si="195"/>
        <v>0.20522388059701493</v>
      </c>
    </row>
    <row r="1695" spans="5:13" ht="12.75">
      <c r="E1695" t="s">
        <v>1647</v>
      </c>
      <c r="F1695" t="s">
        <v>2376</v>
      </c>
      <c r="G1695" s="7">
        <v>302</v>
      </c>
      <c r="H1695" s="7">
        <v>118</v>
      </c>
      <c r="I1695" s="7">
        <v>36</v>
      </c>
      <c r="J1695" s="7">
        <v>154</v>
      </c>
      <c r="K1695" s="5">
        <f t="shared" si="193"/>
        <v>0.39072847682119205</v>
      </c>
      <c r="L1695" s="5">
        <f t="shared" si="194"/>
        <v>0.11920529801324503</v>
      </c>
      <c r="M1695" s="5">
        <f t="shared" si="195"/>
        <v>0.5099337748344371</v>
      </c>
    </row>
    <row r="1696" spans="5:13" ht="12.75">
      <c r="E1696" t="s">
        <v>1648</v>
      </c>
      <c r="F1696" t="s">
        <v>1649</v>
      </c>
      <c r="G1696" s="7">
        <v>552</v>
      </c>
      <c r="H1696" s="7">
        <v>153</v>
      </c>
      <c r="I1696" s="7">
        <v>75</v>
      </c>
      <c r="J1696" s="7">
        <v>228</v>
      </c>
      <c r="K1696" s="5">
        <f t="shared" si="193"/>
        <v>0.27717391304347827</v>
      </c>
      <c r="L1696" s="5">
        <f t="shared" si="194"/>
        <v>0.1358695652173913</v>
      </c>
      <c r="M1696" s="5">
        <f t="shared" si="195"/>
        <v>0.41304347826086957</v>
      </c>
    </row>
    <row r="1697" spans="5:13" ht="12.75">
      <c r="E1697" t="s">
        <v>1650</v>
      </c>
      <c r="F1697" t="s">
        <v>1651</v>
      </c>
      <c r="G1697" s="7">
        <v>700</v>
      </c>
      <c r="H1697" s="7">
        <v>129</v>
      </c>
      <c r="I1697" s="7">
        <v>40</v>
      </c>
      <c r="J1697" s="7">
        <v>169</v>
      </c>
      <c r="K1697" s="5">
        <f t="shared" si="193"/>
        <v>0.18428571428571427</v>
      </c>
      <c r="L1697" s="5">
        <f t="shared" si="194"/>
        <v>0.05714285714285714</v>
      </c>
      <c r="M1697" s="5">
        <f t="shared" si="195"/>
        <v>0.24142857142857144</v>
      </c>
    </row>
    <row r="1698" spans="4:13" ht="12.75">
      <c r="D1698" s="8" t="s">
        <v>1652</v>
      </c>
      <c r="G1698" s="7">
        <v>2752</v>
      </c>
      <c r="H1698" s="7">
        <v>785</v>
      </c>
      <c r="I1698" s="7">
        <v>255</v>
      </c>
      <c r="J1698" s="7">
        <v>1040</v>
      </c>
      <c r="K1698" s="5">
        <f t="shared" si="193"/>
        <v>0.2852470930232558</v>
      </c>
      <c r="L1698" s="5">
        <f t="shared" si="194"/>
        <v>0.09265988372093023</v>
      </c>
      <c r="M1698" s="5">
        <f t="shared" si="195"/>
        <v>0.37790697674418605</v>
      </c>
    </row>
    <row r="1699" spans="7:13" ht="12.75">
      <c r="G1699"/>
      <c r="K1699"/>
      <c r="L1699"/>
      <c r="M1699"/>
    </row>
    <row r="1700" spans="3:13" ht="12.75">
      <c r="C1700" s="8" t="s">
        <v>1653</v>
      </c>
      <c r="D1700" s="8" t="s">
        <v>1654</v>
      </c>
      <c r="G1700"/>
      <c r="K1700"/>
      <c r="L1700"/>
      <c r="M1700"/>
    </row>
    <row r="1701" spans="5:13" ht="12.75">
      <c r="E1701" t="s">
        <v>1655</v>
      </c>
      <c r="F1701" t="s">
        <v>1656</v>
      </c>
      <c r="G1701" s="7">
        <v>118</v>
      </c>
      <c r="H1701" s="7">
        <v>24</v>
      </c>
      <c r="I1701" s="7">
        <v>12</v>
      </c>
      <c r="J1701" s="7">
        <v>36</v>
      </c>
      <c r="K1701" s="5">
        <f aca="true" t="shared" si="196" ref="K1701:M1703">H1701/$G1701</f>
        <v>0.2033898305084746</v>
      </c>
      <c r="L1701" s="5">
        <f t="shared" si="196"/>
        <v>0.1016949152542373</v>
      </c>
      <c r="M1701" s="5">
        <f t="shared" si="196"/>
        <v>0.3050847457627119</v>
      </c>
    </row>
    <row r="1702" spans="5:13" ht="12.75">
      <c r="E1702" t="s">
        <v>1657</v>
      </c>
      <c r="F1702" t="s">
        <v>1658</v>
      </c>
      <c r="G1702" s="7">
        <v>101</v>
      </c>
      <c r="H1702" s="7">
        <v>22</v>
      </c>
      <c r="I1702" s="7">
        <v>20</v>
      </c>
      <c r="J1702" s="7">
        <v>42</v>
      </c>
      <c r="K1702" s="5">
        <f t="shared" si="196"/>
        <v>0.21782178217821782</v>
      </c>
      <c r="L1702" s="5">
        <f t="shared" si="196"/>
        <v>0.19801980198019803</v>
      </c>
      <c r="M1702" s="5">
        <f t="shared" si="196"/>
        <v>0.4158415841584158</v>
      </c>
    </row>
    <row r="1703" spans="4:13" ht="12.75">
      <c r="D1703" s="8" t="s">
        <v>1659</v>
      </c>
      <c r="G1703" s="7">
        <v>219</v>
      </c>
      <c r="H1703" s="7">
        <v>46</v>
      </c>
      <c r="I1703" s="7">
        <v>32</v>
      </c>
      <c r="J1703" s="7">
        <v>78</v>
      </c>
      <c r="K1703" s="5">
        <f t="shared" si="196"/>
        <v>0.2100456621004566</v>
      </c>
      <c r="L1703" s="5">
        <f t="shared" si="196"/>
        <v>0.1461187214611872</v>
      </c>
      <c r="M1703" s="5">
        <f t="shared" si="196"/>
        <v>0.3561643835616438</v>
      </c>
    </row>
    <row r="1704" spans="7:13" ht="12.75">
      <c r="G1704"/>
      <c r="K1704"/>
      <c r="L1704"/>
      <c r="M1704"/>
    </row>
    <row r="1705" spans="3:13" ht="12.75">
      <c r="C1705" s="8" t="s">
        <v>1660</v>
      </c>
      <c r="D1705" s="8" t="s">
        <v>1661</v>
      </c>
      <c r="G1705"/>
      <c r="K1705"/>
      <c r="L1705"/>
      <c r="M1705"/>
    </row>
    <row r="1706" spans="5:13" ht="12.75">
      <c r="E1706" t="s">
        <v>1662</v>
      </c>
      <c r="F1706" t="s">
        <v>1663</v>
      </c>
      <c r="G1706" s="7">
        <v>166</v>
      </c>
      <c r="H1706" s="7">
        <v>45</v>
      </c>
      <c r="I1706" s="7">
        <v>17</v>
      </c>
      <c r="J1706" s="7">
        <v>62</v>
      </c>
      <c r="K1706" s="5">
        <f aca="true" t="shared" si="197" ref="K1706:M1708">H1706/$G1706</f>
        <v>0.2710843373493976</v>
      </c>
      <c r="L1706" s="5">
        <f t="shared" si="197"/>
        <v>0.10240963855421686</v>
      </c>
      <c r="M1706" s="5">
        <f t="shared" si="197"/>
        <v>0.37349397590361444</v>
      </c>
    </row>
    <row r="1707" spans="5:13" ht="12.75">
      <c r="E1707" t="s">
        <v>1664</v>
      </c>
      <c r="F1707" t="s">
        <v>1665</v>
      </c>
      <c r="G1707" s="7">
        <v>143</v>
      </c>
      <c r="H1707" s="7">
        <v>34</v>
      </c>
      <c r="I1707" s="7">
        <v>17</v>
      </c>
      <c r="J1707" s="7">
        <v>51</v>
      </c>
      <c r="K1707" s="5">
        <f t="shared" si="197"/>
        <v>0.23776223776223776</v>
      </c>
      <c r="L1707" s="5">
        <f t="shared" si="197"/>
        <v>0.11888111888111888</v>
      </c>
      <c r="M1707" s="5">
        <f t="shared" si="197"/>
        <v>0.35664335664335667</v>
      </c>
    </row>
    <row r="1708" spans="4:13" ht="12.75">
      <c r="D1708" s="8" t="s">
        <v>1666</v>
      </c>
      <c r="G1708" s="7">
        <v>309</v>
      </c>
      <c r="H1708" s="7">
        <v>79</v>
      </c>
      <c r="I1708" s="7">
        <v>34</v>
      </c>
      <c r="J1708" s="7">
        <v>113</v>
      </c>
      <c r="K1708" s="5">
        <f t="shared" si="197"/>
        <v>0.255663430420712</v>
      </c>
      <c r="L1708" s="5">
        <f t="shared" si="197"/>
        <v>0.11003236245954692</v>
      </c>
      <c r="M1708" s="5">
        <f t="shared" si="197"/>
        <v>0.3656957928802589</v>
      </c>
    </row>
    <row r="1709" spans="7:13" ht="12.75">
      <c r="G1709"/>
      <c r="K1709"/>
      <c r="L1709"/>
      <c r="M1709"/>
    </row>
    <row r="1710" spans="3:13" ht="12.75">
      <c r="C1710" s="8" t="s">
        <v>3875</v>
      </c>
      <c r="D1710" s="8" t="s">
        <v>1667</v>
      </c>
      <c r="G1710"/>
      <c r="K1710"/>
      <c r="L1710"/>
      <c r="M1710"/>
    </row>
    <row r="1711" spans="5:13" ht="12.75">
      <c r="E1711" t="s">
        <v>1668</v>
      </c>
      <c r="F1711" t="s">
        <v>1669</v>
      </c>
      <c r="G1711" s="7">
        <v>59</v>
      </c>
      <c r="H1711" s="7">
        <v>22</v>
      </c>
      <c r="I1711" s="7">
        <v>15</v>
      </c>
      <c r="J1711" s="7">
        <v>37</v>
      </c>
      <c r="K1711" s="5">
        <f aca="true" t="shared" si="198" ref="K1711:M1713">H1711/$G1711</f>
        <v>0.3728813559322034</v>
      </c>
      <c r="L1711" s="5">
        <f t="shared" si="198"/>
        <v>0.2542372881355932</v>
      </c>
      <c r="M1711" s="5">
        <f t="shared" si="198"/>
        <v>0.6271186440677966</v>
      </c>
    </row>
    <row r="1712" spans="5:13" ht="12.75">
      <c r="E1712" t="s">
        <v>1670</v>
      </c>
      <c r="F1712" t="s">
        <v>1671</v>
      </c>
      <c r="G1712" s="7">
        <v>94</v>
      </c>
      <c r="H1712" s="7">
        <v>20</v>
      </c>
      <c r="I1712" s="7">
        <v>13</v>
      </c>
      <c r="J1712" s="7">
        <v>33</v>
      </c>
      <c r="K1712" s="5">
        <f t="shared" si="198"/>
        <v>0.2127659574468085</v>
      </c>
      <c r="L1712" s="5">
        <f t="shared" si="198"/>
        <v>0.13829787234042554</v>
      </c>
      <c r="M1712" s="5">
        <f t="shared" si="198"/>
        <v>0.35106382978723405</v>
      </c>
    </row>
    <row r="1713" spans="4:13" ht="12.75">
      <c r="D1713" s="8" t="s">
        <v>1672</v>
      </c>
      <c r="G1713" s="7">
        <v>153</v>
      </c>
      <c r="H1713" s="7">
        <v>42</v>
      </c>
      <c r="I1713" s="7">
        <v>28</v>
      </c>
      <c r="J1713" s="7">
        <v>70</v>
      </c>
      <c r="K1713" s="5">
        <f t="shared" si="198"/>
        <v>0.27450980392156865</v>
      </c>
      <c r="L1713" s="5">
        <f t="shared" si="198"/>
        <v>0.1830065359477124</v>
      </c>
      <c r="M1713" s="5">
        <f t="shared" si="198"/>
        <v>0.45751633986928103</v>
      </c>
    </row>
    <row r="1714" spans="7:13" ht="12.75">
      <c r="G1714"/>
      <c r="K1714"/>
      <c r="L1714"/>
      <c r="M1714"/>
    </row>
    <row r="1715" spans="2:13" ht="12.75">
      <c r="B1715" s="8" t="s">
        <v>1673</v>
      </c>
      <c r="G1715" s="7">
        <v>3433</v>
      </c>
      <c r="H1715" s="7">
        <v>952</v>
      </c>
      <c r="I1715" s="7">
        <v>349</v>
      </c>
      <c r="J1715" s="7">
        <v>1301</v>
      </c>
      <c r="K1715" s="5">
        <f>H1715/$G1715</f>
        <v>0.27730847655112145</v>
      </c>
      <c r="L1715" s="5">
        <f>I1715/$G1715</f>
        <v>0.10166035537430819</v>
      </c>
      <c r="M1715" s="5">
        <f>J1715/$G1715</f>
        <v>0.37896883192542963</v>
      </c>
    </row>
    <row r="1716" spans="7:13" ht="12.75">
      <c r="G1716"/>
      <c r="K1716"/>
      <c r="L1716"/>
      <c r="M1716"/>
    </row>
    <row r="1717" spans="1:13" ht="12.75">
      <c r="A1717" t="s">
        <v>1674</v>
      </c>
      <c r="B1717" s="9" t="s">
        <v>1675</v>
      </c>
      <c r="G1717"/>
      <c r="K1717"/>
      <c r="L1717"/>
      <c r="M1717"/>
    </row>
    <row r="1718" spans="3:13" ht="12.75">
      <c r="C1718" s="8" t="s">
        <v>1676</v>
      </c>
      <c r="D1718" s="8" t="s">
        <v>1677</v>
      </c>
      <c r="G1718"/>
      <c r="K1718"/>
      <c r="L1718"/>
      <c r="M1718"/>
    </row>
    <row r="1719" spans="5:13" ht="12.75">
      <c r="E1719" t="s">
        <v>1678</v>
      </c>
      <c r="F1719" t="s">
        <v>1679</v>
      </c>
      <c r="G1719" s="7">
        <v>111</v>
      </c>
      <c r="H1719" s="7">
        <v>28</v>
      </c>
      <c r="I1719" s="7">
        <v>13</v>
      </c>
      <c r="J1719" s="7">
        <v>41</v>
      </c>
      <c r="K1719" s="5">
        <f aca="true" t="shared" si="199" ref="K1719:M1721">H1719/$G1719</f>
        <v>0.25225225225225223</v>
      </c>
      <c r="L1719" s="5">
        <f t="shared" si="199"/>
        <v>0.11711711711711711</v>
      </c>
      <c r="M1719" s="5">
        <f t="shared" si="199"/>
        <v>0.36936936936936937</v>
      </c>
    </row>
    <row r="1720" spans="5:13" ht="12.75">
      <c r="E1720" t="s">
        <v>1680</v>
      </c>
      <c r="F1720" t="s">
        <v>1681</v>
      </c>
      <c r="G1720" s="7">
        <v>91</v>
      </c>
      <c r="H1720" s="7">
        <v>16</v>
      </c>
      <c r="I1720" s="7">
        <v>2</v>
      </c>
      <c r="J1720" s="7">
        <v>18</v>
      </c>
      <c r="K1720" s="5">
        <f t="shared" si="199"/>
        <v>0.17582417582417584</v>
      </c>
      <c r="L1720" s="5">
        <f t="shared" si="199"/>
        <v>0.02197802197802198</v>
      </c>
      <c r="M1720" s="5">
        <f t="shared" si="199"/>
        <v>0.1978021978021978</v>
      </c>
    </row>
    <row r="1721" spans="4:13" ht="12.75">
      <c r="D1721" s="8" t="s">
        <v>1682</v>
      </c>
      <c r="G1721" s="7">
        <v>202</v>
      </c>
      <c r="H1721" s="7">
        <v>44</v>
      </c>
      <c r="I1721" s="7">
        <v>15</v>
      </c>
      <c r="J1721" s="7">
        <v>59</v>
      </c>
      <c r="K1721" s="5">
        <f t="shared" si="199"/>
        <v>0.21782178217821782</v>
      </c>
      <c r="L1721" s="5">
        <f t="shared" si="199"/>
        <v>0.07425742574257425</v>
      </c>
      <c r="M1721" s="5">
        <f t="shared" si="199"/>
        <v>0.29207920792079206</v>
      </c>
    </row>
    <row r="1722" spans="7:13" ht="12.75">
      <c r="G1722"/>
      <c r="K1722"/>
      <c r="L1722"/>
      <c r="M1722"/>
    </row>
    <row r="1723" spans="3:13" ht="12.75">
      <c r="C1723" s="8" t="s">
        <v>1683</v>
      </c>
      <c r="D1723" s="8" t="s">
        <v>1684</v>
      </c>
      <c r="G1723"/>
      <c r="K1723"/>
      <c r="L1723"/>
      <c r="M1723"/>
    </row>
    <row r="1724" spans="5:13" ht="12.75">
      <c r="E1724" t="s">
        <v>1685</v>
      </c>
      <c r="F1724" t="s">
        <v>1686</v>
      </c>
      <c r="G1724" s="7">
        <v>156</v>
      </c>
      <c r="H1724" s="7">
        <v>0</v>
      </c>
      <c r="I1724" s="7">
        <v>0</v>
      </c>
      <c r="J1724" s="7">
        <v>0</v>
      </c>
      <c r="K1724" s="5">
        <f aca="true" t="shared" si="200" ref="K1724:M1728">H1724/$G1724</f>
        <v>0</v>
      </c>
      <c r="L1724" s="5">
        <f t="shared" si="200"/>
        <v>0</v>
      </c>
      <c r="M1724" s="5">
        <f t="shared" si="200"/>
        <v>0</v>
      </c>
    </row>
    <row r="1725" spans="5:13" ht="12.75">
      <c r="E1725" t="s">
        <v>1687</v>
      </c>
      <c r="F1725" t="s">
        <v>1688</v>
      </c>
      <c r="G1725" s="7">
        <v>161</v>
      </c>
      <c r="H1725" s="7">
        <v>40</v>
      </c>
      <c r="I1725" s="7">
        <v>16</v>
      </c>
      <c r="J1725" s="7">
        <v>56</v>
      </c>
      <c r="K1725" s="5">
        <f t="shared" si="200"/>
        <v>0.2484472049689441</v>
      </c>
      <c r="L1725" s="5">
        <f t="shared" si="200"/>
        <v>0.09937888198757763</v>
      </c>
      <c r="M1725" s="5">
        <f t="shared" si="200"/>
        <v>0.34782608695652173</v>
      </c>
    </row>
    <row r="1726" spans="5:13" ht="12.75">
      <c r="E1726" t="s">
        <v>1689</v>
      </c>
      <c r="F1726" t="s">
        <v>1690</v>
      </c>
      <c r="G1726" s="7">
        <v>71</v>
      </c>
      <c r="H1726" s="7">
        <v>24</v>
      </c>
      <c r="I1726" s="7">
        <v>9</v>
      </c>
      <c r="J1726" s="7">
        <v>33</v>
      </c>
      <c r="K1726" s="5">
        <f t="shared" si="200"/>
        <v>0.3380281690140845</v>
      </c>
      <c r="L1726" s="5">
        <f t="shared" si="200"/>
        <v>0.1267605633802817</v>
      </c>
      <c r="M1726" s="5">
        <f t="shared" si="200"/>
        <v>0.4647887323943662</v>
      </c>
    </row>
    <row r="1727" spans="5:13" ht="12.75">
      <c r="E1727" t="s">
        <v>1691</v>
      </c>
      <c r="F1727" t="s">
        <v>1692</v>
      </c>
      <c r="G1727" s="7">
        <v>109</v>
      </c>
      <c r="H1727" s="7">
        <v>30</v>
      </c>
      <c r="I1727" s="7">
        <v>12</v>
      </c>
      <c r="J1727" s="7">
        <v>42</v>
      </c>
      <c r="K1727" s="5">
        <f t="shared" si="200"/>
        <v>0.27522935779816515</v>
      </c>
      <c r="L1727" s="5">
        <f t="shared" si="200"/>
        <v>0.11009174311926606</v>
      </c>
      <c r="M1727" s="5">
        <f t="shared" si="200"/>
        <v>0.3853211009174312</v>
      </c>
    </row>
    <row r="1728" spans="4:13" ht="12.75">
      <c r="D1728" s="8" t="s">
        <v>1693</v>
      </c>
      <c r="G1728" s="7">
        <v>497</v>
      </c>
      <c r="H1728" s="7">
        <v>94</v>
      </c>
      <c r="I1728" s="7">
        <v>37</v>
      </c>
      <c r="J1728" s="7">
        <v>131</v>
      </c>
      <c r="K1728" s="5">
        <f t="shared" si="200"/>
        <v>0.1891348088531187</v>
      </c>
      <c r="L1728" s="5">
        <f t="shared" si="200"/>
        <v>0.0744466800804829</v>
      </c>
      <c r="M1728" s="5">
        <f t="shared" si="200"/>
        <v>0.2635814889336016</v>
      </c>
    </row>
    <row r="1729" spans="7:13" ht="12.75">
      <c r="G1729"/>
      <c r="K1729"/>
      <c r="L1729"/>
      <c r="M1729"/>
    </row>
    <row r="1730" spans="3:13" ht="12.75">
      <c r="C1730" s="8" t="s">
        <v>1694</v>
      </c>
      <c r="D1730" s="8" t="s">
        <v>1695</v>
      </c>
      <c r="G1730"/>
      <c r="K1730"/>
      <c r="L1730"/>
      <c r="M1730"/>
    </row>
    <row r="1731" spans="5:13" ht="12.75">
      <c r="E1731" t="s">
        <v>2189</v>
      </c>
      <c r="F1731" t="s">
        <v>2190</v>
      </c>
      <c r="G1731" s="7">
        <v>20</v>
      </c>
      <c r="H1731" s="7">
        <v>4</v>
      </c>
      <c r="I1731" s="7">
        <v>0</v>
      </c>
      <c r="J1731" s="7">
        <v>4</v>
      </c>
      <c r="K1731" s="5">
        <f aca="true" t="shared" si="201" ref="K1731:K1770">H1731/$G1731</f>
        <v>0.2</v>
      </c>
      <c r="L1731" s="5">
        <f aca="true" t="shared" si="202" ref="L1731:L1770">I1731/$G1731</f>
        <v>0</v>
      </c>
      <c r="M1731" s="5">
        <f aca="true" t="shared" si="203" ref="M1731:M1770">J1731/$G1731</f>
        <v>0.2</v>
      </c>
    </row>
    <row r="1732" spans="5:13" ht="12.75">
      <c r="E1732" t="s">
        <v>1696</v>
      </c>
      <c r="F1732" t="s">
        <v>1697</v>
      </c>
      <c r="G1732" s="7">
        <v>394</v>
      </c>
      <c r="H1732" s="7">
        <v>67</v>
      </c>
      <c r="I1732" s="7">
        <v>25</v>
      </c>
      <c r="J1732" s="7">
        <v>92</v>
      </c>
      <c r="K1732" s="5">
        <f t="shared" si="201"/>
        <v>0.1700507614213198</v>
      </c>
      <c r="L1732" s="5">
        <f t="shared" si="202"/>
        <v>0.06345177664974619</v>
      </c>
      <c r="M1732" s="5">
        <f t="shared" si="203"/>
        <v>0.233502538071066</v>
      </c>
    </row>
    <row r="1733" spans="5:13" ht="12.75">
      <c r="E1733" t="s">
        <v>1267</v>
      </c>
      <c r="F1733" t="s">
        <v>1698</v>
      </c>
      <c r="G1733" s="7">
        <v>506</v>
      </c>
      <c r="H1733" s="7">
        <v>213</v>
      </c>
      <c r="I1733" s="7">
        <v>60</v>
      </c>
      <c r="J1733" s="7">
        <v>273</v>
      </c>
      <c r="K1733" s="5">
        <f t="shared" si="201"/>
        <v>0.4209486166007905</v>
      </c>
      <c r="L1733" s="5">
        <f t="shared" si="202"/>
        <v>0.11857707509881422</v>
      </c>
      <c r="M1733" s="5">
        <f t="shared" si="203"/>
        <v>0.5395256916996047</v>
      </c>
    </row>
    <row r="1734" spans="5:13" ht="12.75">
      <c r="E1734" t="s">
        <v>1699</v>
      </c>
      <c r="F1734" t="s">
        <v>1700</v>
      </c>
      <c r="G1734" s="7">
        <v>279</v>
      </c>
      <c r="H1734" s="7">
        <v>22</v>
      </c>
      <c r="I1734" s="7">
        <v>13</v>
      </c>
      <c r="J1734" s="7">
        <v>35</v>
      </c>
      <c r="K1734" s="5">
        <f t="shared" si="201"/>
        <v>0.07885304659498207</v>
      </c>
      <c r="L1734" s="5">
        <f t="shared" si="202"/>
        <v>0.04659498207885305</v>
      </c>
      <c r="M1734" s="5">
        <f t="shared" si="203"/>
        <v>0.12544802867383512</v>
      </c>
    </row>
    <row r="1735" spans="5:13" ht="12.75">
      <c r="E1735" t="s">
        <v>2458</v>
      </c>
      <c r="F1735" t="s">
        <v>1701</v>
      </c>
      <c r="G1735" s="7">
        <v>1641</v>
      </c>
      <c r="H1735" s="7">
        <v>378</v>
      </c>
      <c r="I1735" s="7">
        <v>187</v>
      </c>
      <c r="J1735" s="7">
        <v>565</v>
      </c>
      <c r="K1735" s="5">
        <f t="shared" si="201"/>
        <v>0.2303473491773309</v>
      </c>
      <c r="L1735" s="5">
        <f t="shared" si="202"/>
        <v>0.11395490554539915</v>
      </c>
      <c r="M1735" s="5">
        <f t="shared" si="203"/>
        <v>0.34430225472273</v>
      </c>
    </row>
    <row r="1736" spans="5:13" ht="12.75">
      <c r="E1736" t="s">
        <v>2510</v>
      </c>
      <c r="F1736" t="s">
        <v>1702</v>
      </c>
      <c r="G1736" s="7">
        <v>592</v>
      </c>
      <c r="H1736" s="7">
        <v>267</v>
      </c>
      <c r="I1736" s="7">
        <v>95</v>
      </c>
      <c r="J1736" s="7">
        <v>362</v>
      </c>
      <c r="K1736" s="5">
        <f t="shared" si="201"/>
        <v>0.4510135135135135</v>
      </c>
      <c r="L1736" s="5">
        <f t="shared" si="202"/>
        <v>0.16047297297297297</v>
      </c>
      <c r="M1736" s="5">
        <f t="shared" si="203"/>
        <v>0.6114864864864865</v>
      </c>
    </row>
    <row r="1737" spans="5:13" ht="12.75">
      <c r="E1737" t="s">
        <v>1703</v>
      </c>
      <c r="F1737" t="s">
        <v>1704</v>
      </c>
      <c r="G1737" s="7">
        <v>465</v>
      </c>
      <c r="H1737" s="7">
        <v>282</v>
      </c>
      <c r="I1737" s="7">
        <v>48</v>
      </c>
      <c r="J1737" s="7">
        <v>330</v>
      </c>
      <c r="K1737" s="5">
        <f t="shared" si="201"/>
        <v>0.6064516129032258</v>
      </c>
      <c r="L1737" s="5">
        <f t="shared" si="202"/>
        <v>0.1032258064516129</v>
      </c>
      <c r="M1737" s="5">
        <f t="shared" si="203"/>
        <v>0.7096774193548387</v>
      </c>
    </row>
    <row r="1738" spans="5:13" ht="12.75">
      <c r="E1738" t="s">
        <v>1705</v>
      </c>
      <c r="F1738" t="s">
        <v>2871</v>
      </c>
      <c r="G1738" s="7">
        <v>254</v>
      </c>
      <c r="H1738" s="7">
        <v>163</v>
      </c>
      <c r="I1738" s="7">
        <v>21</v>
      </c>
      <c r="J1738" s="7">
        <v>184</v>
      </c>
      <c r="K1738" s="5">
        <f t="shared" si="201"/>
        <v>0.6417322834645669</v>
      </c>
      <c r="L1738" s="5">
        <f t="shared" si="202"/>
        <v>0.08267716535433071</v>
      </c>
      <c r="M1738" s="5">
        <f t="shared" si="203"/>
        <v>0.7244094488188977</v>
      </c>
    </row>
    <row r="1739" spans="5:13" ht="12.75">
      <c r="E1739" t="s">
        <v>1706</v>
      </c>
      <c r="F1739" t="s">
        <v>1707</v>
      </c>
      <c r="G1739" s="7">
        <v>93</v>
      </c>
      <c r="H1739" s="7">
        <v>14</v>
      </c>
      <c r="I1739" s="7">
        <v>5</v>
      </c>
      <c r="J1739" s="7">
        <v>19</v>
      </c>
      <c r="K1739" s="5">
        <f t="shared" si="201"/>
        <v>0.15053763440860216</v>
      </c>
      <c r="L1739" s="5">
        <f t="shared" si="202"/>
        <v>0.053763440860215055</v>
      </c>
      <c r="M1739" s="5">
        <f t="shared" si="203"/>
        <v>0.20430107526881722</v>
      </c>
    </row>
    <row r="1740" spans="5:13" ht="12.75">
      <c r="E1740" t="s">
        <v>1708</v>
      </c>
      <c r="F1740" t="s">
        <v>1709</v>
      </c>
      <c r="G1740" s="7">
        <v>380</v>
      </c>
      <c r="H1740" s="7">
        <v>205</v>
      </c>
      <c r="I1740" s="7">
        <v>61</v>
      </c>
      <c r="J1740" s="7">
        <v>266</v>
      </c>
      <c r="K1740" s="5">
        <f t="shared" si="201"/>
        <v>0.5394736842105263</v>
      </c>
      <c r="L1740" s="5">
        <f t="shared" si="202"/>
        <v>0.16052631578947368</v>
      </c>
      <c r="M1740" s="5">
        <f t="shared" si="203"/>
        <v>0.7</v>
      </c>
    </row>
    <row r="1741" spans="5:13" ht="12.75">
      <c r="E1741" t="s">
        <v>1710</v>
      </c>
      <c r="F1741" t="s">
        <v>453</v>
      </c>
      <c r="G1741" s="7">
        <v>447</v>
      </c>
      <c r="H1741" s="7">
        <v>207</v>
      </c>
      <c r="I1741" s="7">
        <v>37</v>
      </c>
      <c r="J1741" s="7">
        <v>244</v>
      </c>
      <c r="K1741" s="5">
        <f t="shared" si="201"/>
        <v>0.46308724832214765</v>
      </c>
      <c r="L1741" s="5">
        <f t="shared" si="202"/>
        <v>0.08277404921700224</v>
      </c>
      <c r="M1741" s="5">
        <f t="shared" si="203"/>
        <v>0.5458612975391499</v>
      </c>
    </row>
    <row r="1742" spans="5:13" ht="12.75">
      <c r="E1742" t="s">
        <v>1711</v>
      </c>
      <c r="F1742" t="s">
        <v>1712</v>
      </c>
      <c r="G1742" s="7">
        <v>187</v>
      </c>
      <c r="H1742" s="7">
        <v>48</v>
      </c>
      <c r="I1742" s="7">
        <v>11</v>
      </c>
      <c r="J1742" s="7">
        <v>59</v>
      </c>
      <c r="K1742" s="5">
        <f t="shared" si="201"/>
        <v>0.25668449197860965</v>
      </c>
      <c r="L1742" s="5">
        <f t="shared" si="202"/>
        <v>0.058823529411764705</v>
      </c>
      <c r="M1742" s="5">
        <f t="shared" si="203"/>
        <v>0.3155080213903743</v>
      </c>
    </row>
    <row r="1743" spans="5:13" ht="12.75">
      <c r="E1743" t="s">
        <v>1713</v>
      </c>
      <c r="F1743" t="s">
        <v>1714</v>
      </c>
      <c r="G1743" s="7">
        <v>715</v>
      </c>
      <c r="H1743" s="7">
        <v>213</v>
      </c>
      <c r="I1743" s="7">
        <v>81</v>
      </c>
      <c r="J1743" s="7">
        <v>294</v>
      </c>
      <c r="K1743" s="5">
        <f t="shared" si="201"/>
        <v>0.29790209790209793</v>
      </c>
      <c r="L1743" s="5">
        <f t="shared" si="202"/>
        <v>0.11328671328671329</v>
      </c>
      <c r="M1743" s="5">
        <f t="shared" si="203"/>
        <v>0.4111888111888112</v>
      </c>
    </row>
    <row r="1744" spans="5:13" ht="12.75">
      <c r="E1744" t="s">
        <v>1715</v>
      </c>
      <c r="F1744" t="s">
        <v>1716</v>
      </c>
      <c r="G1744" s="7">
        <v>511</v>
      </c>
      <c r="H1744" s="7">
        <v>160</v>
      </c>
      <c r="I1744" s="7">
        <v>71</v>
      </c>
      <c r="J1744" s="7">
        <v>231</v>
      </c>
      <c r="K1744" s="5">
        <f t="shared" si="201"/>
        <v>0.3131115459882583</v>
      </c>
      <c r="L1744" s="5">
        <f t="shared" si="202"/>
        <v>0.13894324853228962</v>
      </c>
      <c r="M1744" s="5">
        <f t="shared" si="203"/>
        <v>0.4520547945205479</v>
      </c>
    </row>
    <row r="1745" spans="5:13" ht="12.75">
      <c r="E1745" t="s">
        <v>1717</v>
      </c>
      <c r="F1745" t="s">
        <v>1718</v>
      </c>
      <c r="G1745" s="7">
        <v>33</v>
      </c>
      <c r="H1745" s="7">
        <v>12</v>
      </c>
      <c r="I1745" s="7">
        <v>5</v>
      </c>
      <c r="J1745" s="7">
        <v>17</v>
      </c>
      <c r="K1745" s="5">
        <f t="shared" si="201"/>
        <v>0.36363636363636365</v>
      </c>
      <c r="L1745" s="5">
        <f t="shared" si="202"/>
        <v>0.15151515151515152</v>
      </c>
      <c r="M1745" s="5">
        <f t="shared" si="203"/>
        <v>0.5151515151515151</v>
      </c>
    </row>
    <row r="1746" spans="5:13" ht="12.75">
      <c r="E1746" t="s">
        <v>1719</v>
      </c>
      <c r="F1746" t="s">
        <v>1720</v>
      </c>
      <c r="G1746" s="7">
        <v>1624</v>
      </c>
      <c r="H1746" s="7">
        <v>382</v>
      </c>
      <c r="I1746" s="7">
        <v>118</v>
      </c>
      <c r="J1746" s="7">
        <v>500</v>
      </c>
      <c r="K1746" s="5">
        <f t="shared" si="201"/>
        <v>0.23522167487684728</v>
      </c>
      <c r="L1746" s="5">
        <f t="shared" si="202"/>
        <v>0.07266009852216748</v>
      </c>
      <c r="M1746" s="5">
        <f t="shared" si="203"/>
        <v>0.3078817733990148</v>
      </c>
    </row>
    <row r="1747" spans="5:13" ht="12.75">
      <c r="E1747" t="s">
        <v>1721</v>
      </c>
      <c r="F1747" t="s">
        <v>1722</v>
      </c>
      <c r="G1747" s="7">
        <v>730</v>
      </c>
      <c r="H1747" s="7">
        <v>266</v>
      </c>
      <c r="I1747" s="7">
        <v>113</v>
      </c>
      <c r="J1747" s="7">
        <v>379</v>
      </c>
      <c r="K1747" s="5">
        <f t="shared" si="201"/>
        <v>0.3643835616438356</v>
      </c>
      <c r="L1747" s="5">
        <f t="shared" si="202"/>
        <v>0.1547945205479452</v>
      </c>
      <c r="M1747" s="5">
        <f t="shared" si="203"/>
        <v>0.5191780821917809</v>
      </c>
    </row>
    <row r="1748" spans="5:13" ht="12.75">
      <c r="E1748" t="s">
        <v>1723</v>
      </c>
      <c r="F1748" t="s">
        <v>1724</v>
      </c>
      <c r="G1748" s="7">
        <v>67</v>
      </c>
      <c r="H1748" s="7">
        <v>3</v>
      </c>
      <c r="I1748" s="7">
        <v>0</v>
      </c>
      <c r="J1748" s="7">
        <v>3</v>
      </c>
      <c r="K1748" s="5">
        <f t="shared" si="201"/>
        <v>0.04477611940298507</v>
      </c>
      <c r="L1748" s="5">
        <f t="shared" si="202"/>
        <v>0</v>
      </c>
      <c r="M1748" s="5">
        <f t="shared" si="203"/>
        <v>0.04477611940298507</v>
      </c>
    </row>
    <row r="1749" spans="5:13" ht="12.75">
      <c r="E1749" t="s">
        <v>1725</v>
      </c>
      <c r="F1749" t="s">
        <v>1726</v>
      </c>
      <c r="G1749" s="7">
        <v>394</v>
      </c>
      <c r="H1749" s="7">
        <v>108</v>
      </c>
      <c r="I1749" s="7">
        <v>51</v>
      </c>
      <c r="J1749" s="7">
        <v>159</v>
      </c>
      <c r="K1749" s="5">
        <f t="shared" si="201"/>
        <v>0.27411167512690354</v>
      </c>
      <c r="L1749" s="5">
        <f t="shared" si="202"/>
        <v>0.12944162436548223</v>
      </c>
      <c r="M1749" s="5">
        <f t="shared" si="203"/>
        <v>0.4035532994923858</v>
      </c>
    </row>
    <row r="1750" spans="5:13" ht="12.75">
      <c r="E1750" t="s">
        <v>1727</v>
      </c>
      <c r="F1750" t="s">
        <v>1728</v>
      </c>
      <c r="G1750" s="7">
        <v>251</v>
      </c>
      <c r="H1750" s="7">
        <v>167</v>
      </c>
      <c r="I1750" s="7">
        <v>25</v>
      </c>
      <c r="J1750" s="7">
        <v>192</v>
      </c>
      <c r="K1750" s="5">
        <f t="shared" si="201"/>
        <v>0.6653386454183267</v>
      </c>
      <c r="L1750" s="5">
        <f t="shared" si="202"/>
        <v>0.099601593625498</v>
      </c>
      <c r="M1750" s="5">
        <f t="shared" si="203"/>
        <v>0.7649402390438247</v>
      </c>
    </row>
    <row r="1751" spans="5:13" ht="12.75">
      <c r="E1751" t="s">
        <v>1729</v>
      </c>
      <c r="F1751" t="s">
        <v>1730</v>
      </c>
      <c r="G1751" s="7">
        <v>350</v>
      </c>
      <c r="H1751" s="7">
        <v>99</v>
      </c>
      <c r="I1751" s="7">
        <v>23</v>
      </c>
      <c r="J1751" s="7">
        <v>122</v>
      </c>
      <c r="K1751" s="5">
        <f t="shared" si="201"/>
        <v>0.28285714285714286</v>
      </c>
      <c r="L1751" s="5">
        <f t="shared" si="202"/>
        <v>0.06571428571428571</v>
      </c>
      <c r="M1751" s="5">
        <f t="shared" si="203"/>
        <v>0.3485714285714286</v>
      </c>
    </row>
    <row r="1752" spans="5:13" ht="12.75">
      <c r="E1752" t="s">
        <v>1731</v>
      </c>
      <c r="F1752" t="s">
        <v>1732</v>
      </c>
      <c r="G1752" s="7">
        <v>436</v>
      </c>
      <c r="H1752" s="7">
        <v>122</v>
      </c>
      <c r="I1752" s="7">
        <v>39</v>
      </c>
      <c r="J1752" s="7">
        <v>161</v>
      </c>
      <c r="K1752" s="5">
        <f t="shared" si="201"/>
        <v>0.2798165137614679</v>
      </c>
      <c r="L1752" s="5">
        <f t="shared" si="202"/>
        <v>0.08944954128440367</v>
      </c>
      <c r="M1752" s="5">
        <f t="shared" si="203"/>
        <v>0.36926605504587157</v>
      </c>
    </row>
    <row r="1753" spans="5:13" ht="12.75">
      <c r="E1753" t="s">
        <v>1733</v>
      </c>
      <c r="F1753" t="s">
        <v>1734</v>
      </c>
      <c r="G1753" s="7">
        <v>1686</v>
      </c>
      <c r="H1753" s="7">
        <v>242</v>
      </c>
      <c r="I1753" s="7">
        <v>96</v>
      </c>
      <c r="J1753" s="7">
        <v>338</v>
      </c>
      <c r="K1753" s="5">
        <f t="shared" si="201"/>
        <v>0.1435349940688019</v>
      </c>
      <c r="L1753" s="5">
        <f t="shared" si="202"/>
        <v>0.05693950177935943</v>
      </c>
      <c r="M1753" s="5">
        <f t="shared" si="203"/>
        <v>0.20047449584816132</v>
      </c>
    </row>
    <row r="1754" spans="5:13" ht="12.75">
      <c r="E1754" t="s">
        <v>1735</v>
      </c>
      <c r="F1754" t="s">
        <v>1736</v>
      </c>
      <c r="G1754" s="7">
        <v>638</v>
      </c>
      <c r="H1754" s="7">
        <v>301</v>
      </c>
      <c r="I1754" s="7">
        <v>87</v>
      </c>
      <c r="J1754" s="7">
        <v>388</v>
      </c>
      <c r="K1754" s="5">
        <f t="shared" si="201"/>
        <v>0.4717868338557994</v>
      </c>
      <c r="L1754" s="5">
        <f t="shared" si="202"/>
        <v>0.13636363636363635</v>
      </c>
      <c r="M1754" s="5">
        <f t="shared" si="203"/>
        <v>0.6081504702194357</v>
      </c>
    </row>
    <row r="1755" spans="5:13" ht="12.75">
      <c r="E1755" t="s">
        <v>1737</v>
      </c>
      <c r="F1755" t="s">
        <v>1738</v>
      </c>
      <c r="G1755" s="7">
        <v>421</v>
      </c>
      <c r="H1755" s="7">
        <v>257</v>
      </c>
      <c r="I1755" s="7">
        <v>45</v>
      </c>
      <c r="J1755" s="7">
        <v>302</v>
      </c>
      <c r="K1755" s="5">
        <f t="shared" si="201"/>
        <v>0.6104513064133017</v>
      </c>
      <c r="L1755" s="5">
        <f t="shared" si="202"/>
        <v>0.10688836104513064</v>
      </c>
      <c r="M1755" s="5">
        <f t="shared" si="203"/>
        <v>0.7173396674584323</v>
      </c>
    </row>
    <row r="1756" spans="5:13" ht="12.75">
      <c r="E1756" t="s">
        <v>1739</v>
      </c>
      <c r="F1756" t="s">
        <v>1740</v>
      </c>
      <c r="G1756" s="7">
        <v>437</v>
      </c>
      <c r="H1756" s="7">
        <v>130</v>
      </c>
      <c r="I1756" s="7">
        <v>51</v>
      </c>
      <c r="J1756" s="7">
        <v>181</v>
      </c>
      <c r="K1756" s="5">
        <f t="shared" si="201"/>
        <v>0.2974828375286041</v>
      </c>
      <c r="L1756" s="5">
        <f t="shared" si="202"/>
        <v>0.11670480549199085</v>
      </c>
      <c r="M1756" s="5">
        <f t="shared" si="203"/>
        <v>0.41418764302059496</v>
      </c>
    </row>
    <row r="1757" spans="5:13" ht="12.75">
      <c r="E1757" t="s">
        <v>1741</v>
      </c>
      <c r="F1757" t="s">
        <v>1742</v>
      </c>
      <c r="G1757" s="7">
        <v>574</v>
      </c>
      <c r="H1757" s="7">
        <v>219</v>
      </c>
      <c r="I1757" s="7">
        <v>75</v>
      </c>
      <c r="J1757" s="7">
        <v>294</v>
      </c>
      <c r="K1757" s="5">
        <f t="shared" si="201"/>
        <v>0.38153310104529614</v>
      </c>
      <c r="L1757" s="5">
        <f t="shared" si="202"/>
        <v>0.13066202090592335</v>
      </c>
      <c r="M1757" s="5">
        <f t="shared" si="203"/>
        <v>0.5121951219512195</v>
      </c>
    </row>
    <row r="1758" spans="5:13" ht="12.75">
      <c r="E1758" t="s">
        <v>1743</v>
      </c>
      <c r="F1758" t="s">
        <v>1744</v>
      </c>
      <c r="G1758" s="7">
        <v>875</v>
      </c>
      <c r="H1758" s="7">
        <v>305</v>
      </c>
      <c r="I1758" s="7">
        <v>89</v>
      </c>
      <c r="J1758" s="7">
        <v>394</v>
      </c>
      <c r="K1758" s="5">
        <f t="shared" si="201"/>
        <v>0.3485714285714286</v>
      </c>
      <c r="L1758" s="5">
        <f t="shared" si="202"/>
        <v>0.10171428571428572</v>
      </c>
      <c r="M1758" s="5">
        <f t="shared" si="203"/>
        <v>0.4502857142857143</v>
      </c>
    </row>
    <row r="1759" spans="5:13" ht="12.75">
      <c r="E1759" t="s">
        <v>1745</v>
      </c>
      <c r="F1759" t="s">
        <v>1746</v>
      </c>
      <c r="G1759" s="7">
        <v>417</v>
      </c>
      <c r="H1759" s="7">
        <v>125</v>
      </c>
      <c r="I1759" s="7">
        <v>28</v>
      </c>
      <c r="J1759" s="7">
        <v>153</v>
      </c>
      <c r="K1759" s="5">
        <f t="shared" si="201"/>
        <v>0.2997601918465228</v>
      </c>
      <c r="L1759" s="5">
        <f t="shared" si="202"/>
        <v>0.0671462829736211</v>
      </c>
      <c r="M1759" s="5">
        <f t="shared" si="203"/>
        <v>0.3669064748201439</v>
      </c>
    </row>
    <row r="1760" spans="5:13" ht="12.75">
      <c r="E1760" t="s">
        <v>1747</v>
      </c>
      <c r="F1760" t="s">
        <v>1748</v>
      </c>
      <c r="G1760" s="7">
        <v>303</v>
      </c>
      <c r="H1760" s="7">
        <v>72</v>
      </c>
      <c r="I1760" s="7">
        <v>5</v>
      </c>
      <c r="J1760" s="7">
        <v>77</v>
      </c>
      <c r="K1760" s="5">
        <f t="shared" si="201"/>
        <v>0.2376237623762376</v>
      </c>
      <c r="L1760" s="5">
        <f t="shared" si="202"/>
        <v>0.0165016501650165</v>
      </c>
      <c r="M1760" s="5">
        <f t="shared" si="203"/>
        <v>0.25412541254125415</v>
      </c>
    </row>
    <row r="1761" spans="5:13" ht="12.75">
      <c r="E1761" t="s">
        <v>1749</v>
      </c>
      <c r="F1761" t="s">
        <v>1750</v>
      </c>
      <c r="G1761" s="7">
        <v>639</v>
      </c>
      <c r="H1761" s="7">
        <v>78</v>
      </c>
      <c r="I1761" s="7">
        <v>24</v>
      </c>
      <c r="J1761" s="7">
        <v>102</v>
      </c>
      <c r="K1761" s="5">
        <f t="shared" si="201"/>
        <v>0.12206572769953052</v>
      </c>
      <c r="L1761" s="5">
        <f t="shared" si="202"/>
        <v>0.03755868544600939</v>
      </c>
      <c r="M1761" s="5">
        <f t="shared" si="203"/>
        <v>0.1596244131455399</v>
      </c>
    </row>
    <row r="1762" spans="5:13" ht="12.75">
      <c r="E1762" t="s">
        <v>1751</v>
      </c>
      <c r="F1762" t="s">
        <v>9</v>
      </c>
      <c r="G1762" s="7">
        <v>460</v>
      </c>
      <c r="H1762" s="7">
        <v>283</v>
      </c>
      <c r="I1762" s="7">
        <v>54</v>
      </c>
      <c r="J1762" s="7">
        <v>337</v>
      </c>
      <c r="K1762" s="5">
        <f t="shared" si="201"/>
        <v>0.6152173913043478</v>
      </c>
      <c r="L1762" s="5">
        <f t="shared" si="202"/>
        <v>0.11739130434782609</v>
      </c>
      <c r="M1762" s="5">
        <f t="shared" si="203"/>
        <v>0.7326086956521739</v>
      </c>
    </row>
    <row r="1763" spans="5:13" ht="12.75">
      <c r="E1763" t="s">
        <v>1752</v>
      </c>
      <c r="F1763" t="s">
        <v>1753</v>
      </c>
      <c r="G1763" s="7">
        <v>708</v>
      </c>
      <c r="H1763" s="7">
        <v>228</v>
      </c>
      <c r="I1763" s="7">
        <v>64</v>
      </c>
      <c r="J1763" s="7">
        <v>292</v>
      </c>
      <c r="K1763" s="5">
        <f t="shared" si="201"/>
        <v>0.3220338983050847</v>
      </c>
      <c r="L1763" s="5">
        <f t="shared" si="202"/>
        <v>0.0903954802259887</v>
      </c>
      <c r="M1763" s="5">
        <f t="shared" si="203"/>
        <v>0.4124293785310734</v>
      </c>
    </row>
    <row r="1764" spans="5:13" ht="12.75">
      <c r="E1764" t="s">
        <v>1754</v>
      </c>
      <c r="F1764" t="s">
        <v>568</v>
      </c>
      <c r="G1764" s="7">
        <v>419</v>
      </c>
      <c r="H1764" s="7">
        <v>142</v>
      </c>
      <c r="I1764" s="7">
        <v>31</v>
      </c>
      <c r="J1764" s="7">
        <v>173</v>
      </c>
      <c r="K1764" s="5">
        <f t="shared" si="201"/>
        <v>0.33890214797136037</v>
      </c>
      <c r="L1764" s="5">
        <f t="shared" si="202"/>
        <v>0.07398568019093078</v>
      </c>
      <c r="M1764" s="5">
        <f t="shared" si="203"/>
        <v>0.4128878281622912</v>
      </c>
    </row>
    <row r="1765" spans="5:13" ht="12.75">
      <c r="E1765" t="s">
        <v>1755</v>
      </c>
      <c r="F1765" t="s">
        <v>1756</v>
      </c>
      <c r="G1765" s="7">
        <v>625</v>
      </c>
      <c r="H1765" s="7">
        <v>69</v>
      </c>
      <c r="I1765" s="7">
        <v>33</v>
      </c>
      <c r="J1765" s="7">
        <v>102</v>
      </c>
      <c r="K1765" s="5">
        <f t="shared" si="201"/>
        <v>0.1104</v>
      </c>
      <c r="L1765" s="5">
        <f t="shared" si="202"/>
        <v>0.0528</v>
      </c>
      <c r="M1765" s="5">
        <f t="shared" si="203"/>
        <v>0.1632</v>
      </c>
    </row>
    <row r="1766" spans="5:13" ht="12.75">
      <c r="E1766" t="s">
        <v>1757</v>
      </c>
      <c r="F1766" t="s">
        <v>1758</v>
      </c>
      <c r="G1766" s="7">
        <v>474</v>
      </c>
      <c r="H1766" s="7">
        <v>109</v>
      </c>
      <c r="I1766" s="7">
        <v>27</v>
      </c>
      <c r="J1766" s="7">
        <v>136</v>
      </c>
      <c r="K1766" s="5">
        <f t="shared" si="201"/>
        <v>0.229957805907173</v>
      </c>
      <c r="L1766" s="5">
        <f t="shared" si="202"/>
        <v>0.056962025316455694</v>
      </c>
      <c r="M1766" s="5">
        <f t="shared" si="203"/>
        <v>0.2869198312236287</v>
      </c>
    </row>
    <row r="1767" spans="5:13" ht="12.75">
      <c r="E1767" t="s">
        <v>1759</v>
      </c>
      <c r="F1767" t="s">
        <v>284</v>
      </c>
      <c r="G1767" s="7">
        <v>421</v>
      </c>
      <c r="H1767" s="7">
        <v>108</v>
      </c>
      <c r="I1767" s="7">
        <v>33</v>
      </c>
      <c r="J1767" s="7">
        <v>141</v>
      </c>
      <c r="K1767" s="5">
        <f t="shared" si="201"/>
        <v>0.25653206650831356</v>
      </c>
      <c r="L1767" s="5">
        <f t="shared" si="202"/>
        <v>0.07838479809976247</v>
      </c>
      <c r="M1767" s="5">
        <f t="shared" si="203"/>
        <v>0.334916864608076</v>
      </c>
    </row>
    <row r="1768" spans="5:13" ht="12.75">
      <c r="E1768" t="s">
        <v>1760</v>
      </c>
      <c r="F1768" t="s">
        <v>1761</v>
      </c>
      <c r="G1768" s="7">
        <v>267</v>
      </c>
      <c r="H1768" s="7">
        <v>33</v>
      </c>
      <c r="I1768" s="7">
        <v>23</v>
      </c>
      <c r="J1768" s="7">
        <v>56</v>
      </c>
      <c r="K1768" s="5">
        <f t="shared" si="201"/>
        <v>0.12359550561797752</v>
      </c>
      <c r="L1768" s="5">
        <f t="shared" si="202"/>
        <v>0.08614232209737828</v>
      </c>
      <c r="M1768" s="5">
        <f t="shared" si="203"/>
        <v>0.20973782771535582</v>
      </c>
    </row>
    <row r="1769" spans="5:13" ht="12.75">
      <c r="E1769" t="s">
        <v>1762</v>
      </c>
      <c r="F1769" t="s">
        <v>1763</v>
      </c>
      <c r="G1769" s="7">
        <v>454</v>
      </c>
      <c r="H1769" s="7">
        <v>72</v>
      </c>
      <c r="I1769" s="7">
        <v>11</v>
      </c>
      <c r="J1769" s="7">
        <v>83</v>
      </c>
      <c r="K1769" s="5">
        <f t="shared" si="201"/>
        <v>0.15859030837004406</v>
      </c>
      <c r="L1769" s="5">
        <f t="shared" si="202"/>
        <v>0.024229074889867842</v>
      </c>
      <c r="M1769" s="5">
        <f t="shared" si="203"/>
        <v>0.1828193832599119</v>
      </c>
    </row>
    <row r="1770" spans="4:13" ht="12.75">
      <c r="D1770" s="8" t="s">
        <v>1764</v>
      </c>
      <c r="G1770" s="7">
        <v>20187</v>
      </c>
      <c r="H1770" s="7">
        <v>6175</v>
      </c>
      <c r="I1770" s="7">
        <v>1865</v>
      </c>
      <c r="J1770" s="7">
        <v>8040</v>
      </c>
      <c r="K1770" s="5">
        <f t="shared" si="201"/>
        <v>0.3058899291623322</v>
      </c>
      <c r="L1770" s="5">
        <f t="shared" si="202"/>
        <v>0.09238618913161936</v>
      </c>
      <c r="M1770" s="5">
        <f t="shared" si="203"/>
        <v>0.39827611829395154</v>
      </c>
    </row>
    <row r="1771" spans="7:13" ht="12.75">
      <c r="G1771"/>
      <c r="K1771"/>
      <c r="L1771"/>
      <c r="M1771"/>
    </row>
    <row r="1772" spans="2:13" ht="12.75">
      <c r="B1772" s="8" t="s">
        <v>1765</v>
      </c>
      <c r="G1772" s="7">
        <v>20886</v>
      </c>
      <c r="H1772" s="7">
        <v>6313</v>
      </c>
      <c r="I1772" s="7">
        <v>1917</v>
      </c>
      <c r="J1772" s="7">
        <v>8230</v>
      </c>
      <c r="K1772" s="5">
        <f>H1772/$G1772</f>
        <v>0.3022598870056497</v>
      </c>
      <c r="L1772" s="5">
        <f>I1772/$G1772</f>
        <v>0.09178397012352772</v>
      </c>
      <c r="M1772" s="5">
        <f>J1772/$G1772</f>
        <v>0.39404385712917744</v>
      </c>
    </row>
    <row r="1773" spans="7:13" ht="12.75">
      <c r="G1773"/>
      <c r="K1773"/>
      <c r="L1773"/>
      <c r="M1773"/>
    </row>
    <row r="1774" spans="1:13" ht="12.75">
      <c r="A1774" t="s">
        <v>1766</v>
      </c>
      <c r="B1774" s="9" t="s">
        <v>1767</v>
      </c>
      <c r="G1774"/>
      <c r="K1774"/>
      <c r="L1774"/>
      <c r="M1774"/>
    </row>
    <row r="1775" spans="3:13" ht="12.75">
      <c r="C1775" s="8" t="s">
        <v>1768</v>
      </c>
      <c r="D1775" s="8" t="s">
        <v>1769</v>
      </c>
      <c r="G1775"/>
      <c r="K1775"/>
      <c r="L1775"/>
      <c r="M1775"/>
    </row>
    <row r="1776" spans="5:13" ht="12.75">
      <c r="E1776" t="s">
        <v>1770</v>
      </c>
      <c r="F1776" t="s">
        <v>1771</v>
      </c>
      <c r="G1776" s="7">
        <v>81</v>
      </c>
      <c r="H1776" s="7">
        <v>24</v>
      </c>
      <c r="I1776" s="7">
        <v>4</v>
      </c>
      <c r="J1776" s="7">
        <v>28</v>
      </c>
      <c r="K1776" s="5">
        <f aca="true" t="shared" si="204" ref="K1776:M1778">H1776/$G1776</f>
        <v>0.2962962962962963</v>
      </c>
      <c r="L1776" s="5">
        <f t="shared" si="204"/>
        <v>0.04938271604938271</v>
      </c>
      <c r="M1776" s="5">
        <f t="shared" si="204"/>
        <v>0.345679012345679</v>
      </c>
    </row>
    <row r="1777" spans="5:13" ht="12.75">
      <c r="E1777" t="s">
        <v>1772</v>
      </c>
      <c r="F1777" t="s">
        <v>1773</v>
      </c>
      <c r="G1777" s="7">
        <v>96</v>
      </c>
      <c r="H1777" s="7">
        <v>17</v>
      </c>
      <c r="I1777" s="7">
        <v>8</v>
      </c>
      <c r="J1777" s="7">
        <v>25</v>
      </c>
      <c r="K1777" s="5">
        <f t="shared" si="204"/>
        <v>0.17708333333333334</v>
      </c>
      <c r="L1777" s="5">
        <f t="shared" si="204"/>
        <v>0.08333333333333333</v>
      </c>
      <c r="M1777" s="5">
        <f t="shared" si="204"/>
        <v>0.2604166666666667</v>
      </c>
    </row>
    <row r="1778" spans="4:13" ht="12.75">
      <c r="D1778" s="8" t="s">
        <v>1774</v>
      </c>
      <c r="G1778" s="7">
        <v>177</v>
      </c>
      <c r="H1778" s="7">
        <v>41</v>
      </c>
      <c r="I1778" s="7">
        <v>12</v>
      </c>
      <c r="J1778" s="7">
        <v>53</v>
      </c>
      <c r="K1778" s="5">
        <f t="shared" si="204"/>
        <v>0.23163841807909605</v>
      </c>
      <c r="L1778" s="5">
        <f t="shared" si="204"/>
        <v>0.06779661016949153</v>
      </c>
      <c r="M1778" s="5">
        <f t="shared" si="204"/>
        <v>0.2994350282485876</v>
      </c>
    </row>
    <row r="1779" spans="7:13" ht="12.75">
      <c r="G1779"/>
      <c r="K1779"/>
      <c r="L1779"/>
      <c r="M1779"/>
    </row>
    <row r="1780" spans="2:13" ht="12.75">
      <c r="B1780" s="8" t="s">
        <v>1775</v>
      </c>
      <c r="G1780" s="7">
        <v>177</v>
      </c>
      <c r="H1780" s="7">
        <v>41</v>
      </c>
      <c r="I1780" s="7">
        <v>12</v>
      </c>
      <c r="J1780" s="7">
        <v>53</v>
      </c>
      <c r="K1780" s="5">
        <f>H1780/$G1780</f>
        <v>0.23163841807909605</v>
      </c>
      <c r="L1780" s="5">
        <f>I1780/$G1780</f>
        <v>0.06779661016949153</v>
      </c>
      <c r="M1780" s="5">
        <f>J1780/$G1780</f>
        <v>0.2994350282485876</v>
      </c>
    </row>
    <row r="1781" spans="7:13" ht="12.75">
      <c r="G1781"/>
      <c r="K1781"/>
      <c r="L1781"/>
      <c r="M1781"/>
    </row>
    <row r="1782" spans="1:13" ht="12.75">
      <c r="A1782" t="s">
        <v>1776</v>
      </c>
      <c r="B1782" s="9" t="s">
        <v>1777</v>
      </c>
      <c r="G1782"/>
      <c r="K1782"/>
      <c r="L1782"/>
      <c r="M1782"/>
    </row>
    <row r="1783" spans="3:13" ht="12.75">
      <c r="C1783" s="8" t="s">
        <v>1778</v>
      </c>
      <c r="D1783" s="8" t="s">
        <v>1779</v>
      </c>
      <c r="G1783"/>
      <c r="K1783"/>
      <c r="L1783"/>
      <c r="M1783"/>
    </row>
    <row r="1784" spans="5:13" ht="12.75">
      <c r="E1784" t="s">
        <v>2189</v>
      </c>
      <c r="F1784" t="s">
        <v>2190</v>
      </c>
      <c r="G1784" s="7">
        <v>5</v>
      </c>
      <c r="H1784" s="7">
        <v>0</v>
      </c>
      <c r="I1784" s="7">
        <v>1</v>
      </c>
      <c r="J1784" s="7">
        <v>1</v>
      </c>
      <c r="K1784" s="5">
        <f aca="true" t="shared" si="205" ref="K1784:K1793">H1784/$G1784</f>
        <v>0</v>
      </c>
      <c r="L1784" s="5">
        <f aca="true" t="shared" si="206" ref="L1784:L1793">I1784/$G1784</f>
        <v>0.2</v>
      </c>
      <c r="M1784" s="5">
        <f aca="true" t="shared" si="207" ref="M1784:M1793">J1784/$G1784</f>
        <v>0.2</v>
      </c>
    </row>
    <row r="1785" spans="5:13" ht="12.75">
      <c r="E1785" t="s">
        <v>1780</v>
      </c>
      <c r="F1785" t="s">
        <v>1781</v>
      </c>
      <c r="G1785" s="7">
        <v>346</v>
      </c>
      <c r="H1785" s="7">
        <v>76</v>
      </c>
      <c r="I1785" s="7">
        <v>30</v>
      </c>
      <c r="J1785" s="7">
        <v>106</v>
      </c>
      <c r="K1785" s="5">
        <f t="shared" si="205"/>
        <v>0.21965317919075145</v>
      </c>
      <c r="L1785" s="5">
        <f t="shared" si="206"/>
        <v>0.08670520231213873</v>
      </c>
      <c r="M1785" s="5">
        <f t="shared" si="207"/>
        <v>0.3063583815028902</v>
      </c>
    </row>
    <row r="1786" spans="5:13" ht="12.75">
      <c r="E1786" t="s">
        <v>1782</v>
      </c>
      <c r="F1786" t="s">
        <v>1783</v>
      </c>
      <c r="G1786" s="7">
        <v>416</v>
      </c>
      <c r="H1786" s="7">
        <v>92</v>
      </c>
      <c r="I1786" s="7">
        <v>33</v>
      </c>
      <c r="J1786" s="7">
        <v>125</v>
      </c>
      <c r="K1786" s="5">
        <f t="shared" si="205"/>
        <v>0.22115384615384615</v>
      </c>
      <c r="L1786" s="5">
        <f t="shared" si="206"/>
        <v>0.07932692307692307</v>
      </c>
      <c r="M1786" s="5">
        <f t="shared" si="207"/>
        <v>0.3004807692307692</v>
      </c>
    </row>
    <row r="1787" spans="5:13" ht="12.75">
      <c r="E1787" t="s">
        <v>1784</v>
      </c>
      <c r="F1787" t="s">
        <v>1785</v>
      </c>
      <c r="G1787" s="7">
        <v>140</v>
      </c>
      <c r="H1787" s="7">
        <v>0</v>
      </c>
      <c r="I1787" s="7">
        <v>0</v>
      </c>
      <c r="J1787" s="7">
        <v>0</v>
      </c>
      <c r="K1787" s="5">
        <f t="shared" si="205"/>
        <v>0</v>
      </c>
      <c r="L1787" s="5">
        <f t="shared" si="206"/>
        <v>0</v>
      </c>
      <c r="M1787" s="5">
        <f t="shared" si="207"/>
        <v>0</v>
      </c>
    </row>
    <row r="1788" spans="5:13" ht="12.75">
      <c r="E1788" t="s">
        <v>1786</v>
      </c>
      <c r="F1788" t="s">
        <v>375</v>
      </c>
      <c r="G1788" s="7">
        <v>280</v>
      </c>
      <c r="H1788" s="7">
        <v>65</v>
      </c>
      <c r="I1788" s="7">
        <v>32</v>
      </c>
      <c r="J1788" s="7">
        <v>97</v>
      </c>
      <c r="K1788" s="5">
        <f t="shared" si="205"/>
        <v>0.23214285714285715</v>
      </c>
      <c r="L1788" s="5">
        <f t="shared" si="206"/>
        <v>0.11428571428571428</v>
      </c>
      <c r="M1788" s="5">
        <f t="shared" si="207"/>
        <v>0.3464285714285714</v>
      </c>
    </row>
    <row r="1789" spans="5:13" ht="12.75">
      <c r="E1789" t="s">
        <v>1787</v>
      </c>
      <c r="F1789" t="s">
        <v>1788</v>
      </c>
      <c r="G1789" s="7">
        <v>10</v>
      </c>
      <c r="H1789" s="7">
        <v>0</v>
      </c>
      <c r="I1789" s="7">
        <v>0</v>
      </c>
      <c r="J1789" s="7">
        <v>0</v>
      </c>
      <c r="K1789" s="5">
        <f t="shared" si="205"/>
        <v>0</v>
      </c>
      <c r="L1789" s="5">
        <f t="shared" si="206"/>
        <v>0</v>
      </c>
      <c r="M1789" s="5">
        <f t="shared" si="207"/>
        <v>0</v>
      </c>
    </row>
    <row r="1790" spans="5:13" ht="12.75">
      <c r="E1790" t="s">
        <v>1789</v>
      </c>
      <c r="F1790" t="s">
        <v>1790</v>
      </c>
      <c r="G1790" s="7">
        <v>746</v>
      </c>
      <c r="H1790" s="7">
        <v>87</v>
      </c>
      <c r="I1790" s="7">
        <v>24</v>
      </c>
      <c r="J1790" s="7">
        <v>111</v>
      </c>
      <c r="K1790" s="5">
        <f t="shared" si="205"/>
        <v>0.11662198391420911</v>
      </c>
      <c r="L1790" s="5">
        <f t="shared" si="206"/>
        <v>0.032171581769437</v>
      </c>
      <c r="M1790" s="5">
        <f t="shared" si="207"/>
        <v>0.1487935656836461</v>
      </c>
    </row>
    <row r="1791" spans="5:13" ht="12.75">
      <c r="E1791" t="s">
        <v>1791</v>
      </c>
      <c r="F1791" t="s">
        <v>722</v>
      </c>
      <c r="G1791" s="7">
        <v>259</v>
      </c>
      <c r="H1791" s="7">
        <v>70</v>
      </c>
      <c r="I1791" s="7">
        <v>11</v>
      </c>
      <c r="J1791" s="7">
        <v>81</v>
      </c>
      <c r="K1791" s="5">
        <f t="shared" si="205"/>
        <v>0.2702702702702703</v>
      </c>
      <c r="L1791" s="5">
        <f t="shared" si="206"/>
        <v>0.04247104247104247</v>
      </c>
      <c r="M1791" s="5">
        <f t="shared" si="207"/>
        <v>0.3127413127413127</v>
      </c>
    </row>
    <row r="1792" spans="5:13" ht="12.75">
      <c r="E1792" t="s">
        <v>1792</v>
      </c>
      <c r="F1792" t="s">
        <v>1793</v>
      </c>
      <c r="G1792" s="7">
        <v>310</v>
      </c>
      <c r="H1792" s="7">
        <v>74</v>
      </c>
      <c r="I1792" s="7">
        <v>14</v>
      </c>
      <c r="J1792" s="7">
        <v>88</v>
      </c>
      <c r="K1792" s="5">
        <f t="shared" si="205"/>
        <v>0.23870967741935484</v>
      </c>
      <c r="L1792" s="5">
        <f t="shared" si="206"/>
        <v>0.04516129032258064</v>
      </c>
      <c r="M1792" s="5">
        <f t="shared" si="207"/>
        <v>0.2838709677419355</v>
      </c>
    </row>
    <row r="1793" spans="4:13" ht="12.75">
      <c r="D1793" s="8" t="s">
        <v>1794</v>
      </c>
      <c r="G1793" s="7">
        <v>2512</v>
      </c>
      <c r="H1793" s="7">
        <v>464</v>
      </c>
      <c r="I1793" s="7">
        <v>145</v>
      </c>
      <c r="J1793" s="7">
        <v>609</v>
      </c>
      <c r="K1793" s="5">
        <f t="shared" si="205"/>
        <v>0.18471337579617833</v>
      </c>
      <c r="L1793" s="5">
        <f t="shared" si="206"/>
        <v>0.057722929936305734</v>
      </c>
      <c r="M1793" s="5">
        <f t="shared" si="207"/>
        <v>0.24243630573248406</v>
      </c>
    </row>
    <row r="1794" spans="7:13" ht="12.75">
      <c r="G1794"/>
      <c r="K1794"/>
      <c r="L1794"/>
      <c r="M1794"/>
    </row>
    <row r="1795" spans="2:13" ht="12.75">
      <c r="B1795" s="8" t="s">
        <v>1795</v>
      </c>
      <c r="G1795" s="7">
        <v>2512</v>
      </c>
      <c r="H1795" s="7">
        <v>464</v>
      </c>
      <c r="I1795" s="7">
        <v>145</v>
      </c>
      <c r="J1795" s="7">
        <v>609</v>
      </c>
      <c r="K1795" s="5">
        <f>H1795/$G1795</f>
        <v>0.18471337579617833</v>
      </c>
      <c r="L1795" s="5">
        <f>I1795/$G1795</f>
        <v>0.057722929936305734</v>
      </c>
      <c r="M1795" s="5">
        <f>J1795/$G1795</f>
        <v>0.24243630573248406</v>
      </c>
    </row>
    <row r="1796" spans="7:13" ht="12.75">
      <c r="G1796"/>
      <c r="K1796"/>
      <c r="L1796"/>
      <c r="M1796"/>
    </row>
    <row r="1797" spans="1:13" ht="12.75">
      <c r="A1797" t="s">
        <v>1796</v>
      </c>
      <c r="B1797" s="9" t="s">
        <v>1797</v>
      </c>
      <c r="G1797"/>
      <c r="K1797"/>
      <c r="L1797"/>
      <c r="M1797"/>
    </row>
    <row r="1798" spans="3:13" ht="12.75">
      <c r="C1798" s="8" t="s">
        <v>158</v>
      </c>
      <c r="D1798" s="8" t="s">
        <v>1798</v>
      </c>
      <c r="G1798"/>
      <c r="K1798"/>
      <c r="L1798"/>
      <c r="M1798"/>
    </row>
    <row r="1799" spans="5:13" ht="12.75">
      <c r="E1799" t="s">
        <v>2189</v>
      </c>
      <c r="F1799" t="s">
        <v>2190</v>
      </c>
      <c r="G1799" s="7">
        <v>48</v>
      </c>
      <c r="H1799" s="7">
        <v>0</v>
      </c>
      <c r="I1799" s="7">
        <v>0</v>
      </c>
      <c r="J1799" s="7">
        <v>0</v>
      </c>
      <c r="K1799" s="5">
        <f aca="true" t="shared" si="208" ref="K1799:K1813">H1799/$G1799</f>
        <v>0</v>
      </c>
      <c r="L1799" s="5">
        <f aca="true" t="shared" si="209" ref="L1799:L1813">I1799/$G1799</f>
        <v>0</v>
      </c>
      <c r="M1799" s="5">
        <f aca="true" t="shared" si="210" ref="M1799:M1813">J1799/$G1799</f>
        <v>0</v>
      </c>
    </row>
    <row r="1800" spans="5:13" ht="12.75">
      <c r="E1800" t="s">
        <v>1799</v>
      </c>
      <c r="F1800" t="s">
        <v>1800</v>
      </c>
      <c r="G1800" s="7">
        <v>20</v>
      </c>
      <c r="H1800" s="7">
        <v>5</v>
      </c>
      <c r="I1800" s="7">
        <v>3</v>
      </c>
      <c r="J1800" s="7">
        <v>8</v>
      </c>
      <c r="K1800" s="5">
        <f t="shared" si="208"/>
        <v>0.25</v>
      </c>
      <c r="L1800" s="5">
        <f t="shared" si="209"/>
        <v>0.15</v>
      </c>
      <c r="M1800" s="5">
        <f t="shared" si="210"/>
        <v>0.4</v>
      </c>
    </row>
    <row r="1801" spans="5:13" ht="12.75">
      <c r="E1801" t="s">
        <v>1801</v>
      </c>
      <c r="F1801" t="s">
        <v>1802</v>
      </c>
      <c r="G1801" s="7">
        <v>205</v>
      </c>
      <c r="H1801" s="7">
        <v>82</v>
      </c>
      <c r="I1801" s="7">
        <v>18</v>
      </c>
      <c r="J1801" s="7">
        <v>100</v>
      </c>
      <c r="K1801" s="5">
        <f t="shared" si="208"/>
        <v>0.4</v>
      </c>
      <c r="L1801" s="5">
        <f t="shared" si="209"/>
        <v>0.08780487804878048</v>
      </c>
      <c r="M1801" s="5">
        <f t="shared" si="210"/>
        <v>0.4878048780487805</v>
      </c>
    </row>
    <row r="1802" spans="5:13" ht="12.75">
      <c r="E1802" t="s">
        <v>1803</v>
      </c>
      <c r="F1802" t="s">
        <v>1804</v>
      </c>
      <c r="G1802" s="7">
        <v>697</v>
      </c>
      <c r="H1802" s="7">
        <v>293</v>
      </c>
      <c r="I1802" s="7">
        <v>95</v>
      </c>
      <c r="J1802" s="7">
        <v>388</v>
      </c>
      <c r="K1802" s="5">
        <f t="shared" si="208"/>
        <v>0.42037302725968434</v>
      </c>
      <c r="L1802" s="5">
        <f t="shared" si="209"/>
        <v>0.13629842180774748</v>
      </c>
      <c r="M1802" s="5">
        <f t="shared" si="210"/>
        <v>0.5566714490674318</v>
      </c>
    </row>
    <row r="1803" spans="5:13" ht="12.75">
      <c r="E1803" t="s">
        <v>1805</v>
      </c>
      <c r="F1803" t="s">
        <v>1806</v>
      </c>
      <c r="G1803" s="7">
        <v>94</v>
      </c>
      <c r="H1803" s="7">
        <v>40</v>
      </c>
      <c r="I1803" s="7">
        <v>13</v>
      </c>
      <c r="J1803" s="7">
        <v>53</v>
      </c>
      <c r="K1803" s="5">
        <f t="shared" si="208"/>
        <v>0.425531914893617</v>
      </c>
      <c r="L1803" s="5">
        <f t="shared" si="209"/>
        <v>0.13829787234042554</v>
      </c>
      <c r="M1803" s="5">
        <f t="shared" si="210"/>
        <v>0.5638297872340425</v>
      </c>
    </row>
    <row r="1804" spans="5:13" ht="12.75">
      <c r="E1804" t="s">
        <v>1807</v>
      </c>
      <c r="F1804" t="s">
        <v>1808</v>
      </c>
      <c r="G1804" s="7">
        <v>315</v>
      </c>
      <c r="H1804" s="7">
        <v>132</v>
      </c>
      <c r="I1804" s="7">
        <v>34</v>
      </c>
      <c r="J1804" s="7">
        <v>166</v>
      </c>
      <c r="K1804" s="5">
        <f t="shared" si="208"/>
        <v>0.41904761904761906</v>
      </c>
      <c r="L1804" s="5">
        <f t="shared" si="209"/>
        <v>0.10793650793650794</v>
      </c>
      <c r="M1804" s="5">
        <f t="shared" si="210"/>
        <v>0.526984126984127</v>
      </c>
    </row>
    <row r="1805" spans="5:13" ht="12.75">
      <c r="E1805" t="s">
        <v>1809</v>
      </c>
      <c r="F1805" t="s">
        <v>1810</v>
      </c>
      <c r="G1805" s="7">
        <v>21</v>
      </c>
      <c r="H1805" s="7">
        <v>12</v>
      </c>
      <c r="I1805" s="7">
        <v>2</v>
      </c>
      <c r="J1805" s="7">
        <v>14</v>
      </c>
      <c r="K1805" s="5">
        <f t="shared" si="208"/>
        <v>0.5714285714285714</v>
      </c>
      <c r="L1805" s="5">
        <f t="shared" si="209"/>
        <v>0.09523809523809523</v>
      </c>
      <c r="M1805" s="5">
        <f t="shared" si="210"/>
        <v>0.6666666666666666</v>
      </c>
    </row>
    <row r="1806" spans="5:13" ht="12.75">
      <c r="E1806" t="s">
        <v>1811</v>
      </c>
      <c r="F1806" t="s">
        <v>1812</v>
      </c>
      <c r="G1806" s="7">
        <v>122</v>
      </c>
      <c r="H1806" s="7">
        <v>36</v>
      </c>
      <c r="I1806" s="7">
        <v>10</v>
      </c>
      <c r="J1806" s="7">
        <v>46</v>
      </c>
      <c r="K1806" s="5">
        <f t="shared" si="208"/>
        <v>0.29508196721311475</v>
      </c>
      <c r="L1806" s="5">
        <f t="shared" si="209"/>
        <v>0.08196721311475409</v>
      </c>
      <c r="M1806" s="5">
        <f t="shared" si="210"/>
        <v>0.3770491803278688</v>
      </c>
    </row>
    <row r="1807" spans="5:13" ht="12.75">
      <c r="E1807" t="s">
        <v>1813</v>
      </c>
      <c r="F1807" t="s">
        <v>1814</v>
      </c>
      <c r="G1807" s="7">
        <v>360</v>
      </c>
      <c r="H1807" s="7">
        <v>235</v>
      </c>
      <c r="I1807" s="7">
        <v>41</v>
      </c>
      <c r="J1807" s="7">
        <v>276</v>
      </c>
      <c r="K1807" s="5">
        <f t="shared" si="208"/>
        <v>0.6527777777777778</v>
      </c>
      <c r="L1807" s="5">
        <f t="shared" si="209"/>
        <v>0.11388888888888889</v>
      </c>
      <c r="M1807" s="5">
        <f t="shared" si="210"/>
        <v>0.7666666666666667</v>
      </c>
    </row>
    <row r="1808" spans="5:13" ht="12.75">
      <c r="E1808" t="s">
        <v>1815</v>
      </c>
      <c r="F1808" t="s">
        <v>175</v>
      </c>
      <c r="G1808" s="7">
        <v>355</v>
      </c>
      <c r="H1808" s="7">
        <v>197</v>
      </c>
      <c r="I1808" s="7">
        <v>45</v>
      </c>
      <c r="J1808" s="7">
        <v>242</v>
      </c>
      <c r="K1808" s="5">
        <f t="shared" si="208"/>
        <v>0.5549295774647888</v>
      </c>
      <c r="L1808" s="5">
        <f t="shared" si="209"/>
        <v>0.1267605633802817</v>
      </c>
      <c r="M1808" s="5">
        <f t="shared" si="210"/>
        <v>0.6816901408450704</v>
      </c>
    </row>
    <row r="1809" spans="5:13" ht="12.75">
      <c r="E1809" t="s">
        <v>1816</v>
      </c>
      <c r="F1809" t="s">
        <v>1817</v>
      </c>
      <c r="G1809" s="7">
        <v>889</v>
      </c>
      <c r="H1809" s="7">
        <v>188</v>
      </c>
      <c r="I1809" s="7">
        <v>66</v>
      </c>
      <c r="J1809" s="7">
        <v>254</v>
      </c>
      <c r="K1809" s="5">
        <f t="shared" si="208"/>
        <v>0.21147356580427445</v>
      </c>
      <c r="L1809" s="5">
        <f t="shared" si="209"/>
        <v>0.07424071991001124</v>
      </c>
      <c r="M1809" s="5">
        <f t="shared" si="210"/>
        <v>0.2857142857142857</v>
      </c>
    </row>
    <row r="1810" spans="5:13" ht="12.75">
      <c r="E1810" t="s">
        <v>1818</v>
      </c>
      <c r="F1810" t="s">
        <v>2333</v>
      </c>
      <c r="G1810" s="7">
        <v>31</v>
      </c>
      <c r="H1810" s="7">
        <v>13</v>
      </c>
      <c r="I1810" s="7">
        <v>4</v>
      </c>
      <c r="J1810" s="7">
        <v>17</v>
      </c>
      <c r="K1810" s="5">
        <f t="shared" si="208"/>
        <v>0.41935483870967744</v>
      </c>
      <c r="L1810" s="5">
        <f t="shared" si="209"/>
        <v>0.12903225806451613</v>
      </c>
      <c r="M1810" s="5">
        <f t="shared" si="210"/>
        <v>0.5483870967741935</v>
      </c>
    </row>
    <row r="1811" spans="5:13" ht="12.75">
      <c r="E1811" t="s">
        <v>1819</v>
      </c>
      <c r="F1811" t="s">
        <v>1820</v>
      </c>
      <c r="G1811" s="7">
        <v>79</v>
      </c>
      <c r="H1811" s="7">
        <v>2</v>
      </c>
      <c r="I1811" s="7">
        <v>0</v>
      </c>
      <c r="J1811" s="7">
        <v>2</v>
      </c>
      <c r="K1811" s="5">
        <f t="shared" si="208"/>
        <v>0.02531645569620253</v>
      </c>
      <c r="L1811" s="5">
        <f t="shared" si="209"/>
        <v>0</v>
      </c>
      <c r="M1811" s="5">
        <f t="shared" si="210"/>
        <v>0.02531645569620253</v>
      </c>
    </row>
    <row r="1812" spans="5:13" ht="12.75">
      <c r="E1812" t="s">
        <v>1821</v>
      </c>
      <c r="F1812" t="s">
        <v>1822</v>
      </c>
      <c r="G1812" s="7">
        <v>158</v>
      </c>
      <c r="H1812" s="7">
        <v>69</v>
      </c>
      <c r="I1812" s="7">
        <v>12</v>
      </c>
      <c r="J1812" s="7">
        <v>81</v>
      </c>
      <c r="K1812" s="5">
        <f t="shared" si="208"/>
        <v>0.43670886075949367</v>
      </c>
      <c r="L1812" s="5">
        <f t="shared" si="209"/>
        <v>0.0759493670886076</v>
      </c>
      <c r="M1812" s="5">
        <f t="shared" si="210"/>
        <v>0.5126582278481012</v>
      </c>
    </row>
    <row r="1813" spans="4:13" ht="12.75">
      <c r="D1813" s="8" t="s">
        <v>1823</v>
      </c>
      <c r="G1813" s="7">
        <v>3394</v>
      </c>
      <c r="H1813" s="7">
        <v>1304</v>
      </c>
      <c r="I1813" s="7">
        <v>343</v>
      </c>
      <c r="J1813" s="7">
        <v>1647</v>
      </c>
      <c r="K1813" s="5">
        <f t="shared" si="208"/>
        <v>0.3842074248674131</v>
      </c>
      <c r="L1813" s="5">
        <f t="shared" si="209"/>
        <v>0.10106069534472599</v>
      </c>
      <c r="M1813" s="5">
        <f t="shared" si="210"/>
        <v>0.48526812021213905</v>
      </c>
    </row>
    <row r="1814" spans="7:13" ht="12.75">
      <c r="G1814"/>
      <c r="K1814"/>
      <c r="L1814"/>
      <c r="M1814"/>
    </row>
    <row r="1815" spans="3:13" ht="12.75">
      <c r="C1815" s="8" t="s">
        <v>1824</v>
      </c>
      <c r="D1815" s="8" t="s">
        <v>1825</v>
      </c>
      <c r="G1815"/>
      <c r="K1815"/>
      <c r="L1815"/>
      <c r="M1815"/>
    </row>
    <row r="1816" spans="5:13" ht="12.75">
      <c r="E1816" t="s">
        <v>1826</v>
      </c>
      <c r="F1816" t="s">
        <v>1827</v>
      </c>
      <c r="G1816" s="7">
        <v>313</v>
      </c>
      <c r="H1816" s="7">
        <v>117</v>
      </c>
      <c r="I1816" s="7">
        <v>35</v>
      </c>
      <c r="J1816" s="7">
        <v>152</v>
      </c>
      <c r="K1816" s="5">
        <f aca="true" t="shared" si="211" ref="K1816:M1820">H1816/$G1816</f>
        <v>0.3738019169329074</v>
      </c>
      <c r="L1816" s="5">
        <f t="shared" si="211"/>
        <v>0.11182108626198083</v>
      </c>
      <c r="M1816" s="5">
        <f t="shared" si="211"/>
        <v>0.48562300319488816</v>
      </c>
    </row>
    <row r="1817" spans="5:13" ht="12.75">
      <c r="E1817" t="s">
        <v>1828</v>
      </c>
      <c r="F1817" t="s">
        <v>1829</v>
      </c>
      <c r="G1817" s="7">
        <v>206</v>
      </c>
      <c r="H1817" s="7">
        <v>54</v>
      </c>
      <c r="I1817" s="7">
        <v>25</v>
      </c>
      <c r="J1817" s="7">
        <v>79</v>
      </c>
      <c r="K1817" s="5">
        <f t="shared" si="211"/>
        <v>0.2621359223300971</v>
      </c>
      <c r="L1817" s="5">
        <f t="shared" si="211"/>
        <v>0.12135922330097088</v>
      </c>
      <c r="M1817" s="5">
        <f t="shared" si="211"/>
        <v>0.38349514563106796</v>
      </c>
    </row>
    <row r="1818" spans="5:13" ht="12.75">
      <c r="E1818" t="s">
        <v>1830</v>
      </c>
      <c r="F1818" t="s">
        <v>1831</v>
      </c>
      <c r="G1818" s="7">
        <v>212</v>
      </c>
      <c r="H1818" s="7">
        <v>42</v>
      </c>
      <c r="I1818" s="7">
        <v>17</v>
      </c>
      <c r="J1818" s="7">
        <v>59</v>
      </c>
      <c r="K1818" s="5">
        <f t="shared" si="211"/>
        <v>0.19811320754716982</v>
      </c>
      <c r="L1818" s="5">
        <f t="shared" si="211"/>
        <v>0.08018867924528301</v>
      </c>
      <c r="M1818" s="5">
        <f t="shared" si="211"/>
        <v>0.2783018867924528</v>
      </c>
    </row>
    <row r="1819" spans="5:13" ht="12.75">
      <c r="E1819" t="s">
        <v>1832</v>
      </c>
      <c r="F1819" t="s">
        <v>1833</v>
      </c>
      <c r="G1819" s="7">
        <v>50</v>
      </c>
      <c r="H1819" s="7">
        <v>1</v>
      </c>
      <c r="I1819" s="7">
        <v>4</v>
      </c>
      <c r="J1819" s="7">
        <v>5</v>
      </c>
      <c r="K1819" s="5">
        <f t="shared" si="211"/>
        <v>0.02</v>
      </c>
      <c r="L1819" s="5">
        <f t="shared" si="211"/>
        <v>0.08</v>
      </c>
      <c r="M1819" s="5">
        <f t="shared" si="211"/>
        <v>0.1</v>
      </c>
    </row>
    <row r="1820" spans="4:13" ht="12.75">
      <c r="D1820" s="8" t="s">
        <v>1834</v>
      </c>
      <c r="G1820" s="7">
        <v>781</v>
      </c>
      <c r="H1820" s="7">
        <v>214</v>
      </c>
      <c r="I1820" s="7">
        <v>81</v>
      </c>
      <c r="J1820" s="7">
        <v>295</v>
      </c>
      <c r="K1820" s="5">
        <f t="shared" si="211"/>
        <v>0.2740076824583867</v>
      </c>
      <c r="L1820" s="5">
        <f t="shared" si="211"/>
        <v>0.10371318822023047</v>
      </c>
      <c r="M1820" s="5">
        <f t="shared" si="211"/>
        <v>0.37772087067861715</v>
      </c>
    </row>
    <row r="1821" spans="7:13" ht="12.75">
      <c r="G1821"/>
      <c r="K1821"/>
      <c r="L1821"/>
      <c r="M1821"/>
    </row>
    <row r="1822" spans="3:13" ht="12.75">
      <c r="C1822" s="8" t="s">
        <v>1835</v>
      </c>
      <c r="D1822" s="8" t="s">
        <v>1836</v>
      </c>
      <c r="G1822"/>
      <c r="K1822"/>
      <c r="L1822"/>
      <c r="M1822"/>
    </row>
    <row r="1823" spans="5:13" ht="12.75">
      <c r="E1823" t="s">
        <v>1837</v>
      </c>
      <c r="F1823" t="s">
        <v>1838</v>
      </c>
      <c r="G1823" s="7">
        <v>193</v>
      </c>
      <c r="H1823" s="7">
        <v>70</v>
      </c>
      <c r="I1823" s="7">
        <v>32</v>
      </c>
      <c r="J1823" s="7">
        <v>102</v>
      </c>
      <c r="K1823" s="5">
        <f aca="true" t="shared" si="212" ref="K1823:M1826">H1823/$G1823</f>
        <v>0.3626943005181347</v>
      </c>
      <c r="L1823" s="5">
        <f t="shared" si="212"/>
        <v>0.16580310880829016</v>
      </c>
      <c r="M1823" s="5">
        <f t="shared" si="212"/>
        <v>0.5284974093264249</v>
      </c>
    </row>
    <row r="1824" spans="5:13" ht="12.75">
      <c r="E1824" t="s">
        <v>1839</v>
      </c>
      <c r="F1824" t="s">
        <v>1840</v>
      </c>
      <c r="G1824" s="7">
        <v>90</v>
      </c>
      <c r="H1824" s="7">
        <v>26</v>
      </c>
      <c r="I1824" s="7">
        <v>18</v>
      </c>
      <c r="J1824" s="7">
        <v>44</v>
      </c>
      <c r="K1824" s="5">
        <f t="shared" si="212"/>
        <v>0.28888888888888886</v>
      </c>
      <c r="L1824" s="5">
        <f t="shared" si="212"/>
        <v>0.2</v>
      </c>
      <c r="M1824" s="5">
        <f t="shared" si="212"/>
        <v>0.4888888888888889</v>
      </c>
    </row>
    <row r="1825" spans="5:13" ht="12.75">
      <c r="E1825" t="s">
        <v>1841</v>
      </c>
      <c r="F1825" t="s">
        <v>1842</v>
      </c>
      <c r="G1825" s="7">
        <v>134</v>
      </c>
      <c r="H1825" s="7">
        <v>25</v>
      </c>
      <c r="I1825" s="7">
        <v>18</v>
      </c>
      <c r="J1825" s="7">
        <v>43</v>
      </c>
      <c r="K1825" s="5">
        <f t="shared" si="212"/>
        <v>0.1865671641791045</v>
      </c>
      <c r="L1825" s="5">
        <f t="shared" si="212"/>
        <v>0.13432835820895522</v>
      </c>
      <c r="M1825" s="5">
        <f t="shared" si="212"/>
        <v>0.3208955223880597</v>
      </c>
    </row>
    <row r="1826" spans="4:13" ht="12.75">
      <c r="D1826" s="8" t="s">
        <v>1843</v>
      </c>
      <c r="G1826" s="7">
        <v>417</v>
      </c>
      <c r="H1826" s="7">
        <v>121</v>
      </c>
      <c r="I1826" s="7">
        <v>68</v>
      </c>
      <c r="J1826" s="7">
        <v>189</v>
      </c>
      <c r="K1826" s="5">
        <f t="shared" si="212"/>
        <v>0.290167865707434</v>
      </c>
      <c r="L1826" s="5">
        <f t="shared" si="212"/>
        <v>0.1630695443645084</v>
      </c>
      <c r="M1826" s="5">
        <f t="shared" si="212"/>
        <v>0.45323741007194246</v>
      </c>
    </row>
    <row r="1827" spans="7:13" ht="12.75">
      <c r="G1827"/>
      <c r="K1827"/>
      <c r="L1827"/>
      <c r="M1827"/>
    </row>
    <row r="1828" spans="2:13" ht="12.75">
      <c r="B1828" s="8" t="s">
        <v>1844</v>
      </c>
      <c r="G1828" s="7">
        <v>4592</v>
      </c>
      <c r="H1828" s="7">
        <v>1639</v>
      </c>
      <c r="I1828" s="7">
        <v>492</v>
      </c>
      <c r="J1828" s="7">
        <v>2131</v>
      </c>
      <c r="K1828" s="5">
        <f>H1828/$G1828</f>
        <v>0.35692508710801396</v>
      </c>
      <c r="L1828" s="5">
        <f>I1828/$G1828</f>
        <v>0.10714285714285714</v>
      </c>
      <c r="M1828" s="5">
        <f>J1828/$G1828</f>
        <v>0.46406794425087106</v>
      </c>
    </row>
    <row r="1829" spans="7:13" ht="12.75">
      <c r="G1829"/>
      <c r="K1829"/>
      <c r="L1829"/>
      <c r="M1829"/>
    </row>
    <row r="1830" spans="1:13" ht="12.75">
      <c r="A1830" t="s">
        <v>1845</v>
      </c>
      <c r="B1830" s="9" t="s">
        <v>1846</v>
      </c>
      <c r="G1830"/>
      <c r="K1830"/>
      <c r="L1830"/>
      <c r="M1830"/>
    </row>
    <row r="1831" spans="3:13" ht="12.75">
      <c r="C1831" s="8" t="s">
        <v>3273</v>
      </c>
      <c r="D1831" s="8" t="s">
        <v>1847</v>
      </c>
      <c r="G1831"/>
      <c r="K1831"/>
      <c r="L1831"/>
      <c r="M1831"/>
    </row>
    <row r="1832" spans="5:13" ht="12.75">
      <c r="E1832" t="s">
        <v>2189</v>
      </c>
      <c r="F1832" t="s">
        <v>2190</v>
      </c>
      <c r="G1832" s="7">
        <v>5</v>
      </c>
      <c r="H1832" s="7">
        <v>1</v>
      </c>
      <c r="I1832" s="7">
        <v>0</v>
      </c>
      <c r="J1832" s="7">
        <v>1</v>
      </c>
      <c r="K1832" s="5">
        <f aca="true" t="shared" si="213" ref="K1832:K1847">H1832/$G1832</f>
        <v>0.2</v>
      </c>
      <c r="L1832" s="5">
        <f aca="true" t="shared" si="214" ref="L1832:L1847">I1832/$G1832</f>
        <v>0</v>
      </c>
      <c r="M1832" s="5">
        <f aca="true" t="shared" si="215" ref="M1832:M1847">J1832/$G1832</f>
        <v>0.2</v>
      </c>
    </row>
    <row r="1833" spans="5:13" ht="12.75">
      <c r="E1833" t="s">
        <v>1848</v>
      </c>
      <c r="F1833" t="s">
        <v>2966</v>
      </c>
      <c r="G1833" s="7">
        <v>470</v>
      </c>
      <c r="H1833" s="7">
        <v>179</v>
      </c>
      <c r="I1833" s="7">
        <v>34</v>
      </c>
      <c r="J1833" s="7">
        <v>213</v>
      </c>
      <c r="K1833" s="5">
        <f t="shared" si="213"/>
        <v>0.38085106382978723</v>
      </c>
      <c r="L1833" s="5">
        <f t="shared" si="214"/>
        <v>0.07234042553191489</v>
      </c>
      <c r="M1833" s="5">
        <f t="shared" si="215"/>
        <v>0.4531914893617021</v>
      </c>
    </row>
    <row r="1834" spans="5:13" ht="12.75">
      <c r="E1834" t="s">
        <v>1849</v>
      </c>
      <c r="F1834" t="s">
        <v>1850</v>
      </c>
      <c r="G1834" s="7">
        <v>339</v>
      </c>
      <c r="H1834" s="7">
        <v>65</v>
      </c>
      <c r="I1834" s="7">
        <v>25</v>
      </c>
      <c r="J1834" s="7">
        <v>90</v>
      </c>
      <c r="K1834" s="5">
        <f t="shared" si="213"/>
        <v>0.19174041297935104</v>
      </c>
      <c r="L1834" s="5">
        <f t="shared" si="214"/>
        <v>0.07374631268436578</v>
      </c>
      <c r="M1834" s="5">
        <f t="shared" si="215"/>
        <v>0.26548672566371684</v>
      </c>
    </row>
    <row r="1835" spans="5:13" ht="12.75">
      <c r="E1835" t="s">
        <v>1851</v>
      </c>
      <c r="F1835" t="s">
        <v>1785</v>
      </c>
      <c r="G1835" s="7">
        <v>184</v>
      </c>
      <c r="H1835" s="7">
        <v>25</v>
      </c>
      <c r="I1835" s="7">
        <v>11</v>
      </c>
      <c r="J1835" s="7">
        <v>36</v>
      </c>
      <c r="K1835" s="5">
        <f t="shared" si="213"/>
        <v>0.1358695652173913</v>
      </c>
      <c r="L1835" s="5">
        <f t="shared" si="214"/>
        <v>0.059782608695652176</v>
      </c>
      <c r="M1835" s="5">
        <f t="shared" si="215"/>
        <v>0.1956521739130435</v>
      </c>
    </row>
    <row r="1836" spans="5:13" ht="12.75">
      <c r="E1836" t="s">
        <v>1852</v>
      </c>
      <c r="F1836" t="s">
        <v>1105</v>
      </c>
      <c r="G1836" s="7">
        <v>382</v>
      </c>
      <c r="H1836" s="7">
        <v>155</v>
      </c>
      <c r="I1836" s="7">
        <v>35</v>
      </c>
      <c r="J1836" s="7">
        <v>190</v>
      </c>
      <c r="K1836" s="5">
        <f t="shared" si="213"/>
        <v>0.40575916230366493</v>
      </c>
      <c r="L1836" s="5">
        <f t="shared" si="214"/>
        <v>0.09162303664921466</v>
      </c>
      <c r="M1836" s="5">
        <f t="shared" si="215"/>
        <v>0.4973821989528796</v>
      </c>
    </row>
    <row r="1837" spans="5:13" ht="12.75">
      <c r="E1837" t="s">
        <v>1853</v>
      </c>
      <c r="F1837" t="s">
        <v>1854</v>
      </c>
      <c r="G1837" s="7">
        <v>559</v>
      </c>
      <c r="H1837" s="7">
        <v>138</v>
      </c>
      <c r="I1837" s="7">
        <v>47</v>
      </c>
      <c r="J1837" s="7">
        <v>185</v>
      </c>
      <c r="K1837" s="5">
        <f t="shared" si="213"/>
        <v>0.24686940966010734</v>
      </c>
      <c r="L1837" s="5">
        <f t="shared" si="214"/>
        <v>0.08407871198568873</v>
      </c>
      <c r="M1837" s="5">
        <f t="shared" si="215"/>
        <v>0.33094812164579607</v>
      </c>
    </row>
    <row r="1838" spans="5:13" ht="12.75">
      <c r="E1838" t="s">
        <v>1855</v>
      </c>
      <c r="F1838" t="s">
        <v>1856</v>
      </c>
      <c r="G1838" s="7">
        <v>1207</v>
      </c>
      <c r="H1838" s="7">
        <v>182</v>
      </c>
      <c r="I1838" s="7">
        <v>59</v>
      </c>
      <c r="J1838" s="7">
        <v>241</v>
      </c>
      <c r="K1838" s="5">
        <f t="shared" si="213"/>
        <v>0.1507870753935377</v>
      </c>
      <c r="L1838" s="5">
        <f t="shared" si="214"/>
        <v>0.04888152444076222</v>
      </c>
      <c r="M1838" s="5">
        <f t="shared" si="215"/>
        <v>0.1996685998342999</v>
      </c>
    </row>
    <row r="1839" spans="5:13" ht="12.75">
      <c r="E1839" t="s">
        <v>1857</v>
      </c>
      <c r="F1839" t="s">
        <v>1858</v>
      </c>
      <c r="G1839" s="7">
        <v>102</v>
      </c>
      <c r="H1839" s="7">
        <v>6</v>
      </c>
      <c r="I1839" s="7">
        <v>4</v>
      </c>
      <c r="J1839" s="7">
        <v>10</v>
      </c>
      <c r="K1839" s="5">
        <f t="shared" si="213"/>
        <v>0.058823529411764705</v>
      </c>
      <c r="L1839" s="5">
        <f t="shared" si="214"/>
        <v>0.0392156862745098</v>
      </c>
      <c r="M1839" s="5">
        <f t="shared" si="215"/>
        <v>0.09803921568627451</v>
      </c>
    </row>
    <row r="1840" spans="5:13" ht="12.75">
      <c r="E1840" t="s">
        <v>1859</v>
      </c>
      <c r="F1840" t="s">
        <v>1860</v>
      </c>
      <c r="G1840" s="7">
        <v>390</v>
      </c>
      <c r="H1840" s="7">
        <v>202</v>
      </c>
      <c r="I1840" s="7">
        <v>41</v>
      </c>
      <c r="J1840" s="7">
        <v>243</v>
      </c>
      <c r="K1840" s="5">
        <f t="shared" si="213"/>
        <v>0.517948717948718</v>
      </c>
      <c r="L1840" s="5">
        <f t="shared" si="214"/>
        <v>0.10512820512820513</v>
      </c>
      <c r="M1840" s="5">
        <f t="shared" si="215"/>
        <v>0.6230769230769231</v>
      </c>
    </row>
    <row r="1841" spans="5:13" ht="12.75">
      <c r="E1841" t="s">
        <v>1861</v>
      </c>
      <c r="F1841" t="s">
        <v>1862</v>
      </c>
      <c r="G1841" s="7">
        <v>274</v>
      </c>
      <c r="H1841" s="7">
        <v>76</v>
      </c>
      <c r="I1841" s="7">
        <v>22</v>
      </c>
      <c r="J1841" s="7">
        <v>98</v>
      </c>
      <c r="K1841" s="5">
        <f t="shared" si="213"/>
        <v>0.2773722627737226</v>
      </c>
      <c r="L1841" s="5">
        <f t="shared" si="214"/>
        <v>0.08029197080291971</v>
      </c>
      <c r="M1841" s="5">
        <f t="shared" si="215"/>
        <v>0.35766423357664234</v>
      </c>
    </row>
    <row r="1842" spans="5:13" ht="12.75">
      <c r="E1842" t="s">
        <v>1863</v>
      </c>
      <c r="F1842" t="s">
        <v>1864</v>
      </c>
      <c r="G1842" s="7">
        <v>526</v>
      </c>
      <c r="H1842" s="7">
        <v>251</v>
      </c>
      <c r="I1842" s="7">
        <v>87</v>
      </c>
      <c r="J1842" s="7">
        <v>338</v>
      </c>
      <c r="K1842" s="5">
        <f t="shared" si="213"/>
        <v>0.47718631178707227</v>
      </c>
      <c r="L1842" s="5">
        <f t="shared" si="214"/>
        <v>0.16539923954372623</v>
      </c>
      <c r="M1842" s="5">
        <f t="shared" si="215"/>
        <v>0.6425855513307985</v>
      </c>
    </row>
    <row r="1843" spans="5:13" ht="12.75">
      <c r="E1843" t="s">
        <v>1865</v>
      </c>
      <c r="F1843" t="s">
        <v>1866</v>
      </c>
      <c r="G1843" s="7">
        <v>256</v>
      </c>
      <c r="H1843" s="7">
        <v>111</v>
      </c>
      <c r="I1843" s="7">
        <v>41</v>
      </c>
      <c r="J1843" s="7">
        <v>152</v>
      </c>
      <c r="K1843" s="5">
        <f t="shared" si="213"/>
        <v>0.43359375</v>
      </c>
      <c r="L1843" s="5">
        <f t="shared" si="214"/>
        <v>0.16015625</v>
      </c>
      <c r="M1843" s="5">
        <f t="shared" si="215"/>
        <v>0.59375</v>
      </c>
    </row>
    <row r="1844" spans="5:13" ht="12.75">
      <c r="E1844" t="s">
        <v>1867</v>
      </c>
      <c r="F1844" t="s">
        <v>1868</v>
      </c>
      <c r="G1844" s="7">
        <v>301</v>
      </c>
      <c r="H1844" s="7">
        <v>83</v>
      </c>
      <c r="I1844" s="7">
        <v>42</v>
      </c>
      <c r="J1844" s="7">
        <v>125</v>
      </c>
      <c r="K1844" s="5">
        <f t="shared" si="213"/>
        <v>0.2757475083056478</v>
      </c>
      <c r="L1844" s="5">
        <f t="shared" si="214"/>
        <v>0.13953488372093023</v>
      </c>
      <c r="M1844" s="5">
        <f t="shared" si="215"/>
        <v>0.4152823920265781</v>
      </c>
    </row>
    <row r="1845" spans="5:13" ht="12.75">
      <c r="E1845" t="s">
        <v>1869</v>
      </c>
      <c r="F1845" t="s">
        <v>1870</v>
      </c>
      <c r="G1845" s="7">
        <v>24</v>
      </c>
      <c r="H1845" s="7">
        <v>19</v>
      </c>
      <c r="I1845" s="7">
        <v>1</v>
      </c>
      <c r="J1845" s="7">
        <v>20</v>
      </c>
      <c r="K1845" s="5">
        <f t="shared" si="213"/>
        <v>0.7916666666666666</v>
      </c>
      <c r="L1845" s="5">
        <f t="shared" si="214"/>
        <v>0.041666666666666664</v>
      </c>
      <c r="M1845" s="5">
        <f t="shared" si="215"/>
        <v>0.8333333333333334</v>
      </c>
    </row>
    <row r="1846" spans="5:13" ht="12.75">
      <c r="E1846" t="s">
        <v>1871</v>
      </c>
      <c r="F1846" t="s">
        <v>1746</v>
      </c>
      <c r="G1846" s="7">
        <v>596</v>
      </c>
      <c r="H1846" s="7">
        <v>216</v>
      </c>
      <c r="I1846" s="7">
        <v>52</v>
      </c>
      <c r="J1846" s="7">
        <v>268</v>
      </c>
      <c r="K1846" s="5">
        <f t="shared" si="213"/>
        <v>0.3624161073825503</v>
      </c>
      <c r="L1846" s="5">
        <f t="shared" si="214"/>
        <v>0.087248322147651</v>
      </c>
      <c r="M1846" s="5">
        <f t="shared" si="215"/>
        <v>0.44966442953020136</v>
      </c>
    </row>
    <row r="1847" spans="4:13" ht="12.75">
      <c r="D1847" s="8" t="s">
        <v>1872</v>
      </c>
      <c r="G1847" s="7">
        <v>5615</v>
      </c>
      <c r="H1847" s="7">
        <v>1709</v>
      </c>
      <c r="I1847" s="7">
        <v>501</v>
      </c>
      <c r="J1847" s="7">
        <v>2210</v>
      </c>
      <c r="K1847" s="5">
        <f t="shared" si="213"/>
        <v>0.3043633125556545</v>
      </c>
      <c r="L1847" s="5">
        <f t="shared" si="214"/>
        <v>0.0892252894033838</v>
      </c>
      <c r="M1847" s="5">
        <f t="shared" si="215"/>
        <v>0.3935886019590383</v>
      </c>
    </row>
    <row r="1848" spans="7:13" ht="12.75">
      <c r="G1848"/>
      <c r="K1848"/>
      <c r="L1848"/>
      <c r="M1848"/>
    </row>
    <row r="1849" spans="3:13" ht="12.75">
      <c r="C1849" s="8" t="s">
        <v>1873</v>
      </c>
      <c r="D1849" s="8" t="s">
        <v>1874</v>
      </c>
      <c r="G1849"/>
      <c r="K1849"/>
      <c r="L1849"/>
      <c r="M1849"/>
    </row>
    <row r="1850" spans="5:13" ht="12.75">
      <c r="E1850" t="s">
        <v>1875</v>
      </c>
      <c r="F1850" t="s">
        <v>1876</v>
      </c>
      <c r="G1850" s="7">
        <v>176</v>
      </c>
      <c r="H1850" s="7">
        <v>59</v>
      </c>
      <c r="I1850" s="7">
        <v>38</v>
      </c>
      <c r="J1850" s="7">
        <v>97</v>
      </c>
      <c r="K1850" s="5">
        <f aca="true" t="shared" si="216" ref="K1850:K1855">H1850/$G1850</f>
        <v>0.3352272727272727</v>
      </c>
      <c r="L1850" s="5">
        <f aca="true" t="shared" si="217" ref="L1850:L1855">I1850/$G1850</f>
        <v>0.2159090909090909</v>
      </c>
      <c r="M1850" s="5">
        <f aca="true" t="shared" si="218" ref="M1850:M1855">J1850/$G1850</f>
        <v>0.5511363636363636</v>
      </c>
    </row>
    <row r="1851" spans="5:13" ht="12.75">
      <c r="E1851" t="s">
        <v>1877</v>
      </c>
      <c r="F1851" t="s">
        <v>1878</v>
      </c>
      <c r="G1851" s="7">
        <v>65</v>
      </c>
      <c r="H1851" s="7">
        <v>20</v>
      </c>
      <c r="I1851" s="7">
        <v>14</v>
      </c>
      <c r="J1851" s="7">
        <v>34</v>
      </c>
      <c r="K1851" s="5">
        <f t="shared" si="216"/>
        <v>0.3076923076923077</v>
      </c>
      <c r="L1851" s="5">
        <f t="shared" si="217"/>
        <v>0.2153846153846154</v>
      </c>
      <c r="M1851" s="5">
        <f t="shared" si="218"/>
        <v>0.5230769230769231</v>
      </c>
    </row>
    <row r="1852" spans="5:13" ht="12.75">
      <c r="E1852" t="s">
        <v>1879</v>
      </c>
      <c r="F1852" t="s">
        <v>1880</v>
      </c>
      <c r="G1852" s="7">
        <v>120</v>
      </c>
      <c r="H1852" s="7">
        <v>13</v>
      </c>
      <c r="I1852" s="7">
        <v>14</v>
      </c>
      <c r="J1852" s="7">
        <v>27</v>
      </c>
      <c r="K1852" s="5">
        <f t="shared" si="216"/>
        <v>0.10833333333333334</v>
      </c>
      <c r="L1852" s="5">
        <f t="shared" si="217"/>
        <v>0.11666666666666667</v>
      </c>
      <c r="M1852" s="5">
        <f t="shared" si="218"/>
        <v>0.225</v>
      </c>
    </row>
    <row r="1853" spans="5:13" ht="12.75">
      <c r="E1853" t="s">
        <v>1881</v>
      </c>
      <c r="F1853" t="s">
        <v>1882</v>
      </c>
      <c r="G1853" s="7">
        <v>42</v>
      </c>
      <c r="H1853" s="7">
        <v>27</v>
      </c>
      <c r="I1853" s="7">
        <v>9</v>
      </c>
      <c r="J1853" s="7">
        <v>36</v>
      </c>
      <c r="K1853" s="5">
        <f t="shared" si="216"/>
        <v>0.6428571428571429</v>
      </c>
      <c r="L1853" s="5">
        <f t="shared" si="217"/>
        <v>0.21428571428571427</v>
      </c>
      <c r="M1853" s="5">
        <f t="shared" si="218"/>
        <v>0.8571428571428571</v>
      </c>
    </row>
    <row r="1854" spans="5:13" ht="12.75">
      <c r="E1854" t="s">
        <v>1883</v>
      </c>
      <c r="F1854" t="s">
        <v>1884</v>
      </c>
      <c r="G1854" s="7">
        <v>4</v>
      </c>
      <c r="H1854" s="7">
        <v>4</v>
      </c>
      <c r="I1854" s="7">
        <v>0</v>
      </c>
      <c r="J1854" s="7">
        <v>4</v>
      </c>
      <c r="K1854" s="5">
        <f t="shared" si="216"/>
        <v>1</v>
      </c>
      <c r="L1854" s="5">
        <f t="shared" si="217"/>
        <v>0</v>
      </c>
      <c r="M1854" s="5">
        <f t="shared" si="218"/>
        <v>1</v>
      </c>
    </row>
    <row r="1855" spans="4:13" ht="12.75">
      <c r="D1855" s="8" t="s">
        <v>1885</v>
      </c>
      <c r="G1855" s="7">
        <v>407</v>
      </c>
      <c r="H1855" s="7">
        <v>123</v>
      </c>
      <c r="I1855" s="7">
        <v>75</v>
      </c>
      <c r="J1855" s="7">
        <v>198</v>
      </c>
      <c r="K1855" s="5">
        <f t="shared" si="216"/>
        <v>0.3022113022113022</v>
      </c>
      <c r="L1855" s="5">
        <f t="shared" si="217"/>
        <v>0.18427518427518427</v>
      </c>
      <c r="M1855" s="5">
        <f t="shared" si="218"/>
        <v>0.4864864864864865</v>
      </c>
    </row>
    <row r="1856" spans="7:13" ht="12.75">
      <c r="G1856"/>
      <c r="K1856"/>
      <c r="L1856"/>
      <c r="M1856"/>
    </row>
    <row r="1857" spans="2:13" ht="12.75">
      <c r="B1857" s="8" t="s">
        <v>1886</v>
      </c>
      <c r="G1857" s="7">
        <v>6022</v>
      </c>
      <c r="H1857" s="7">
        <v>1832</v>
      </c>
      <c r="I1857" s="7">
        <v>576</v>
      </c>
      <c r="J1857" s="7">
        <v>2408</v>
      </c>
      <c r="K1857" s="5">
        <f>H1857/$G1857</f>
        <v>0.30421786781800064</v>
      </c>
      <c r="L1857" s="5">
        <f>I1857/$G1857</f>
        <v>0.09564928595151112</v>
      </c>
      <c r="M1857" s="5">
        <f>J1857/$G1857</f>
        <v>0.39986715376951176</v>
      </c>
    </row>
    <row r="1858" spans="7:13" ht="12.75">
      <c r="G1858"/>
      <c r="K1858"/>
      <c r="L1858"/>
      <c r="M1858"/>
    </row>
    <row r="1859" spans="1:13" ht="12.75">
      <c r="A1859" t="s">
        <v>1887</v>
      </c>
      <c r="B1859" s="9" t="s">
        <v>1888</v>
      </c>
      <c r="G1859"/>
      <c r="K1859"/>
      <c r="L1859"/>
      <c r="M1859"/>
    </row>
    <row r="1860" spans="3:13" ht="12.75">
      <c r="C1860" s="8" t="s">
        <v>1889</v>
      </c>
      <c r="D1860" s="8" t="s">
        <v>1890</v>
      </c>
      <c r="G1860"/>
      <c r="K1860"/>
      <c r="L1860"/>
      <c r="M1860"/>
    </row>
    <row r="1861" spans="5:13" ht="12.75">
      <c r="E1861" t="s">
        <v>1891</v>
      </c>
      <c r="F1861" t="s">
        <v>1892</v>
      </c>
      <c r="G1861" s="7">
        <v>377</v>
      </c>
      <c r="H1861" s="7">
        <v>127</v>
      </c>
      <c r="I1861" s="7">
        <v>57</v>
      </c>
      <c r="J1861" s="7">
        <v>184</v>
      </c>
      <c r="K1861" s="5">
        <f aca="true" t="shared" si="219" ref="K1861:M1865">H1861/$G1861</f>
        <v>0.33687002652519893</v>
      </c>
      <c r="L1861" s="5">
        <f t="shared" si="219"/>
        <v>0.15119363395225463</v>
      </c>
      <c r="M1861" s="5">
        <f t="shared" si="219"/>
        <v>0.4880636604774536</v>
      </c>
    </row>
    <row r="1862" spans="5:13" ht="12.75">
      <c r="E1862" t="s">
        <v>1893</v>
      </c>
      <c r="F1862" t="s">
        <v>1894</v>
      </c>
      <c r="G1862" s="7">
        <v>454</v>
      </c>
      <c r="H1862" s="7">
        <v>94</v>
      </c>
      <c r="I1862" s="7">
        <v>47</v>
      </c>
      <c r="J1862" s="7">
        <v>141</v>
      </c>
      <c r="K1862" s="5">
        <f t="shared" si="219"/>
        <v>0.20704845814977973</v>
      </c>
      <c r="L1862" s="5">
        <f t="shared" si="219"/>
        <v>0.10352422907488987</v>
      </c>
      <c r="M1862" s="5">
        <f t="shared" si="219"/>
        <v>0.31057268722466963</v>
      </c>
    </row>
    <row r="1863" spans="5:13" ht="12.75">
      <c r="E1863" t="s">
        <v>1895</v>
      </c>
      <c r="F1863" t="s">
        <v>1896</v>
      </c>
      <c r="G1863" s="7">
        <v>476</v>
      </c>
      <c r="H1863" s="7">
        <v>185</v>
      </c>
      <c r="I1863" s="7">
        <v>91</v>
      </c>
      <c r="J1863" s="7">
        <v>276</v>
      </c>
      <c r="K1863" s="5">
        <f t="shared" si="219"/>
        <v>0.38865546218487396</v>
      </c>
      <c r="L1863" s="5">
        <f t="shared" si="219"/>
        <v>0.19117647058823528</v>
      </c>
      <c r="M1863" s="5">
        <f t="shared" si="219"/>
        <v>0.5798319327731093</v>
      </c>
    </row>
    <row r="1864" spans="5:13" ht="12.75">
      <c r="E1864" t="s">
        <v>1897</v>
      </c>
      <c r="F1864" t="s">
        <v>2390</v>
      </c>
      <c r="G1864" s="7">
        <v>281</v>
      </c>
      <c r="H1864" s="7">
        <v>97</v>
      </c>
      <c r="I1864" s="7">
        <v>32</v>
      </c>
      <c r="J1864" s="7">
        <v>129</v>
      </c>
      <c r="K1864" s="5">
        <f t="shared" si="219"/>
        <v>0.34519572953736655</v>
      </c>
      <c r="L1864" s="5">
        <f t="shared" si="219"/>
        <v>0.11387900355871886</v>
      </c>
      <c r="M1864" s="5">
        <f t="shared" si="219"/>
        <v>0.45907473309608543</v>
      </c>
    </row>
    <row r="1865" spans="4:13" ht="12.75">
      <c r="D1865" s="8" t="s">
        <v>1898</v>
      </c>
      <c r="G1865" s="7">
        <v>1588</v>
      </c>
      <c r="H1865" s="7">
        <v>503</v>
      </c>
      <c r="I1865" s="7">
        <v>227</v>
      </c>
      <c r="J1865" s="7">
        <v>730</v>
      </c>
      <c r="K1865" s="5">
        <f t="shared" si="219"/>
        <v>0.3167506297229219</v>
      </c>
      <c r="L1865" s="5">
        <f t="shared" si="219"/>
        <v>0.1429471032745592</v>
      </c>
      <c r="M1865" s="5">
        <f t="shared" si="219"/>
        <v>0.4596977329974811</v>
      </c>
    </row>
    <row r="1866" spans="7:13" ht="12.75">
      <c r="G1866"/>
      <c r="K1866"/>
      <c r="L1866"/>
      <c r="M1866"/>
    </row>
    <row r="1867" spans="3:13" ht="12.75">
      <c r="C1867" s="8" t="s">
        <v>1899</v>
      </c>
      <c r="D1867" s="8" t="s">
        <v>1900</v>
      </c>
      <c r="G1867"/>
      <c r="K1867"/>
      <c r="L1867"/>
      <c r="M1867"/>
    </row>
    <row r="1868" spans="5:13" ht="12.75">
      <c r="E1868" t="s">
        <v>1901</v>
      </c>
      <c r="F1868" t="s">
        <v>1902</v>
      </c>
      <c r="G1868" s="7">
        <v>450</v>
      </c>
      <c r="H1868" s="7">
        <v>232</v>
      </c>
      <c r="I1868" s="7">
        <v>69</v>
      </c>
      <c r="J1868" s="7">
        <v>301</v>
      </c>
      <c r="K1868" s="5">
        <f aca="true" t="shared" si="220" ref="K1868:K1876">H1868/$G1868</f>
        <v>0.5155555555555555</v>
      </c>
      <c r="L1868" s="5">
        <f aca="true" t="shared" si="221" ref="L1868:L1876">I1868/$G1868</f>
        <v>0.15333333333333332</v>
      </c>
      <c r="M1868" s="5">
        <f aca="true" t="shared" si="222" ref="M1868:M1876">J1868/$G1868</f>
        <v>0.6688888888888889</v>
      </c>
    </row>
    <row r="1869" spans="5:13" ht="12.75">
      <c r="E1869" t="s">
        <v>1653</v>
      </c>
      <c r="F1869" t="s">
        <v>2871</v>
      </c>
      <c r="G1869" s="7">
        <v>357</v>
      </c>
      <c r="H1869" s="7">
        <v>183</v>
      </c>
      <c r="I1869" s="7">
        <v>43</v>
      </c>
      <c r="J1869" s="7">
        <v>226</v>
      </c>
      <c r="K1869" s="5">
        <f t="shared" si="220"/>
        <v>0.5126050420168067</v>
      </c>
      <c r="L1869" s="5">
        <f t="shared" si="221"/>
        <v>0.12044817927170869</v>
      </c>
      <c r="M1869" s="5">
        <f t="shared" si="222"/>
        <v>0.6330532212885154</v>
      </c>
    </row>
    <row r="1870" spans="5:13" ht="12.75">
      <c r="E1870" t="s">
        <v>1903</v>
      </c>
      <c r="F1870" t="s">
        <v>1904</v>
      </c>
      <c r="G1870" s="7">
        <v>495</v>
      </c>
      <c r="H1870" s="7">
        <v>241</v>
      </c>
      <c r="I1870" s="7">
        <v>71</v>
      </c>
      <c r="J1870" s="7">
        <v>312</v>
      </c>
      <c r="K1870" s="5">
        <f t="shared" si="220"/>
        <v>0.4868686868686869</v>
      </c>
      <c r="L1870" s="5">
        <f t="shared" si="221"/>
        <v>0.14343434343434344</v>
      </c>
      <c r="M1870" s="5">
        <f t="shared" si="222"/>
        <v>0.6303030303030303</v>
      </c>
    </row>
    <row r="1871" spans="5:13" ht="12.75">
      <c r="E1871" t="s">
        <v>1905</v>
      </c>
      <c r="F1871" t="s">
        <v>1906</v>
      </c>
      <c r="G1871" s="7">
        <v>788</v>
      </c>
      <c r="H1871" s="7">
        <v>272</v>
      </c>
      <c r="I1871" s="7">
        <v>71</v>
      </c>
      <c r="J1871" s="7">
        <v>343</v>
      </c>
      <c r="K1871" s="5">
        <f t="shared" si="220"/>
        <v>0.34517766497461927</v>
      </c>
      <c r="L1871" s="5">
        <f t="shared" si="221"/>
        <v>0.0901015228426396</v>
      </c>
      <c r="M1871" s="5">
        <f t="shared" si="222"/>
        <v>0.4352791878172589</v>
      </c>
    </row>
    <row r="1872" spans="5:13" ht="12.75">
      <c r="E1872" t="s">
        <v>1907</v>
      </c>
      <c r="F1872" t="s">
        <v>1908</v>
      </c>
      <c r="G1872" s="7">
        <v>358</v>
      </c>
      <c r="H1872" s="7">
        <v>179</v>
      </c>
      <c r="I1872" s="7">
        <v>53</v>
      </c>
      <c r="J1872" s="7">
        <v>232</v>
      </c>
      <c r="K1872" s="5">
        <f t="shared" si="220"/>
        <v>0.5</v>
      </c>
      <c r="L1872" s="5">
        <f t="shared" si="221"/>
        <v>0.14804469273743018</v>
      </c>
      <c r="M1872" s="5">
        <f t="shared" si="222"/>
        <v>0.6480446927374302</v>
      </c>
    </row>
    <row r="1873" spans="5:13" ht="12.75">
      <c r="E1873" t="s">
        <v>1909</v>
      </c>
      <c r="F1873" t="s">
        <v>1910</v>
      </c>
      <c r="G1873" s="7">
        <v>41</v>
      </c>
      <c r="H1873" s="7">
        <v>23</v>
      </c>
      <c r="I1873" s="7">
        <v>4</v>
      </c>
      <c r="J1873" s="7">
        <v>27</v>
      </c>
      <c r="K1873" s="5">
        <f t="shared" si="220"/>
        <v>0.5609756097560976</v>
      </c>
      <c r="L1873" s="5">
        <f t="shared" si="221"/>
        <v>0.0975609756097561</v>
      </c>
      <c r="M1873" s="5">
        <f t="shared" si="222"/>
        <v>0.6585365853658537</v>
      </c>
    </row>
    <row r="1874" spans="5:13" ht="12.75">
      <c r="E1874" t="s">
        <v>1911</v>
      </c>
      <c r="F1874" t="s">
        <v>1354</v>
      </c>
      <c r="G1874" s="7">
        <v>349</v>
      </c>
      <c r="H1874" s="7">
        <v>237</v>
      </c>
      <c r="I1874" s="7">
        <v>40</v>
      </c>
      <c r="J1874" s="7">
        <v>277</v>
      </c>
      <c r="K1874" s="5">
        <f t="shared" si="220"/>
        <v>0.6790830945558739</v>
      </c>
      <c r="L1874" s="5">
        <f t="shared" si="221"/>
        <v>0.11461318051575932</v>
      </c>
      <c r="M1874" s="5">
        <f t="shared" si="222"/>
        <v>0.7936962750716332</v>
      </c>
    </row>
    <row r="1875" spans="5:13" ht="12.75">
      <c r="E1875" t="s">
        <v>1912</v>
      </c>
      <c r="F1875" t="s">
        <v>1913</v>
      </c>
      <c r="G1875" s="7">
        <v>456</v>
      </c>
      <c r="H1875" s="7">
        <v>144</v>
      </c>
      <c r="I1875" s="7">
        <v>32</v>
      </c>
      <c r="J1875" s="7">
        <v>176</v>
      </c>
      <c r="K1875" s="5">
        <f t="shared" si="220"/>
        <v>0.3157894736842105</v>
      </c>
      <c r="L1875" s="5">
        <f t="shared" si="221"/>
        <v>0.07017543859649122</v>
      </c>
      <c r="M1875" s="5">
        <f t="shared" si="222"/>
        <v>0.38596491228070173</v>
      </c>
    </row>
    <row r="1876" spans="4:13" ht="12.75">
      <c r="D1876" s="8" t="s">
        <v>1914</v>
      </c>
      <c r="G1876" s="7">
        <v>3294</v>
      </c>
      <c r="H1876" s="7">
        <v>1511</v>
      </c>
      <c r="I1876" s="7">
        <v>383</v>
      </c>
      <c r="J1876" s="7">
        <v>1894</v>
      </c>
      <c r="K1876" s="5">
        <f t="shared" si="220"/>
        <v>0.45871281117182755</v>
      </c>
      <c r="L1876" s="5">
        <f t="shared" si="221"/>
        <v>0.11627200971463267</v>
      </c>
      <c r="M1876" s="5">
        <f t="shared" si="222"/>
        <v>0.5749848208864602</v>
      </c>
    </row>
    <row r="1877" spans="7:13" ht="12.75">
      <c r="G1877"/>
      <c r="K1877"/>
      <c r="L1877"/>
      <c r="M1877"/>
    </row>
    <row r="1878" spans="3:13" ht="12.75">
      <c r="C1878" s="8" t="s">
        <v>1915</v>
      </c>
      <c r="D1878" s="8" t="s">
        <v>1916</v>
      </c>
      <c r="G1878"/>
      <c r="K1878"/>
      <c r="L1878"/>
      <c r="M1878"/>
    </row>
    <row r="1879" spans="5:13" ht="12.75">
      <c r="E1879" t="s">
        <v>1917</v>
      </c>
      <c r="F1879" t="s">
        <v>1918</v>
      </c>
      <c r="G1879" s="7">
        <v>116</v>
      </c>
      <c r="H1879" s="7">
        <v>37</v>
      </c>
      <c r="I1879" s="7">
        <v>5</v>
      </c>
      <c r="J1879" s="7">
        <v>42</v>
      </c>
      <c r="K1879" s="5">
        <f aca="true" t="shared" si="223" ref="K1879:M1882">H1879/$G1879</f>
        <v>0.31896551724137934</v>
      </c>
      <c r="L1879" s="5">
        <f t="shared" si="223"/>
        <v>0.04310344827586207</v>
      </c>
      <c r="M1879" s="5">
        <f t="shared" si="223"/>
        <v>0.3620689655172414</v>
      </c>
    </row>
    <row r="1880" spans="5:13" ht="12.75">
      <c r="E1880" t="s">
        <v>1919</v>
      </c>
      <c r="F1880" t="s">
        <v>1920</v>
      </c>
      <c r="G1880" s="7">
        <v>34</v>
      </c>
      <c r="H1880" s="7">
        <v>11</v>
      </c>
      <c r="I1880" s="7">
        <v>4</v>
      </c>
      <c r="J1880" s="7">
        <v>15</v>
      </c>
      <c r="K1880" s="5">
        <f t="shared" si="223"/>
        <v>0.3235294117647059</v>
      </c>
      <c r="L1880" s="5">
        <f t="shared" si="223"/>
        <v>0.11764705882352941</v>
      </c>
      <c r="M1880" s="5">
        <f t="shared" si="223"/>
        <v>0.4411764705882353</v>
      </c>
    </row>
    <row r="1881" spans="5:13" ht="12.75">
      <c r="E1881" t="s">
        <v>1921</v>
      </c>
      <c r="F1881" t="s">
        <v>1922</v>
      </c>
      <c r="G1881" s="7">
        <v>60</v>
      </c>
      <c r="H1881" s="7">
        <v>10</v>
      </c>
      <c r="I1881" s="7">
        <v>7</v>
      </c>
      <c r="J1881" s="7">
        <v>17</v>
      </c>
      <c r="K1881" s="5">
        <f t="shared" si="223"/>
        <v>0.16666666666666666</v>
      </c>
      <c r="L1881" s="5">
        <f t="shared" si="223"/>
        <v>0.11666666666666667</v>
      </c>
      <c r="M1881" s="5">
        <f t="shared" si="223"/>
        <v>0.2833333333333333</v>
      </c>
    </row>
    <row r="1882" spans="4:13" ht="12.75">
      <c r="D1882" s="8" t="s">
        <v>1923</v>
      </c>
      <c r="G1882" s="7">
        <v>210</v>
      </c>
      <c r="H1882" s="7">
        <v>58</v>
      </c>
      <c r="I1882" s="7">
        <v>16</v>
      </c>
      <c r="J1882" s="7">
        <v>74</v>
      </c>
      <c r="K1882" s="5">
        <f t="shared" si="223"/>
        <v>0.2761904761904762</v>
      </c>
      <c r="L1882" s="5">
        <f t="shared" si="223"/>
        <v>0.0761904761904762</v>
      </c>
      <c r="M1882" s="5">
        <f t="shared" si="223"/>
        <v>0.3523809523809524</v>
      </c>
    </row>
    <row r="1883" spans="7:13" ht="12.75">
      <c r="G1883"/>
      <c r="K1883"/>
      <c r="L1883"/>
      <c r="M1883"/>
    </row>
    <row r="1884" spans="3:13" ht="12.75">
      <c r="C1884" s="8" t="s">
        <v>1924</v>
      </c>
      <c r="D1884" s="8" t="s">
        <v>1925</v>
      </c>
      <c r="G1884"/>
      <c r="K1884"/>
      <c r="L1884"/>
      <c r="M1884"/>
    </row>
    <row r="1885" spans="5:13" ht="12.75">
      <c r="E1885" t="s">
        <v>1926</v>
      </c>
      <c r="F1885" t="s">
        <v>1927</v>
      </c>
      <c r="G1885" s="7">
        <v>342</v>
      </c>
      <c r="H1885" s="7">
        <v>92</v>
      </c>
      <c r="I1885" s="7">
        <v>27</v>
      </c>
      <c r="J1885" s="7">
        <v>119</v>
      </c>
      <c r="K1885" s="5">
        <f aca="true" t="shared" si="224" ref="K1885:M1887">H1885/$G1885</f>
        <v>0.26900584795321636</v>
      </c>
      <c r="L1885" s="5">
        <f t="shared" si="224"/>
        <v>0.07894736842105263</v>
      </c>
      <c r="M1885" s="5">
        <f t="shared" si="224"/>
        <v>0.347953216374269</v>
      </c>
    </row>
    <row r="1886" spans="5:13" ht="12.75">
      <c r="E1886" t="s">
        <v>1928</v>
      </c>
      <c r="F1886" t="s">
        <v>1929</v>
      </c>
      <c r="G1886" s="7">
        <v>271</v>
      </c>
      <c r="H1886" s="7">
        <v>49</v>
      </c>
      <c r="I1886" s="7">
        <v>36</v>
      </c>
      <c r="J1886" s="7">
        <v>85</v>
      </c>
      <c r="K1886" s="5">
        <f t="shared" si="224"/>
        <v>0.18081180811808117</v>
      </c>
      <c r="L1886" s="5">
        <f t="shared" si="224"/>
        <v>0.13284132841328414</v>
      </c>
      <c r="M1886" s="5">
        <f t="shared" si="224"/>
        <v>0.31365313653136534</v>
      </c>
    </row>
    <row r="1887" spans="4:13" ht="12.75">
      <c r="D1887" s="8" t="s">
        <v>1930</v>
      </c>
      <c r="G1887" s="7">
        <v>613</v>
      </c>
      <c r="H1887" s="7">
        <v>141</v>
      </c>
      <c r="I1887" s="7">
        <v>63</v>
      </c>
      <c r="J1887" s="7">
        <v>204</v>
      </c>
      <c r="K1887" s="5">
        <f t="shared" si="224"/>
        <v>0.2300163132137031</v>
      </c>
      <c r="L1887" s="5">
        <f t="shared" si="224"/>
        <v>0.10277324632952692</v>
      </c>
      <c r="M1887" s="5">
        <f t="shared" si="224"/>
        <v>0.33278955954323003</v>
      </c>
    </row>
    <row r="1888" spans="7:13" ht="12.75">
      <c r="G1888"/>
      <c r="K1888"/>
      <c r="L1888"/>
      <c r="M1888"/>
    </row>
    <row r="1889" spans="2:13" ht="12.75">
      <c r="B1889" s="8" t="s">
        <v>1931</v>
      </c>
      <c r="G1889" s="7">
        <v>5705</v>
      </c>
      <c r="H1889" s="7">
        <v>2213</v>
      </c>
      <c r="I1889" s="7">
        <v>689</v>
      </c>
      <c r="J1889" s="7">
        <v>2902</v>
      </c>
      <c r="K1889" s="5">
        <f>H1889/$G1889</f>
        <v>0.3879053461875548</v>
      </c>
      <c r="L1889" s="5">
        <f>I1889/$G1889</f>
        <v>0.1207712532865907</v>
      </c>
      <c r="M1889" s="5">
        <f>J1889/$G1889</f>
        <v>0.5086765994741455</v>
      </c>
    </row>
    <row r="1890" spans="7:13" ht="12.75">
      <c r="G1890"/>
      <c r="K1890"/>
      <c r="L1890"/>
      <c r="M1890"/>
    </row>
    <row r="1891" spans="1:13" ht="12.75">
      <c r="A1891" t="s">
        <v>1932</v>
      </c>
      <c r="B1891" s="9" t="s">
        <v>1933</v>
      </c>
      <c r="G1891"/>
      <c r="K1891"/>
      <c r="L1891"/>
      <c r="M1891"/>
    </row>
    <row r="1892" spans="3:13" ht="12.75">
      <c r="C1892" s="8" t="s">
        <v>1934</v>
      </c>
      <c r="D1892" s="8" t="s">
        <v>1935</v>
      </c>
      <c r="G1892"/>
      <c r="K1892"/>
      <c r="L1892"/>
      <c r="M1892"/>
    </row>
    <row r="1893" spans="5:13" ht="12.75">
      <c r="E1893" t="s">
        <v>2189</v>
      </c>
      <c r="F1893" t="s">
        <v>2190</v>
      </c>
      <c r="G1893" s="7">
        <v>29</v>
      </c>
      <c r="H1893" s="7">
        <v>12</v>
      </c>
      <c r="I1893" s="7">
        <v>6</v>
      </c>
      <c r="J1893" s="7">
        <v>18</v>
      </c>
      <c r="K1893" s="5">
        <f aca="true" t="shared" si="225" ref="K1893:K1899">H1893/$G1893</f>
        <v>0.41379310344827586</v>
      </c>
      <c r="L1893" s="5">
        <f aca="true" t="shared" si="226" ref="L1893:L1899">I1893/$G1893</f>
        <v>0.20689655172413793</v>
      </c>
      <c r="M1893" s="5">
        <f aca="true" t="shared" si="227" ref="M1893:M1899">J1893/$G1893</f>
        <v>0.6206896551724138</v>
      </c>
    </row>
    <row r="1894" spans="5:13" ht="12.75">
      <c r="E1894" t="s">
        <v>1936</v>
      </c>
      <c r="F1894" t="s">
        <v>1937</v>
      </c>
      <c r="G1894" s="7">
        <v>361</v>
      </c>
      <c r="H1894" s="7">
        <v>201</v>
      </c>
      <c r="I1894" s="7">
        <v>50</v>
      </c>
      <c r="J1894" s="7">
        <v>251</v>
      </c>
      <c r="K1894" s="5">
        <f t="shared" si="225"/>
        <v>0.556786703601108</v>
      </c>
      <c r="L1894" s="5">
        <f t="shared" si="226"/>
        <v>0.13850415512465375</v>
      </c>
      <c r="M1894" s="5">
        <f t="shared" si="227"/>
        <v>0.6952908587257618</v>
      </c>
    </row>
    <row r="1895" spans="5:13" ht="12.75">
      <c r="E1895" t="s">
        <v>1938</v>
      </c>
      <c r="F1895" t="s">
        <v>1939</v>
      </c>
      <c r="G1895" s="7">
        <v>401</v>
      </c>
      <c r="H1895" s="7">
        <v>174</v>
      </c>
      <c r="I1895" s="7">
        <v>57</v>
      </c>
      <c r="J1895" s="7">
        <v>231</v>
      </c>
      <c r="K1895" s="5">
        <f t="shared" si="225"/>
        <v>0.4339152119700748</v>
      </c>
      <c r="L1895" s="5">
        <f t="shared" si="226"/>
        <v>0.14214463840399003</v>
      </c>
      <c r="M1895" s="5">
        <f t="shared" si="227"/>
        <v>0.5760598503740648</v>
      </c>
    </row>
    <row r="1896" spans="5:13" ht="12.75">
      <c r="E1896" t="s">
        <v>1940</v>
      </c>
      <c r="F1896" t="s">
        <v>1941</v>
      </c>
      <c r="G1896" s="7">
        <v>327</v>
      </c>
      <c r="H1896" s="7">
        <v>192</v>
      </c>
      <c r="I1896" s="7">
        <v>33</v>
      </c>
      <c r="J1896" s="7">
        <v>225</v>
      </c>
      <c r="K1896" s="5">
        <f t="shared" si="225"/>
        <v>0.5871559633027523</v>
      </c>
      <c r="L1896" s="5">
        <f t="shared" si="226"/>
        <v>0.10091743119266056</v>
      </c>
      <c r="M1896" s="5">
        <f t="shared" si="227"/>
        <v>0.6880733944954128</v>
      </c>
    </row>
    <row r="1897" spans="5:13" ht="12.75">
      <c r="E1897" t="s">
        <v>1942</v>
      </c>
      <c r="F1897" t="s">
        <v>1943</v>
      </c>
      <c r="G1897" s="7">
        <v>474</v>
      </c>
      <c r="H1897" s="7">
        <v>164</v>
      </c>
      <c r="I1897" s="7">
        <v>60</v>
      </c>
      <c r="J1897" s="7">
        <v>224</v>
      </c>
      <c r="K1897" s="5">
        <f t="shared" si="225"/>
        <v>0.3459915611814346</v>
      </c>
      <c r="L1897" s="5">
        <f t="shared" si="226"/>
        <v>0.12658227848101267</v>
      </c>
      <c r="M1897" s="5">
        <f t="shared" si="227"/>
        <v>0.47257383966244726</v>
      </c>
    </row>
    <row r="1898" spans="5:13" ht="12.75">
      <c r="E1898" t="s">
        <v>1944</v>
      </c>
      <c r="F1898" t="s">
        <v>1945</v>
      </c>
      <c r="G1898" s="7">
        <v>41</v>
      </c>
      <c r="H1898" s="7">
        <v>21</v>
      </c>
      <c r="I1898" s="7">
        <v>2</v>
      </c>
      <c r="J1898" s="7">
        <v>23</v>
      </c>
      <c r="K1898" s="5">
        <f t="shared" si="225"/>
        <v>0.5121951219512195</v>
      </c>
      <c r="L1898" s="5">
        <f t="shared" si="226"/>
        <v>0.04878048780487805</v>
      </c>
      <c r="M1898" s="5">
        <f t="shared" si="227"/>
        <v>0.5609756097560976</v>
      </c>
    </row>
    <row r="1899" spans="4:13" ht="12.75">
      <c r="D1899" s="8" t="s">
        <v>1946</v>
      </c>
      <c r="G1899" s="7">
        <v>1633</v>
      </c>
      <c r="H1899" s="7">
        <v>764</v>
      </c>
      <c r="I1899" s="7">
        <v>208</v>
      </c>
      <c r="J1899" s="7">
        <v>972</v>
      </c>
      <c r="K1899" s="5">
        <f t="shared" si="225"/>
        <v>0.46785058175137784</v>
      </c>
      <c r="L1899" s="5">
        <f t="shared" si="226"/>
        <v>0.12737293325168403</v>
      </c>
      <c r="M1899" s="5">
        <f t="shared" si="227"/>
        <v>0.5952235150030618</v>
      </c>
    </row>
    <row r="1900" spans="7:13" ht="12.75">
      <c r="G1900"/>
      <c r="K1900"/>
      <c r="L1900"/>
      <c r="M1900"/>
    </row>
    <row r="1901" spans="3:13" ht="12.75">
      <c r="C1901" s="8" t="s">
        <v>1419</v>
      </c>
      <c r="D1901" s="8" t="s">
        <v>1947</v>
      </c>
      <c r="G1901"/>
      <c r="K1901"/>
      <c r="L1901"/>
      <c r="M1901"/>
    </row>
    <row r="1902" spans="5:13" ht="12.75">
      <c r="E1902" t="s">
        <v>1948</v>
      </c>
      <c r="F1902" t="s">
        <v>1949</v>
      </c>
      <c r="G1902" s="7">
        <v>206</v>
      </c>
      <c r="H1902" s="7">
        <v>129</v>
      </c>
      <c r="I1902" s="7">
        <v>24</v>
      </c>
      <c r="J1902" s="7">
        <v>153</v>
      </c>
      <c r="K1902" s="5">
        <f aca="true" t="shared" si="228" ref="K1902:M1906">H1902/$G1902</f>
        <v>0.6262135922330098</v>
      </c>
      <c r="L1902" s="5">
        <f t="shared" si="228"/>
        <v>0.11650485436893204</v>
      </c>
      <c r="M1902" s="5">
        <f t="shared" si="228"/>
        <v>0.7427184466019418</v>
      </c>
    </row>
    <row r="1903" spans="5:13" ht="12.75">
      <c r="E1903" t="s">
        <v>1950</v>
      </c>
      <c r="F1903" t="s">
        <v>1951</v>
      </c>
      <c r="G1903" s="7">
        <v>189</v>
      </c>
      <c r="H1903" s="7">
        <v>134</v>
      </c>
      <c r="I1903" s="7">
        <v>25</v>
      </c>
      <c r="J1903" s="7">
        <v>159</v>
      </c>
      <c r="K1903" s="5">
        <f t="shared" si="228"/>
        <v>0.708994708994709</v>
      </c>
      <c r="L1903" s="5">
        <f t="shared" si="228"/>
        <v>0.13227513227513227</v>
      </c>
      <c r="M1903" s="5">
        <f t="shared" si="228"/>
        <v>0.8412698412698413</v>
      </c>
    </row>
    <row r="1904" spans="5:13" ht="12.75">
      <c r="E1904" t="s">
        <v>1952</v>
      </c>
      <c r="F1904" t="s">
        <v>1953</v>
      </c>
      <c r="G1904" s="7">
        <v>223</v>
      </c>
      <c r="H1904" s="7">
        <v>112</v>
      </c>
      <c r="I1904" s="7">
        <v>28</v>
      </c>
      <c r="J1904" s="7">
        <v>140</v>
      </c>
      <c r="K1904" s="5">
        <f t="shared" si="228"/>
        <v>0.5022421524663677</v>
      </c>
      <c r="L1904" s="5">
        <f t="shared" si="228"/>
        <v>0.12556053811659193</v>
      </c>
      <c r="M1904" s="5">
        <f t="shared" si="228"/>
        <v>0.6278026905829597</v>
      </c>
    </row>
    <row r="1905" spans="5:13" ht="12.75">
      <c r="E1905" t="s">
        <v>1954</v>
      </c>
      <c r="F1905" t="s">
        <v>1955</v>
      </c>
      <c r="G1905" s="7">
        <v>219</v>
      </c>
      <c r="H1905" s="7">
        <v>139</v>
      </c>
      <c r="I1905" s="7">
        <v>27</v>
      </c>
      <c r="J1905" s="7">
        <v>166</v>
      </c>
      <c r="K1905" s="5">
        <f t="shared" si="228"/>
        <v>0.634703196347032</v>
      </c>
      <c r="L1905" s="5">
        <f t="shared" si="228"/>
        <v>0.1232876712328767</v>
      </c>
      <c r="M1905" s="5">
        <f t="shared" si="228"/>
        <v>0.7579908675799086</v>
      </c>
    </row>
    <row r="1906" spans="4:13" ht="12.75">
      <c r="D1906" s="8" t="s">
        <v>1956</v>
      </c>
      <c r="G1906" s="7">
        <v>837</v>
      </c>
      <c r="H1906" s="7">
        <v>514</v>
      </c>
      <c r="I1906" s="7">
        <v>104</v>
      </c>
      <c r="J1906" s="7">
        <v>618</v>
      </c>
      <c r="K1906" s="5">
        <f t="shared" si="228"/>
        <v>0.6140979689366786</v>
      </c>
      <c r="L1906" s="5">
        <f t="shared" si="228"/>
        <v>0.12425328554360812</v>
      </c>
      <c r="M1906" s="5">
        <f t="shared" si="228"/>
        <v>0.7383512544802867</v>
      </c>
    </row>
    <row r="1907" spans="7:13" ht="12.75">
      <c r="G1907"/>
      <c r="K1907"/>
      <c r="L1907"/>
      <c r="M1907"/>
    </row>
    <row r="1908" spans="3:13" ht="12.75">
      <c r="C1908" s="8" t="s">
        <v>1957</v>
      </c>
      <c r="D1908" s="8" t="s">
        <v>1958</v>
      </c>
      <c r="G1908"/>
      <c r="K1908"/>
      <c r="L1908"/>
      <c r="M1908"/>
    </row>
    <row r="1909" spans="5:13" ht="12.75">
      <c r="E1909" t="s">
        <v>1959</v>
      </c>
      <c r="F1909" t="s">
        <v>1960</v>
      </c>
      <c r="G1909" s="7">
        <v>102</v>
      </c>
      <c r="H1909" s="7">
        <v>78</v>
      </c>
      <c r="I1909" s="7">
        <v>5</v>
      </c>
      <c r="J1909" s="7">
        <v>83</v>
      </c>
      <c r="K1909" s="5">
        <f aca="true" t="shared" si="229" ref="K1909:M1911">H1909/$G1909</f>
        <v>0.7647058823529411</v>
      </c>
      <c r="L1909" s="5">
        <f t="shared" si="229"/>
        <v>0.049019607843137254</v>
      </c>
      <c r="M1909" s="5">
        <f t="shared" si="229"/>
        <v>0.8137254901960784</v>
      </c>
    </row>
    <row r="1910" spans="5:13" ht="12.75">
      <c r="E1910" t="s">
        <v>1961</v>
      </c>
      <c r="F1910" t="s">
        <v>1962</v>
      </c>
      <c r="G1910" s="7">
        <v>91</v>
      </c>
      <c r="H1910" s="7">
        <v>48</v>
      </c>
      <c r="I1910" s="7">
        <v>15</v>
      </c>
      <c r="J1910" s="7">
        <v>63</v>
      </c>
      <c r="K1910" s="5">
        <f t="shared" si="229"/>
        <v>0.5274725274725275</v>
      </c>
      <c r="L1910" s="5">
        <f t="shared" si="229"/>
        <v>0.16483516483516483</v>
      </c>
      <c r="M1910" s="5">
        <f t="shared" si="229"/>
        <v>0.6923076923076923</v>
      </c>
    </row>
    <row r="1911" spans="4:13" ht="12.75">
      <c r="D1911" s="8" t="s">
        <v>1963</v>
      </c>
      <c r="G1911" s="7">
        <v>193</v>
      </c>
      <c r="H1911" s="7">
        <v>126</v>
      </c>
      <c r="I1911" s="7">
        <v>20</v>
      </c>
      <c r="J1911" s="7">
        <v>146</v>
      </c>
      <c r="K1911" s="5">
        <f t="shared" si="229"/>
        <v>0.6528497409326425</v>
      </c>
      <c r="L1911" s="5">
        <f t="shared" si="229"/>
        <v>0.10362694300518134</v>
      </c>
      <c r="M1911" s="5">
        <f t="shared" si="229"/>
        <v>0.7564766839378239</v>
      </c>
    </row>
    <row r="1912" spans="7:13" ht="12.75">
      <c r="G1912"/>
      <c r="K1912"/>
      <c r="L1912"/>
      <c r="M1912"/>
    </row>
    <row r="1913" spans="3:13" ht="12.75">
      <c r="C1913" s="8" t="s">
        <v>1964</v>
      </c>
      <c r="D1913" s="8" t="s">
        <v>1965</v>
      </c>
      <c r="G1913"/>
      <c r="K1913"/>
      <c r="L1913"/>
      <c r="M1913"/>
    </row>
    <row r="1914" spans="5:13" ht="12.75">
      <c r="E1914" t="s">
        <v>1966</v>
      </c>
      <c r="F1914" t="s">
        <v>1967</v>
      </c>
      <c r="G1914" s="7">
        <v>195</v>
      </c>
      <c r="H1914" s="7">
        <v>57</v>
      </c>
      <c r="I1914" s="7">
        <v>18</v>
      </c>
      <c r="J1914" s="7">
        <v>75</v>
      </c>
      <c r="K1914" s="5">
        <f aca="true" t="shared" si="230" ref="K1914:M1917">H1914/$G1914</f>
        <v>0.2923076923076923</v>
      </c>
      <c r="L1914" s="5">
        <f t="shared" si="230"/>
        <v>0.09230769230769231</v>
      </c>
      <c r="M1914" s="5">
        <f t="shared" si="230"/>
        <v>0.38461538461538464</v>
      </c>
    </row>
    <row r="1915" spans="5:13" ht="12.75">
      <c r="E1915" t="s">
        <v>1968</v>
      </c>
      <c r="F1915" t="s">
        <v>1969</v>
      </c>
      <c r="G1915" s="7">
        <v>48</v>
      </c>
      <c r="H1915" s="7">
        <v>13</v>
      </c>
      <c r="I1915" s="7">
        <v>3</v>
      </c>
      <c r="J1915" s="7">
        <v>16</v>
      </c>
      <c r="K1915" s="5">
        <f t="shared" si="230"/>
        <v>0.2708333333333333</v>
      </c>
      <c r="L1915" s="5">
        <f t="shared" si="230"/>
        <v>0.0625</v>
      </c>
      <c r="M1915" s="5">
        <f t="shared" si="230"/>
        <v>0.3333333333333333</v>
      </c>
    </row>
    <row r="1916" spans="5:13" ht="12.75">
      <c r="E1916" t="s">
        <v>1970</v>
      </c>
      <c r="F1916" t="s">
        <v>1971</v>
      </c>
      <c r="G1916" s="7">
        <v>113</v>
      </c>
      <c r="H1916" s="7">
        <v>29</v>
      </c>
      <c r="I1916" s="7">
        <v>7</v>
      </c>
      <c r="J1916" s="7">
        <v>36</v>
      </c>
      <c r="K1916" s="5">
        <f t="shared" si="230"/>
        <v>0.25663716814159293</v>
      </c>
      <c r="L1916" s="5">
        <f t="shared" si="230"/>
        <v>0.061946902654867256</v>
      </c>
      <c r="M1916" s="5">
        <f t="shared" si="230"/>
        <v>0.3185840707964602</v>
      </c>
    </row>
    <row r="1917" spans="4:13" ht="12.75">
      <c r="D1917" s="8" t="s">
        <v>1972</v>
      </c>
      <c r="G1917" s="7">
        <v>356</v>
      </c>
      <c r="H1917" s="7">
        <v>99</v>
      </c>
      <c r="I1917" s="7">
        <v>28</v>
      </c>
      <c r="J1917" s="7">
        <v>127</v>
      </c>
      <c r="K1917" s="5">
        <f t="shared" si="230"/>
        <v>0.27808988764044945</v>
      </c>
      <c r="L1917" s="5">
        <f t="shared" si="230"/>
        <v>0.07865168539325842</v>
      </c>
      <c r="M1917" s="5">
        <f t="shared" si="230"/>
        <v>0.35674157303370785</v>
      </c>
    </row>
    <row r="1918" spans="7:13" ht="12.75">
      <c r="G1918"/>
      <c r="K1918"/>
      <c r="L1918"/>
      <c r="M1918"/>
    </row>
    <row r="1919" spans="3:13" ht="12.75">
      <c r="C1919" s="8" t="s">
        <v>1973</v>
      </c>
      <c r="D1919" s="8" t="s">
        <v>1974</v>
      </c>
      <c r="G1919"/>
      <c r="K1919"/>
      <c r="L1919"/>
      <c r="M1919"/>
    </row>
    <row r="1920" spans="5:13" ht="12.75">
      <c r="E1920" t="s">
        <v>1975</v>
      </c>
      <c r="F1920" t="s">
        <v>1976</v>
      </c>
      <c r="G1920" s="7">
        <v>110</v>
      </c>
      <c r="H1920" s="7">
        <v>45</v>
      </c>
      <c r="I1920" s="7">
        <v>14</v>
      </c>
      <c r="J1920" s="7">
        <v>59</v>
      </c>
      <c r="K1920" s="5">
        <f aca="true" t="shared" si="231" ref="K1920:M1923">H1920/$G1920</f>
        <v>0.4090909090909091</v>
      </c>
      <c r="L1920" s="5">
        <f t="shared" si="231"/>
        <v>0.12727272727272726</v>
      </c>
      <c r="M1920" s="5">
        <f t="shared" si="231"/>
        <v>0.5363636363636364</v>
      </c>
    </row>
    <row r="1921" spans="5:13" ht="12.75">
      <c r="E1921" t="s">
        <v>1977</v>
      </c>
      <c r="F1921" t="s">
        <v>1978</v>
      </c>
      <c r="G1921" s="7">
        <v>64</v>
      </c>
      <c r="H1921" s="7">
        <v>8</v>
      </c>
      <c r="I1921" s="7">
        <v>14</v>
      </c>
      <c r="J1921" s="7">
        <v>22</v>
      </c>
      <c r="K1921" s="5">
        <f t="shared" si="231"/>
        <v>0.125</v>
      </c>
      <c r="L1921" s="5">
        <f t="shared" si="231"/>
        <v>0.21875</v>
      </c>
      <c r="M1921" s="5">
        <f t="shared" si="231"/>
        <v>0.34375</v>
      </c>
    </row>
    <row r="1922" spans="5:13" ht="12.75">
      <c r="E1922" t="s">
        <v>1979</v>
      </c>
      <c r="F1922" t="s">
        <v>1980</v>
      </c>
      <c r="G1922" s="7">
        <v>53</v>
      </c>
      <c r="H1922" s="7">
        <v>21</v>
      </c>
      <c r="I1922" s="7">
        <v>6</v>
      </c>
      <c r="J1922" s="7">
        <v>27</v>
      </c>
      <c r="K1922" s="5">
        <f t="shared" si="231"/>
        <v>0.39622641509433965</v>
      </c>
      <c r="L1922" s="5">
        <f t="shared" si="231"/>
        <v>0.11320754716981132</v>
      </c>
      <c r="M1922" s="5">
        <f t="shared" si="231"/>
        <v>0.5094339622641509</v>
      </c>
    </row>
    <row r="1923" spans="4:13" ht="12.75">
      <c r="D1923" s="8" t="s">
        <v>1981</v>
      </c>
      <c r="G1923" s="7">
        <v>227</v>
      </c>
      <c r="H1923" s="7">
        <v>74</v>
      </c>
      <c r="I1923" s="7">
        <v>34</v>
      </c>
      <c r="J1923" s="7">
        <v>108</v>
      </c>
      <c r="K1923" s="5">
        <f t="shared" si="231"/>
        <v>0.32599118942731276</v>
      </c>
      <c r="L1923" s="5">
        <f t="shared" si="231"/>
        <v>0.14977973568281938</v>
      </c>
      <c r="M1923" s="5">
        <f t="shared" si="231"/>
        <v>0.47577092511013214</v>
      </c>
    </row>
    <row r="1924" spans="7:13" ht="12.75">
      <c r="G1924"/>
      <c r="K1924"/>
      <c r="L1924"/>
      <c r="M1924"/>
    </row>
    <row r="1925" spans="3:13" ht="12.75">
      <c r="C1925" s="8" t="s">
        <v>1472</v>
      </c>
      <c r="D1925" s="8" t="s">
        <v>1982</v>
      </c>
      <c r="G1925"/>
      <c r="K1925"/>
      <c r="L1925"/>
      <c r="M1925"/>
    </row>
    <row r="1926" spans="5:13" ht="12.75">
      <c r="E1926" t="s">
        <v>1983</v>
      </c>
      <c r="F1926" t="s">
        <v>1984</v>
      </c>
      <c r="G1926" s="7">
        <v>216</v>
      </c>
      <c r="H1926" s="7">
        <v>39</v>
      </c>
      <c r="I1926" s="7">
        <v>16</v>
      </c>
      <c r="J1926" s="7">
        <v>55</v>
      </c>
      <c r="K1926" s="5">
        <f aca="true" t="shared" si="232" ref="K1926:M1928">H1926/$G1926</f>
        <v>0.18055555555555555</v>
      </c>
      <c r="L1926" s="5">
        <f t="shared" si="232"/>
        <v>0.07407407407407407</v>
      </c>
      <c r="M1926" s="5">
        <f t="shared" si="232"/>
        <v>0.25462962962962965</v>
      </c>
    </row>
    <row r="1927" spans="5:13" ht="12.75">
      <c r="E1927" t="s">
        <v>1985</v>
      </c>
      <c r="F1927" t="s">
        <v>1986</v>
      </c>
      <c r="G1927" s="7">
        <v>180</v>
      </c>
      <c r="H1927" s="7">
        <v>34</v>
      </c>
      <c r="I1927" s="7">
        <v>12</v>
      </c>
      <c r="J1927" s="7">
        <v>46</v>
      </c>
      <c r="K1927" s="5">
        <f t="shared" si="232"/>
        <v>0.18888888888888888</v>
      </c>
      <c r="L1927" s="5">
        <f t="shared" si="232"/>
        <v>0.06666666666666667</v>
      </c>
      <c r="M1927" s="5">
        <f t="shared" si="232"/>
        <v>0.25555555555555554</v>
      </c>
    </row>
    <row r="1928" spans="4:13" ht="12.75">
      <c r="D1928" s="8" t="s">
        <v>1987</v>
      </c>
      <c r="G1928" s="7">
        <v>396</v>
      </c>
      <c r="H1928" s="7">
        <v>73</v>
      </c>
      <c r="I1928" s="7">
        <v>28</v>
      </c>
      <c r="J1928" s="7">
        <v>101</v>
      </c>
      <c r="K1928" s="5">
        <f t="shared" si="232"/>
        <v>0.18434343434343434</v>
      </c>
      <c r="L1928" s="5">
        <f t="shared" si="232"/>
        <v>0.0707070707070707</v>
      </c>
      <c r="M1928" s="5">
        <f t="shared" si="232"/>
        <v>0.255050505050505</v>
      </c>
    </row>
    <row r="1929" spans="7:13" ht="12.75">
      <c r="G1929"/>
      <c r="K1929"/>
      <c r="L1929"/>
      <c r="M1929"/>
    </row>
    <row r="1930" spans="2:13" ht="12.75">
      <c r="B1930" s="8" t="s">
        <v>1988</v>
      </c>
      <c r="G1930" s="7">
        <v>3642</v>
      </c>
      <c r="H1930" s="7">
        <v>1650</v>
      </c>
      <c r="I1930" s="7">
        <v>422</v>
      </c>
      <c r="J1930" s="7">
        <v>2072</v>
      </c>
      <c r="K1930" s="5">
        <f>H1930/$G1930</f>
        <v>0.45304777594728174</v>
      </c>
      <c r="L1930" s="5">
        <f>I1930/$G1930</f>
        <v>0.1158704008786381</v>
      </c>
      <c r="M1930" s="5">
        <f>J1930/$G1930</f>
        <v>0.5689181768259198</v>
      </c>
    </row>
    <row r="1931" spans="7:13" ht="12.75">
      <c r="G1931"/>
      <c r="K1931"/>
      <c r="L1931"/>
      <c r="M1931"/>
    </row>
    <row r="1932" spans="1:13" ht="12.75">
      <c r="A1932" t="s">
        <v>1989</v>
      </c>
      <c r="B1932" s="9" t="s">
        <v>1990</v>
      </c>
      <c r="G1932"/>
      <c r="K1932"/>
      <c r="L1932"/>
      <c r="M1932"/>
    </row>
    <row r="1933" spans="3:13" ht="12.75">
      <c r="C1933" s="8" t="s">
        <v>6</v>
      </c>
      <c r="D1933" s="8" t="s">
        <v>1991</v>
      </c>
      <c r="G1933"/>
      <c r="K1933"/>
      <c r="L1933"/>
      <c r="M1933"/>
    </row>
    <row r="1934" spans="5:13" ht="12.75">
      <c r="E1934" t="s">
        <v>1992</v>
      </c>
      <c r="F1934" t="s">
        <v>1993</v>
      </c>
      <c r="G1934" s="7">
        <v>154</v>
      </c>
      <c r="H1934" s="7">
        <v>14</v>
      </c>
      <c r="I1934" s="7">
        <v>9</v>
      </c>
      <c r="J1934" s="7">
        <v>23</v>
      </c>
      <c r="K1934" s="5">
        <f aca="true" t="shared" si="233" ref="K1934:M1937">H1934/$G1934</f>
        <v>0.09090909090909091</v>
      </c>
      <c r="L1934" s="5">
        <f t="shared" si="233"/>
        <v>0.05844155844155844</v>
      </c>
      <c r="M1934" s="5">
        <f t="shared" si="233"/>
        <v>0.14935064935064934</v>
      </c>
    </row>
    <row r="1935" spans="5:13" ht="12.75">
      <c r="E1935" t="s">
        <v>1994</v>
      </c>
      <c r="F1935" t="s">
        <v>1995</v>
      </c>
      <c r="G1935" s="7">
        <v>44</v>
      </c>
      <c r="H1935" s="7">
        <v>5</v>
      </c>
      <c r="I1935" s="7">
        <v>6</v>
      </c>
      <c r="J1935" s="7">
        <v>11</v>
      </c>
      <c r="K1935" s="5">
        <f t="shared" si="233"/>
        <v>0.11363636363636363</v>
      </c>
      <c r="L1935" s="5">
        <f t="shared" si="233"/>
        <v>0.13636363636363635</v>
      </c>
      <c r="M1935" s="5">
        <f t="shared" si="233"/>
        <v>0.25</v>
      </c>
    </row>
    <row r="1936" spans="5:13" ht="12.75">
      <c r="E1936" t="s">
        <v>1996</v>
      </c>
      <c r="F1936" t="s">
        <v>1997</v>
      </c>
      <c r="G1936" s="7">
        <v>66</v>
      </c>
      <c r="H1936" s="7">
        <v>4</v>
      </c>
      <c r="I1936" s="7">
        <v>6</v>
      </c>
      <c r="J1936" s="7">
        <v>10</v>
      </c>
      <c r="K1936" s="5">
        <f t="shared" si="233"/>
        <v>0.06060606060606061</v>
      </c>
      <c r="L1936" s="5">
        <f t="shared" si="233"/>
        <v>0.09090909090909091</v>
      </c>
      <c r="M1936" s="5">
        <f t="shared" si="233"/>
        <v>0.15151515151515152</v>
      </c>
    </row>
    <row r="1937" spans="4:13" ht="12.75">
      <c r="D1937" s="8" t="s">
        <v>1998</v>
      </c>
      <c r="G1937" s="7">
        <v>264</v>
      </c>
      <c r="H1937" s="7">
        <v>23</v>
      </c>
      <c r="I1937" s="7">
        <v>21</v>
      </c>
      <c r="J1937" s="7">
        <v>44</v>
      </c>
      <c r="K1937" s="5">
        <f t="shared" si="233"/>
        <v>0.08712121212121213</v>
      </c>
      <c r="L1937" s="5">
        <f t="shared" si="233"/>
        <v>0.07954545454545454</v>
      </c>
      <c r="M1937" s="5">
        <f t="shared" si="233"/>
        <v>0.16666666666666666</v>
      </c>
    </row>
    <row r="1938" spans="7:13" ht="12.75">
      <c r="G1938"/>
      <c r="K1938"/>
      <c r="L1938"/>
      <c r="M1938"/>
    </row>
    <row r="1939" spans="3:13" ht="12.75">
      <c r="C1939" s="8" t="s">
        <v>1999</v>
      </c>
      <c r="D1939" s="8" t="s">
        <v>2000</v>
      </c>
      <c r="G1939"/>
      <c r="K1939"/>
      <c r="L1939"/>
      <c r="M1939"/>
    </row>
    <row r="1940" spans="5:13" ht="12.75">
      <c r="E1940" t="s">
        <v>2001</v>
      </c>
      <c r="F1940" t="s">
        <v>2002</v>
      </c>
      <c r="G1940" s="7">
        <v>152</v>
      </c>
      <c r="H1940" s="7">
        <v>21</v>
      </c>
      <c r="I1940" s="7">
        <v>8</v>
      </c>
      <c r="J1940" s="7">
        <v>29</v>
      </c>
      <c r="K1940" s="5">
        <f aca="true" t="shared" si="234" ref="K1940:M1943">H1940/$G1940</f>
        <v>0.13815789473684212</v>
      </c>
      <c r="L1940" s="5">
        <f t="shared" si="234"/>
        <v>0.05263157894736842</v>
      </c>
      <c r="M1940" s="5">
        <f t="shared" si="234"/>
        <v>0.19078947368421054</v>
      </c>
    </row>
    <row r="1941" spans="5:13" ht="12.75">
      <c r="E1941" t="s">
        <v>2003</v>
      </c>
      <c r="F1941" t="s">
        <v>2004</v>
      </c>
      <c r="G1941" s="7">
        <v>67</v>
      </c>
      <c r="H1941" s="7">
        <v>12</v>
      </c>
      <c r="I1941" s="7">
        <v>5</v>
      </c>
      <c r="J1941" s="7">
        <v>17</v>
      </c>
      <c r="K1941" s="5">
        <f t="shared" si="234"/>
        <v>0.1791044776119403</v>
      </c>
      <c r="L1941" s="5">
        <f t="shared" si="234"/>
        <v>0.07462686567164178</v>
      </c>
      <c r="M1941" s="5">
        <f t="shared" si="234"/>
        <v>0.2537313432835821</v>
      </c>
    </row>
    <row r="1942" spans="5:13" ht="12.75">
      <c r="E1942" t="s">
        <v>2005</v>
      </c>
      <c r="F1942" t="s">
        <v>2006</v>
      </c>
      <c r="G1942" s="7">
        <v>89</v>
      </c>
      <c r="H1942" s="7">
        <v>8</v>
      </c>
      <c r="I1942" s="7">
        <v>4</v>
      </c>
      <c r="J1942" s="7">
        <v>12</v>
      </c>
      <c r="K1942" s="5">
        <f t="shared" si="234"/>
        <v>0.0898876404494382</v>
      </c>
      <c r="L1942" s="5">
        <f t="shared" si="234"/>
        <v>0.0449438202247191</v>
      </c>
      <c r="M1942" s="5">
        <f t="shared" si="234"/>
        <v>0.1348314606741573</v>
      </c>
    </row>
    <row r="1943" spans="4:13" ht="12.75">
      <c r="D1943" s="8" t="s">
        <v>2007</v>
      </c>
      <c r="G1943" s="7">
        <v>308</v>
      </c>
      <c r="H1943" s="7">
        <v>41</v>
      </c>
      <c r="I1943" s="7">
        <v>17</v>
      </c>
      <c r="J1943" s="7">
        <v>58</v>
      </c>
      <c r="K1943" s="5">
        <f t="shared" si="234"/>
        <v>0.1331168831168831</v>
      </c>
      <c r="L1943" s="5">
        <f t="shared" si="234"/>
        <v>0.05519480519480519</v>
      </c>
      <c r="M1943" s="5">
        <f t="shared" si="234"/>
        <v>0.18831168831168832</v>
      </c>
    </row>
    <row r="1944" spans="7:13" ht="12.75">
      <c r="G1944"/>
      <c r="K1944"/>
      <c r="L1944"/>
      <c r="M1944"/>
    </row>
    <row r="1945" spans="2:13" ht="12.75">
      <c r="B1945" s="8" t="s">
        <v>2008</v>
      </c>
      <c r="G1945" s="7">
        <v>572</v>
      </c>
      <c r="H1945" s="7">
        <v>64</v>
      </c>
      <c r="I1945" s="7">
        <v>38</v>
      </c>
      <c r="J1945" s="7">
        <v>102</v>
      </c>
      <c r="K1945" s="5">
        <f>H1945/$G1945</f>
        <v>0.11188811188811189</v>
      </c>
      <c r="L1945" s="5">
        <f>I1945/$G1945</f>
        <v>0.06643356643356643</v>
      </c>
      <c r="M1945" s="5">
        <f>J1945/$G1945</f>
        <v>0.17832167832167833</v>
      </c>
    </row>
    <row r="1946" spans="7:13" ht="12.75">
      <c r="G1946"/>
      <c r="K1946"/>
      <c r="L1946"/>
      <c r="M1946"/>
    </row>
    <row r="1947" spans="1:13" ht="12.75">
      <c r="A1947" t="s">
        <v>2009</v>
      </c>
      <c r="B1947" s="9" t="s">
        <v>2010</v>
      </c>
      <c r="G1947"/>
      <c r="K1947"/>
      <c r="L1947"/>
      <c r="M1947"/>
    </row>
    <row r="1948" spans="3:13" ht="12.75">
      <c r="C1948" s="8" t="s">
        <v>2011</v>
      </c>
      <c r="D1948" s="8" t="s">
        <v>2012</v>
      </c>
      <c r="G1948"/>
      <c r="K1948"/>
      <c r="L1948"/>
      <c r="M1948"/>
    </row>
    <row r="1949" spans="5:13" ht="12.75">
      <c r="E1949" t="s">
        <v>2013</v>
      </c>
      <c r="F1949" t="s">
        <v>2014</v>
      </c>
      <c r="G1949" s="7">
        <v>623</v>
      </c>
      <c r="H1949" s="7">
        <v>71</v>
      </c>
      <c r="I1949" s="7">
        <v>25</v>
      </c>
      <c r="J1949" s="7">
        <v>96</v>
      </c>
      <c r="K1949" s="5">
        <f aca="true" t="shared" si="235" ref="K1949:M1952">H1949/$G1949</f>
        <v>0.11396468699839486</v>
      </c>
      <c r="L1949" s="5">
        <f t="shared" si="235"/>
        <v>0.04012841091492777</v>
      </c>
      <c r="M1949" s="5">
        <f t="shared" si="235"/>
        <v>0.15409309791332262</v>
      </c>
    </row>
    <row r="1950" spans="5:13" ht="12.75">
      <c r="E1950" t="s">
        <v>2015</v>
      </c>
      <c r="F1950" t="s">
        <v>2016</v>
      </c>
      <c r="G1950" s="7">
        <v>459</v>
      </c>
      <c r="H1950" s="7">
        <v>33</v>
      </c>
      <c r="I1950" s="7">
        <v>20</v>
      </c>
      <c r="J1950" s="7">
        <v>53</v>
      </c>
      <c r="K1950" s="5">
        <f t="shared" si="235"/>
        <v>0.0718954248366013</v>
      </c>
      <c r="L1950" s="5">
        <f t="shared" si="235"/>
        <v>0.04357298474945534</v>
      </c>
      <c r="M1950" s="5">
        <f t="shared" si="235"/>
        <v>0.11546840958605664</v>
      </c>
    </row>
    <row r="1951" spans="5:13" ht="12.75">
      <c r="E1951" t="s">
        <v>2017</v>
      </c>
      <c r="F1951" t="s">
        <v>2018</v>
      </c>
      <c r="G1951" s="7">
        <v>339</v>
      </c>
      <c r="H1951" s="7">
        <v>40</v>
      </c>
      <c r="I1951" s="7">
        <v>15</v>
      </c>
      <c r="J1951" s="7">
        <v>55</v>
      </c>
      <c r="K1951" s="5">
        <f t="shared" si="235"/>
        <v>0.11799410029498525</v>
      </c>
      <c r="L1951" s="5">
        <f t="shared" si="235"/>
        <v>0.04424778761061947</v>
      </c>
      <c r="M1951" s="5">
        <f t="shared" si="235"/>
        <v>0.16224188790560473</v>
      </c>
    </row>
    <row r="1952" spans="4:13" ht="12.75">
      <c r="D1952" s="8" t="s">
        <v>2019</v>
      </c>
      <c r="G1952" s="7">
        <v>1421</v>
      </c>
      <c r="H1952" s="7">
        <v>144</v>
      </c>
      <c r="I1952" s="7">
        <v>60</v>
      </c>
      <c r="J1952" s="7">
        <v>204</v>
      </c>
      <c r="K1952" s="5">
        <f t="shared" si="235"/>
        <v>0.10133708655876143</v>
      </c>
      <c r="L1952" s="5">
        <f t="shared" si="235"/>
        <v>0.0422237860661506</v>
      </c>
      <c r="M1952" s="5">
        <f t="shared" si="235"/>
        <v>0.14356087262491204</v>
      </c>
    </row>
    <row r="1953" spans="7:13" ht="12.75">
      <c r="G1953"/>
      <c r="K1953"/>
      <c r="L1953"/>
      <c r="M1953"/>
    </row>
    <row r="1954" spans="3:13" ht="12.75">
      <c r="C1954" s="8" t="s">
        <v>2020</v>
      </c>
      <c r="D1954" s="8" t="s">
        <v>2021</v>
      </c>
      <c r="G1954"/>
      <c r="K1954"/>
      <c r="L1954"/>
      <c r="M1954"/>
    </row>
    <row r="1955" spans="5:13" ht="12.75">
      <c r="E1955" t="s">
        <v>2022</v>
      </c>
      <c r="F1955" t="s">
        <v>2023</v>
      </c>
      <c r="G1955" s="7">
        <v>47</v>
      </c>
      <c r="H1955" s="7">
        <v>26</v>
      </c>
      <c r="I1955" s="7">
        <v>0</v>
      </c>
      <c r="J1955" s="7">
        <v>26</v>
      </c>
      <c r="K1955" s="5">
        <f aca="true" t="shared" si="236" ref="K1955:K1960">H1955/$G1955</f>
        <v>0.5531914893617021</v>
      </c>
      <c r="L1955" s="5">
        <f aca="true" t="shared" si="237" ref="L1955:L1960">I1955/$G1955</f>
        <v>0</v>
      </c>
      <c r="M1955" s="5">
        <f aca="true" t="shared" si="238" ref="M1955:M1960">J1955/$G1955</f>
        <v>0.5531914893617021</v>
      </c>
    </row>
    <row r="1956" spans="5:13" ht="12.75">
      <c r="E1956" t="s">
        <v>2024</v>
      </c>
      <c r="F1956" t="s">
        <v>2025</v>
      </c>
      <c r="G1956" s="7">
        <v>124</v>
      </c>
      <c r="H1956" s="7">
        <v>23</v>
      </c>
      <c r="I1956" s="7">
        <v>18</v>
      </c>
      <c r="J1956" s="7">
        <v>41</v>
      </c>
      <c r="K1956" s="5">
        <f t="shared" si="236"/>
        <v>0.18548387096774194</v>
      </c>
      <c r="L1956" s="5">
        <f t="shared" si="237"/>
        <v>0.14516129032258066</v>
      </c>
      <c r="M1956" s="5">
        <f t="shared" si="238"/>
        <v>0.33064516129032256</v>
      </c>
    </row>
    <row r="1957" spans="5:13" ht="12.75">
      <c r="E1957" t="s">
        <v>2026</v>
      </c>
      <c r="F1957" t="s">
        <v>2027</v>
      </c>
      <c r="G1957" s="7">
        <v>101</v>
      </c>
      <c r="H1957" s="7">
        <v>25</v>
      </c>
      <c r="I1957" s="7">
        <v>14</v>
      </c>
      <c r="J1957" s="7">
        <v>39</v>
      </c>
      <c r="K1957" s="5">
        <f t="shared" si="236"/>
        <v>0.24752475247524752</v>
      </c>
      <c r="L1957" s="5">
        <f t="shared" si="237"/>
        <v>0.13861386138613863</v>
      </c>
      <c r="M1957" s="5">
        <f t="shared" si="238"/>
        <v>0.38613861386138615</v>
      </c>
    </row>
    <row r="1958" spans="5:13" ht="12.75">
      <c r="E1958" t="s">
        <v>2028</v>
      </c>
      <c r="F1958" t="s">
        <v>2029</v>
      </c>
      <c r="G1958" s="7">
        <v>237</v>
      </c>
      <c r="H1958" s="7">
        <v>33</v>
      </c>
      <c r="I1958" s="7">
        <v>15</v>
      </c>
      <c r="J1958" s="7">
        <v>48</v>
      </c>
      <c r="K1958" s="5">
        <f t="shared" si="236"/>
        <v>0.13924050632911392</v>
      </c>
      <c r="L1958" s="5">
        <f t="shared" si="237"/>
        <v>0.06329113924050633</v>
      </c>
      <c r="M1958" s="5">
        <f t="shared" si="238"/>
        <v>0.20253164556962025</v>
      </c>
    </row>
    <row r="1959" spans="5:13" ht="12.75">
      <c r="E1959" t="s">
        <v>2030</v>
      </c>
      <c r="F1959" t="s">
        <v>2031</v>
      </c>
      <c r="G1959" s="7">
        <v>117</v>
      </c>
      <c r="H1959" s="7">
        <v>15</v>
      </c>
      <c r="I1959" s="7">
        <v>12</v>
      </c>
      <c r="J1959" s="7">
        <v>27</v>
      </c>
      <c r="K1959" s="5">
        <f t="shared" si="236"/>
        <v>0.1282051282051282</v>
      </c>
      <c r="L1959" s="5">
        <f t="shared" si="237"/>
        <v>0.10256410256410256</v>
      </c>
      <c r="M1959" s="5">
        <f t="shared" si="238"/>
        <v>0.23076923076923078</v>
      </c>
    </row>
    <row r="1960" spans="4:13" ht="12.75">
      <c r="D1960" s="8" t="s">
        <v>2032</v>
      </c>
      <c r="G1960" s="7">
        <v>626</v>
      </c>
      <c r="H1960" s="7">
        <v>122</v>
      </c>
      <c r="I1960" s="7">
        <v>59</v>
      </c>
      <c r="J1960" s="7">
        <v>181</v>
      </c>
      <c r="K1960" s="5">
        <f t="shared" si="236"/>
        <v>0.19488817891373802</v>
      </c>
      <c r="L1960" s="5">
        <f t="shared" si="237"/>
        <v>0.09424920127795527</v>
      </c>
      <c r="M1960" s="5">
        <f t="shared" si="238"/>
        <v>0.28913738019169327</v>
      </c>
    </row>
    <row r="1961" spans="7:13" ht="12.75">
      <c r="G1961"/>
      <c r="K1961"/>
      <c r="L1961"/>
      <c r="M1961"/>
    </row>
    <row r="1962" spans="2:13" ht="12.75">
      <c r="B1962" s="8" t="s">
        <v>2033</v>
      </c>
      <c r="G1962" s="7">
        <v>2047</v>
      </c>
      <c r="H1962" s="7">
        <v>266</v>
      </c>
      <c r="I1962" s="7">
        <v>119</v>
      </c>
      <c r="J1962" s="7">
        <v>385</v>
      </c>
      <c r="K1962" s="5">
        <f>H1962/$G1962</f>
        <v>0.12994626282364435</v>
      </c>
      <c r="L1962" s="5">
        <f>I1962/$G1962</f>
        <v>0.05813385442110405</v>
      </c>
      <c r="M1962" s="5">
        <f>J1962/$G1962</f>
        <v>0.1880801172447484</v>
      </c>
    </row>
    <row r="1963" spans="7:13" ht="12.75">
      <c r="G1963"/>
      <c r="K1963"/>
      <c r="L1963"/>
      <c r="M1963"/>
    </row>
    <row r="1964" spans="1:13" ht="12.75">
      <c r="A1964" t="s">
        <v>2034</v>
      </c>
      <c r="B1964" s="9" t="s">
        <v>2035</v>
      </c>
      <c r="G1964"/>
      <c r="K1964"/>
      <c r="L1964"/>
      <c r="M1964"/>
    </row>
    <row r="1965" spans="3:13" ht="12.75">
      <c r="C1965" s="8" t="s">
        <v>2036</v>
      </c>
      <c r="D1965" s="8" t="s">
        <v>2037</v>
      </c>
      <c r="G1965"/>
      <c r="K1965"/>
      <c r="L1965"/>
      <c r="M1965"/>
    </row>
    <row r="1966" spans="5:13" ht="12.75">
      <c r="E1966" t="s">
        <v>2038</v>
      </c>
      <c r="F1966" t="s">
        <v>2039</v>
      </c>
      <c r="G1966" s="7">
        <v>369</v>
      </c>
      <c r="H1966" s="7">
        <v>109</v>
      </c>
      <c r="I1966" s="7">
        <v>45</v>
      </c>
      <c r="J1966" s="7">
        <v>154</v>
      </c>
      <c r="K1966" s="5">
        <f aca="true" t="shared" si="239" ref="K1966:M1968">H1966/$G1966</f>
        <v>0.2953929539295393</v>
      </c>
      <c r="L1966" s="5">
        <f t="shared" si="239"/>
        <v>0.12195121951219512</v>
      </c>
      <c r="M1966" s="5">
        <f t="shared" si="239"/>
        <v>0.4173441734417344</v>
      </c>
    </row>
    <row r="1967" spans="5:13" ht="12.75">
      <c r="E1967" t="s">
        <v>2040</v>
      </c>
      <c r="F1967" t="s">
        <v>2041</v>
      </c>
      <c r="G1967" s="7">
        <v>295</v>
      </c>
      <c r="H1967" s="7">
        <v>43</v>
      </c>
      <c r="I1967" s="7">
        <v>18</v>
      </c>
      <c r="J1967" s="7">
        <v>61</v>
      </c>
      <c r="K1967" s="5">
        <f t="shared" si="239"/>
        <v>0.14576271186440679</v>
      </c>
      <c r="L1967" s="5">
        <f t="shared" si="239"/>
        <v>0.061016949152542375</v>
      </c>
      <c r="M1967" s="5">
        <f t="shared" si="239"/>
        <v>0.20677966101694914</v>
      </c>
    </row>
    <row r="1968" spans="4:13" ht="12.75">
      <c r="D1968" s="8" t="s">
        <v>2042</v>
      </c>
      <c r="G1968" s="7">
        <v>664</v>
      </c>
      <c r="H1968" s="7">
        <v>152</v>
      </c>
      <c r="I1968" s="7">
        <v>63</v>
      </c>
      <c r="J1968" s="7">
        <v>215</v>
      </c>
      <c r="K1968" s="5">
        <f t="shared" si="239"/>
        <v>0.2289156626506024</v>
      </c>
      <c r="L1968" s="5">
        <f t="shared" si="239"/>
        <v>0.09487951807228916</v>
      </c>
      <c r="M1968" s="5">
        <f t="shared" si="239"/>
        <v>0.32379518072289154</v>
      </c>
    </row>
    <row r="1969" spans="7:13" ht="12.75">
      <c r="G1969"/>
      <c r="K1969"/>
      <c r="L1969"/>
      <c r="M1969"/>
    </row>
    <row r="1970" spans="3:13" ht="12.75">
      <c r="C1970" s="8" t="s">
        <v>2043</v>
      </c>
      <c r="D1970" s="8" t="s">
        <v>2044</v>
      </c>
      <c r="G1970"/>
      <c r="K1970"/>
      <c r="L1970"/>
      <c r="M1970"/>
    </row>
    <row r="1971" spans="5:13" ht="12.75">
      <c r="E1971" t="s">
        <v>2045</v>
      </c>
      <c r="F1971" t="s">
        <v>2046</v>
      </c>
      <c r="G1971" s="7">
        <v>196</v>
      </c>
      <c r="H1971" s="7">
        <v>37</v>
      </c>
      <c r="I1971" s="7">
        <v>19</v>
      </c>
      <c r="J1971" s="7">
        <v>56</v>
      </c>
      <c r="K1971" s="5">
        <f aca="true" t="shared" si="240" ref="K1971:M1973">H1971/$G1971</f>
        <v>0.18877551020408162</v>
      </c>
      <c r="L1971" s="5">
        <f t="shared" si="240"/>
        <v>0.09693877551020408</v>
      </c>
      <c r="M1971" s="5">
        <f t="shared" si="240"/>
        <v>0.2857142857142857</v>
      </c>
    </row>
    <row r="1972" spans="5:13" ht="12.75">
      <c r="E1972" t="s">
        <v>2047</v>
      </c>
      <c r="F1972" t="s">
        <v>2048</v>
      </c>
      <c r="G1972" s="7">
        <v>84</v>
      </c>
      <c r="H1972" s="7">
        <v>8</v>
      </c>
      <c r="I1972" s="7">
        <v>10</v>
      </c>
      <c r="J1972" s="7">
        <v>18</v>
      </c>
      <c r="K1972" s="5">
        <f t="shared" si="240"/>
        <v>0.09523809523809523</v>
      </c>
      <c r="L1972" s="5">
        <f t="shared" si="240"/>
        <v>0.11904761904761904</v>
      </c>
      <c r="M1972" s="5">
        <f t="shared" si="240"/>
        <v>0.21428571428571427</v>
      </c>
    </row>
    <row r="1973" spans="4:13" ht="12.75">
      <c r="D1973" s="8" t="s">
        <v>2049</v>
      </c>
      <c r="G1973" s="7">
        <v>280</v>
      </c>
      <c r="H1973" s="7">
        <v>45</v>
      </c>
      <c r="I1973" s="7">
        <v>29</v>
      </c>
      <c r="J1973" s="7">
        <v>74</v>
      </c>
      <c r="K1973" s="5">
        <f t="shared" si="240"/>
        <v>0.16071428571428573</v>
      </c>
      <c r="L1973" s="5">
        <f t="shared" si="240"/>
        <v>0.10357142857142858</v>
      </c>
      <c r="M1973" s="5">
        <f t="shared" si="240"/>
        <v>0.2642857142857143</v>
      </c>
    </row>
    <row r="1974" spans="7:13" ht="12.75">
      <c r="G1974"/>
      <c r="K1974"/>
      <c r="L1974"/>
      <c r="M1974"/>
    </row>
    <row r="1975" spans="2:13" ht="12.75">
      <c r="B1975" s="8" t="s">
        <v>2050</v>
      </c>
      <c r="G1975" s="7">
        <v>944</v>
      </c>
      <c r="H1975" s="7">
        <v>197</v>
      </c>
      <c r="I1975" s="7">
        <v>92</v>
      </c>
      <c r="J1975" s="7">
        <v>289</v>
      </c>
      <c r="K1975" s="5">
        <f>H1975/$G1975</f>
        <v>0.2086864406779661</v>
      </c>
      <c r="L1975" s="5">
        <f>I1975/$G1975</f>
        <v>0.09745762711864407</v>
      </c>
      <c r="M1975" s="5">
        <f>J1975/$G1975</f>
        <v>0.3061440677966102</v>
      </c>
    </row>
    <row r="1976" spans="7:13" ht="12.75">
      <c r="G1976"/>
      <c r="K1976"/>
      <c r="L1976"/>
      <c r="M1976"/>
    </row>
    <row r="1977" spans="1:13" ht="12.75">
      <c r="A1977" t="s">
        <v>2051</v>
      </c>
      <c r="B1977" s="9" t="s">
        <v>2052</v>
      </c>
      <c r="G1977"/>
      <c r="K1977"/>
      <c r="L1977"/>
      <c r="M1977"/>
    </row>
    <row r="1978" spans="3:13" ht="12.75">
      <c r="C1978" s="8" t="s">
        <v>669</v>
      </c>
      <c r="D1978" s="8" t="s">
        <v>2053</v>
      </c>
      <c r="G1978"/>
      <c r="K1978"/>
      <c r="L1978"/>
      <c r="M1978"/>
    </row>
    <row r="1979" spans="5:13" ht="12.75">
      <c r="E1979" t="s">
        <v>2054</v>
      </c>
      <c r="F1979" t="s">
        <v>2055</v>
      </c>
      <c r="G1979" s="7">
        <v>109</v>
      </c>
      <c r="H1979" s="7">
        <v>0</v>
      </c>
      <c r="I1979" s="7">
        <v>0</v>
      </c>
      <c r="J1979" s="7">
        <v>0</v>
      </c>
      <c r="K1979" s="5">
        <f aca="true" t="shared" si="241" ref="K1979:K1984">H1979/$G1979</f>
        <v>0</v>
      </c>
      <c r="L1979" s="5">
        <f aca="true" t="shared" si="242" ref="L1979:L1984">I1979/$G1979</f>
        <v>0</v>
      </c>
      <c r="M1979" s="5">
        <f aca="true" t="shared" si="243" ref="M1979:M1984">J1979/$G1979</f>
        <v>0</v>
      </c>
    </row>
    <row r="1980" spans="5:13" ht="12.75">
      <c r="E1980" t="s">
        <v>2056</v>
      </c>
      <c r="F1980" t="s">
        <v>2057</v>
      </c>
      <c r="G1980" s="7">
        <v>513</v>
      </c>
      <c r="H1980" s="7">
        <v>0</v>
      </c>
      <c r="I1980" s="7">
        <v>18</v>
      </c>
      <c r="J1980" s="7">
        <v>18</v>
      </c>
      <c r="K1980" s="5">
        <f t="shared" si="241"/>
        <v>0</v>
      </c>
      <c r="L1980" s="5">
        <f t="shared" si="242"/>
        <v>0.03508771929824561</v>
      </c>
      <c r="M1980" s="5">
        <f t="shared" si="243"/>
        <v>0.03508771929824561</v>
      </c>
    </row>
    <row r="1981" spans="5:13" ht="12.75">
      <c r="E1981" t="s">
        <v>2058</v>
      </c>
      <c r="F1981" t="s">
        <v>2059</v>
      </c>
      <c r="G1981" s="7">
        <v>419</v>
      </c>
      <c r="H1981" s="7">
        <v>0</v>
      </c>
      <c r="I1981" s="7">
        <v>10</v>
      </c>
      <c r="J1981" s="7">
        <v>10</v>
      </c>
      <c r="K1981" s="5">
        <f t="shared" si="241"/>
        <v>0</v>
      </c>
      <c r="L1981" s="5">
        <f t="shared" si="242"/>
        <v>0.02386634844868735</v>
      </c>
      <c r="M1981" s="5">
        <f t="shared" si="243"/>
        <v>0.02386634844868735</v>
      </c>
    </row>
    <row r="1982" spans="5:13" ht="12.75">
      <c r="E1982" t="s">
        <v>2060</v>
      </c>
      <c r="F1982" t="s">
        <v>2061</v>
      </c>
      <c r="G1982" s="7">
        <v>474</v>
      </c>
      <c r="H1982" s="7">
        <v>0</v>
      </c>
      <c r="I1982" s="7">
        <v>0</v>
      </c>
      <c r="J1982" s="7">
        <v>0</v>
      </c>
      <c r="K1982" s="5">
        <f t="shared" si="241"/>
        <v>0</v>
      </c>
      <c r="L1982" s="5">
        <f t="shared" si="242"/>
        <v>0</v>
      </c>
      <c r="M1982" s="5">
        <f t="shared" si="243"/>
        <v>0</v>
      </c>
    </row>
    <row r="1983" spans="5:13" ht="12.75">
      <c r="E1983" t="s">
        <v>2062</v>
      </c>
      <c r="F1983" t="s">
        <v>2063</v>
      </c>
      <c r="G1983" s="7">
        <v>39</v>
      </c>
      <c r="H1983" s="7">
        <v>0</v>
      </c>
      <c r="I1983" s="7">
        <v>0</v>
      </c>
      <c r="J1983" s="7">
        <v>0</v>
      </c>
      <c r="K1983" s="5">
        <f t="shared" si="241"/>
        <v>0</v>
      </c>
      <c r="L1983" s="5">
        <f t="shared" si="242"/>
        <v>0</v>
      </c>
      <c r="M1983" s="5">
        <f t="shared" si="243"/>
        <v>0</v>
      </c>
    </row>
    <row r="1984" spans="4:13" ht="12.75">
      <c r="D1984" s="8" t="s">
        <v>2064</v>
      </c>
      <c r="G1984" s="7">
        <v>1554</v>
      </c>
      <c r="H1984" s="7">
        <v>0</v>
      </c>
      <c r="I1984" s="7">
        <v>28</v>
      </c>
      <c r="J1984" s="7">
        <v>28</v>
      </c>
      <c r="K1984" s="5">
        <f t="shared" si="241"/>
        <v>0</v>
      </c>
      <c r="L1984" s="5">
        <f t="shared" si="242"/>
        <v>0.018018018018018018</v>
      </c>
      <c r="M1984" s="5">
        <f t="shared" si="243"/>
        <v>0.018018018018018018</v>
      </c>
    </row>
    <row r="1985" spans="7:13" ht="12.75">
      <c r="G1985"/>
      <c r="K1985"/>
      <c r="L1985"/>
      <c r="M1985"/>
    </row>
    <row r="1986" spans="2:13" ht="12.75">
      <c r="B1986" s="8" t="s">
        <v>2065</v>
      </c>
      <c r="G1986" s="7">
        <v>1554</v>
      </c>
      <c r="H1986" s="7">
        <v>0</v>
      </c>
      <c r="I1986" s="7">
        <v>28</v>
      </c>
      <c r="J1986" s="7">
        <v>28</v>
      </c>
      <c r="K1986" s="5">
        <f>H1986/$G1986</f>
        <v>0</v>
      </c>
      <c r="L1986" s="5">
        <f>I1986/$G1986</f>
        <v>0.018018018018018018</v>
      </c>
      <c r="M1986" s="5">
        <f>J1986/$G1986</f>
        <v>0.018018018018018018</v>
      </c>
    </row>
    <row r="1987" spans="7:13" ht="12.75">
      <c r="G1987"/>
      <c r="K1987"/>
      <c r="L1987"/>
      <c r="M1987"/>
    </row>
    <row r="1988" spans="1:13" ht="12.75">
      <c r="A1988" t="s">
        <v>2066</v>
      </c>
      <c r="B1988" s="9" t="s">
        <v>2067</v>
      </c>
      <c r="G1988"/>
      <c r="K1988"/>
      <c r="L1988"/>
      <c r="M1988"/>
    </row>
    <row r="1989" spans="3:13" ht="12.75">
      <c r="C1989" s="8" t="s">
        <v>2068</v>
      </c>
      <c r="D1989" s="8" t="s">
        <v>2069</v>
      </c>
      <c r="G1989"/>
      <c r="K1989"/>
      <c r="L1989"/>
      <c r="M1989"/>
    </row>
    <row r="1990" spans="5:13" ht="12.75">
      <c r="E1990" t="s">
        <v>2070</v>
      </c>
      <c r="F1990" t="s">
        <v>2071</v>
      </c>
      <c r="G1990" s="7">
        <v>170</v>
      </c>
      <c r="H1990" s="7">
        <v>74</v>
      </c>
      <c r="I1990" s="7">
        <v>15</v>
      </c>
      <c r="J1990" s="7">
        <v>89</v>
      </c>
      <c r="K1990" s="5">
        <f aca="true" t="shared" si="244" ref="K1990:M1992">H1990/$G1990</f>
        <v>0.43529411764705883</v>
      </c>
      <c r="L1990" s="5">
        <f t="shared" si="244"/>
        <v>0.08823529411764706</v>
      </c>
      <c r="M1990" s="5">
        <f t="shared" si="244"/>
        <v>0.5235294117647059</v>
      </c>
    </row>
    <row r="1991" spans="5:13" ht="12.75">
      <c r="E1991" t="s">
        <v>2072</v>
      </c>
      <c r="F1991" t="s">
        <v>2073</v>
      </c>
      <c r="G1991" s="7">
        <v>134</v>
      </c>
      <c r="H1991" s="7">
        <v>52</v>
      </c>
      <c r="I1991" s="7">
        <v>12</v>
      </c>
      <c r="J1991" s="7">
        <v>64</v>
      </c>
      <c r="K1991" s="5">
        <f t="shared" si="244"/>
        <v>0.3880597014925373</v>
      </c>
      <c r="L1991" s="5">
        <f t="shared" si="244"/>
        <v>0.08955223880597014</v>
      </c>
      <c r="M1991" s="5">
        <f t="shared" si="244"/>
        <v>0.47761194029850745</v>
      </c>
    </row>
    <row r="1992" spans="4:13" ht="12.75">
      <c r="D1992" s="8" t="s">
        <v>2074</v>
      </c>
      <c r="G1992" s="7">
        <v>304</v>
      </c>
      <c r="H1992" s="7">
        <v>126</v>
      </c>
      <c r="I1992" s="7">
        <v>27</v>
      </c>
      <c r="J1992" s="7">
        <v>153</v>
      </c>
      <c r="K1992" s="5">
        <f t="shared" si="244"/>
        <v>0.4144736842105263</v>
      </c>
      <c r="L1992" s="5">
        <f t="shared" si="244"/>
        <v>0.08881578947368421</v>
      </c>
      <c r="M1992" s="5">
        <f t="shared" si="244"/>
        <v>0.5032894736842105</v>
      </c>
    </row>
    <row r="1993" spans="7:13" ht="12.75">
      <c r="G1993"/>
      <c r="K1993"/>
      <c r="L1993"/>
      <c r="M1993"/>
    </row>
    <row r="1994" spans="3:13" ht="12.75">
      <c r="C1994" s="8" t="s">
        <v>2075</v>
      </c>
      <c r="D1994" s="8" t="s">
        <v>2076</v>
      </c>
      <c r="G1994"/>
      <c r="K1994"/>
      <c r="L1994"/>
      <c r="M1994"/>
    </row>
    <row r="1995" spans="5:13" ht="12.75">
      <c r="E1995" t="s">
        <v>2077</v>
      </c>
      <c r="F1995" t="s">
        <v>2078</v>
      </c>
      <c r="G1995" s="7">
        <v>92</v>
      </c>
      <c r="H1995" s="7">
        <v>18</v>
      </c>
      <c r="I1995" s="7">
        <v>23</v>
      </c>
      <c r="J1995" s="7">
        <v>41</v>
      </c>
      <c r="K1995" s="5">
        <f aca="true" t="shared" si="245" ref="K1995:K2003">H1995/$G1995</f>
        <v>0.1956521739130435</v>
      </c>
      <c r="L1995" s="5">
        <f aca="true" t="shared" si="246" ref="L1995:L2003">I1995/$G1995</f>
        <v>0.25</v>
      </c>
      <c r="M1995" s="5">
        <f aca="true" t="shared" si="247" ref="M1995:M2003">J1995/$G1995</f>
        <v>0.44565217391304346</v>
      </c>
    </row>
    <row r="1996" spans="5:13" ht="12.75">
      <c r="E1996" t="s">
        <v>2079</v>
      </c>
      <c r="F1996" t="s">
        <v>2080</v>
      </c>
      <c r="G1996" s="7">
        <v>363</v>
      </c>
      <c r="H1996" s="7">
        <v>153</v>
      </c>
      <c r="I1996" s="7">
        <v>67</v>
      </c>
      <c r="J1996" s="7">
        <v>220</v>
      </c>
      <c r="K1996" s="5">
        <f t="shared" si="245"/>
        <v>0.4214876033057851</v>
      </c>
      <c r="L1996" s="5">
        <f t="shared" si="246"/>
        <v>0.18457300275482094</v>
      </c>
      <c r="M1996" s="5">
        <f t="shared" si="247"/>
        <v>0.6060606060606061</v>
      </c>
    </row>
    <row r="1997" spans="5:13" ht="12.75">
      <c r="E1997" t="s">
        <v>2081</v>
      </c>
      <c r="F1997" t="s">
        <v>2082</v>
      </c>
      <c r="G1997" s="7">
        <v>459</v>
      </c>
      <c r="H1997" s="7">
        <v>135</v>
      </c>
      <c r="I1997" s="7">
        <v>43</v>
      </c>
      <c r="J1997" s="7">
        <v>178</v>
      </c>
      <c r="K1997" s="5">
        <f t="shared" si="245"/>
        <v>0.29411764705882354</v>
      </c>
      <c r="L1997" s="5">
        <f t="shared" si="246"/>
        <v>0.09368191721132897</v>
      </c>
      <c r="M1997" s="5">
        <f t="shared" si="247"/>
        <v>0.3877995642701525</v>
      </c>
    </row>
    <row r="1998" spans="5:13" ht="12.75">
      <c r="E1998" t="s">
        <v>2083</v>
      </c>
      <c r="F1998" t="s">
        <v>3203</v>
      </c>
      <c r="G1998" s="7">
        <v>196</v>
      </c>
      <c r="H1998" s="7">
        <v>181</v>
      </c>
      <c r="I1998" s="7">
        <v>9</v>
      </c>
      <c r="J1998" s="7">
        <v>190</v>
      </c>
      <c r="K1998" s="5">
        <f t="shared" si="245"/>
        <v>0.923469387755102</v>
      </c>
      <c r="L1998" s="5">
        <f t="shared" si="246"/>
        <v>0.04591836734693878</v>
      </c>
      <c r="M1998" s="5">
        <f t="shared" si="247"/>
        <v>0.9693877551020408</v>
      </c>
    </row>
    <row r="1999" spans="5:13" ht="12.75">
      <c r="E1999" t="s">
        <v>2084</v>
      </c>
      <c r="F1999" t="s">
        <v>2085</v>
      </c>
      <c r="G1999" s="7">
        <v>124</v>
      </c>
      <c r="H1999" s="7">
        <v>0</v>
      </c>
      <c r="I1999" s="7">
        <v>0</v>
      </c>
      <c r="J1999" s="7">
        <v>0</v>
      </c>
      <c r="K1999" s="5">
        <f t="shared" si="245"/>
        <v>0</v>
      </c>
      <c r="L1999" s="5">
        <f t="shared" si="246"/>
        <v>0</v>
      </c>
      <c r="M1999" s="5">
        <f t="shared" si="247"/>
        <v>0</v>
      </c>
    </row>
    <row r="2000" spans="5:13" ht="12.75">
      <c r="E2000" t="s">
        <v>2086</v>
      </c>
      <c r="F2000" t="s">
        <v>2087</v>
      </c>
      <c r="G2000" s="7">
        <v>284</v>
      </c>
      <c r="H2000" s="7">
        <v>139</v>
      </c>
      <c r="I2000" s="7">
        <v>41</v>
      </c>
      <c r="J2000" s="7">
        <v>180</v>
      </c>
      <c r="K2000" s="5">
        <f t="shared" si="245"/>
        <v>0.4894366197183099</v>
      </c>
      <c r="L2000" s="5">
        <f t="shared" si="246"/>
        <v>0.1443661971830986</v>
      </c>
      <c r="M2000" s="5">
        <f t="shared" si="247"/>
        <v>0.6338028169014085</v>
      </c>
    </row>
    <row r="2001" spans="5:13" ht="12.75">
      <c r="E2001" t="s">
        <v>2088</v>
      </c>
      <c r="F2001" t="s">
        <v>2089</v>
      </c>
      <c r="G2001" s="7">
        <v>43</v>
      </c>
      <c r="H2001" s="7">
        <v>17</v>
      </c>
      <c r="I2001" s="7">
        <v>3</v>
      </c>
      <c r="J2001" s="7">
        <v>20</v>
      </c>
      <c r="K2001" s="5">
        <f t="shared" si="245"/>
        <v>0.3953488372093023</v>
      </c>
      <c r="L2001" s="5">
        <f t="shared" si="246"/>
        <v>0.06976744186046512</v>
      </c>
      <c r="M2001" s="5">
        <f t="shared" si="247"/>
        <v>0.46511627906976744</v>
      </c>
    </row>
    <row r="2002" spans="5:13" ht="12.75">
      <c r="E2002" t="s">
        <v>2090</v>
      </c>
      <c r="F2002" t="s">
        <v>571</v>
      </c>
      <c r="G2002" s="7">
        <v>285</v>
      </c>
      <c r="H2002" s="7">
        <v>150</v>
      </c>
      <c r="I2002" s="7">
        <v>41</v>
      </c>
      <c r="J2002" s="7">
        <v>191</v>
      </c>
      <c r="K2002" s="5">
        <f t="shared" si="245"/>
        <v>0.5263157894736842</v>
      </c>
      <c r="L2002" s="5">
        <f t="shared" si="246"/>
        <v>0.14385964912280702</v>
      </c>
      <c r="M2002" s="5">
        <f t="shared" si="247"/>
        <v>0.6701754385964912</v>
      </c>
    </row>
    <row r="2003" spans="4:13" ht="12.75">
      <c r="D2003" s="8" t="s">
        <v>2091</v>
      </c>
      <c r="G2003" s="7">
        <v>1846</v>
      </c>
      <c r="H2003" s="7">
        <v>793</v>
      </c>
      <c r="I2003" s="7">
        <v>227</v>
      </c>
      <c r="J2003" s="7">
        <v>1020</v>
      </c>
      <c r="K2003" s="5">
        <f t="shared" si="245"/>
        <v>0.4295774647887324</v>
      </c>
      <c r="L2003" s="5">
        <f t="shared" si="246"/>
        <v>0.12296858071505959</v>
      </c>
      <c r="M2003" s="5">
        <f t="shared" si="247"/>
        <v>0.5525460455037919</v>
      </c>
    </row>
    <row r="2004" spans="7:13" ht="12.75">
      <c r="G2004"/>
      <c r="K2004"/>
      <c r="L2004"/>
      <c r="M2004"/>
    </row>
    <row r="2005" spans="3:13" ht="12.75">
      <c r="C2005" s="8" t="s">
        <v>2092</v>
      </c>
      <c r="D2005" s="8" t="s">
        <v>2093</v>
      </c>
      <c r="G2005"/>
      <c r="K2005"/>
      <c r="L2005"/>
      <c r="M2005"/>
    </row>
    <row r="2006" spans="5:13" ht="12.75">
      <c r="E2006" t="s">
        <v>2094</v>
      </c>
      <c r="F2006" t="s">
        <v>2095</v>
      </c>
      <c r="G2006" s="7">
        <v>168</v>
      </c>
      <c r="H2006" s="7">
        <v>53</v>
      </c>
      <c r="I2006" s="7">
        <v>31</v>
      </c>
      <c r="J2006" s="7">
        <v>84</v>
      </c>
      <c r="K2006" s="5">
        <f aca="true" t="shared" si="248" ref="K2006:M2008">H2006/$G2006</f>
        <v>0.31547619047619047</v>
      </c>
      <c r="L2006" s="5">
        <f t="shared" si="248"/>
        <v>0.18452380952380953</v>
      </c>
      <c r="M2006" s="5">
        <f t="shared" si="248"/>
        <v>0.5</v>
      </c>
    </row>
    <row r="2007" spans="5:13" ht="12.75">
      <c r="E2007" t="s">
        <v>2096</v>
      </c>
      <c r="F2007" t="s">
        <v>2097</v>
      </c>
      <c r="G2007" s="7">
        <v>194</v>
      </c>
      <c r="H2007" s="7">
        <v>76</v>
      </c>
      <c r="I2007" s="7">
        <v>33</v>
      </c>
      <c r="J2007" s="7">
        <v>109</v>
      </c>
      <c r="K2007" s="5">
        <f t="shared" si="248"/>
        <v>0.3917525773195876</v>
      </c>
      <c r="L2007" s="5">
        <f t="shared" si="248"/>
        <v>0.17010309278350516</v>
      </c>
      <c r="M2007" s="5">
        <f t="shared" si="248"/>
        <v>0.5618556701030928</v>
      </c>
    </row>
    <row r="2008" spans="4:13" ht="12.75">
      <c r="D2008" s="8" t="s">
        <v>2098</v>
      </c>
      <c r="G2008" s="7">
        <v>362</v>
      </c>
      <c r="H2008" s="7">
        <v>129</v>
      </c>
      <c r="I2008" s="7">
        <v>64</v>
      </c>
      <c r="J2008" s="7">
        <v>193</v>
      </c>
      <c r="K2008" s="5">
        <f t="shared" si="248"/>
        <v>0.356353591160221</v>
      </c>
      <c r="L2008" s="5">
        <f t="shared" si="248"/>
        <v>0.17679558011049723</v>
      </c>
      <c r="M2008" s="5">
        <f t="shared" si="248"/>
        <v>0.5331491712707183</v>
      </c>
    </row>
    <row r="2009" spans="7:13" ht="12.75">
      <c r="G2009"/>
      <c r="K2009"/>
      <c r="L2009"/>
      <c r="M2009"/>
    </row>
    <row r="2010" spans="3:13" ht="12.75">
      <c r="C2010" s="8" t="s">
        <v>2099</v>
      </c>
      <c r="D2010" s="8" t="s">
        <v>2100</v>
      </c>
      <c r="G2010"/>
      <c r="K2010"/>
      <c r="L2010"/>
      <c r="M2010"/>
    </row>
    <row r="2011" spans="5:13" ht="12.75">
      <c r="E2011" t="s">
        <v>2101</v>
      </c>
      <c r="F2011" t="s">
        <v>2102</v>
      </c>
      <c r="G2011" s="7">
        <v>158</v>
      </c>
      <c r="H2011" s="7">
        <v>52</v>
      </c>
      <c r="I2011" s="7">
        <v>28</v>
      </c>
      <c r="J2011" s="7">
        <v>80</v>
      </c>
      <c r="K2011" s="5">
        <f aca="true" t="shared" si="249" ref="K2011:M2013">H2011/$G2011</f>
        <v>0.3291139240506329</v>
      </c>
      <c r="L2011" s="5">
        <f t="shared" si="249"/>
        <v>0.17721518987341772</v>
      </c>
      <c r="M2011" s="5">
        <f t="shared" si="249"/>
        <v>0.5063291139240507</v>
      </c>
    </row>
    <row r="2012" spans="5:13" ht="12.75">
      <c r="E2012" t="s">
        <v>2103</v>
      </c>
      <c r="F2012" t="s">
        <v>2104</v>
      </c>
      <c r="G2012" s="7">
        <v>155</v>
      </c>
      <c r="H2012" s="7">
        <v>45</v>
      </c>
      <c r="I2012" s="7">
        <v>21</v>
      </c>
      <c r="J2012" s="7">
        <v>66</v>
      </c>
      <c r="K2012" s="5">
        <f t="shared" si="249"/>
        <v>0.2903225806451613</v>
      </c>
      <c r="L2012" s="5">
        <f t="shared" si="249"/>
        <v>0.13548387096774195</v>
      </c>
      <c r="M2012" s="5">
        <f t="shared" si="249"/>
        <v>0.4258064516129032</v>
      </c>
    </row>
    <row r="2013" spans="4:13" ht="12.75">
      <c r="D2013" s="8" t="s">
        <v>2105</v>
      </c>
      <c r="G2013" s="7">
        <v>313</v>
      </c>
      <c r="H2013" s="7">
        <v>97</v>
      </c>
      <c r="I2013" s="7">
        <v>49</v>
      </c>
      <c r="J2013" s="7">
        <v>146</v>
      </c>
      <c r="K2013" s="5">
        <f t="shared" si="249"/>
        <v>0.30990415335463256</v>
      </c>
      <c r="L2013" s="5">
        <f t="shared" si="249"/>
        <v>0.15654952076677317</v>
      </c>
      <c r="M2013" s="5">
        <f t="shared" si="249"/>
        <v>0.46645367412140576</v>
      </c>
    </row>
    <row r="2014" spans="7:13" ht="12.75">
      <c r="G2014"/>
      <c r="K2014"/>
      <c r="L2014"/>
      <c r="M2014"/>
    </row>
    <row r="2015" spans="2:13" ht="12.75">
      <c r="B2015" s="8" t="s">
        <v>2106</v>
      </c>
      <c r="G2015" s="7">
        <v>2825</v>
      </c>
      <c r="H2015" s="7">
        <v>1145</v>
      </c>
      <c r="I2015" s="7">
        <v>367</v>
      </c>
      <c r="J2015" s="7">
        <v>1512</v>
      </c>
      <c r="K2015" s="5">
        <f>H2015/$G2015</f>
        <v>0.40530973451327434</v>
      </c>
      <c r="L2015" s="5">
        <f>I2015/$G2015</f>
        <v>0.12991150442477875</v>
      </c>
      <c r="M2015" s="5">
        <f>J2015/$G2015</f>
        <v>0.5352212389380531</v>
      </c>
    </row>
    <row r="2016" spans="7:13" ht="12.75">
      <c r="G2016"/>
      <c r="K2016"/>
      <c r="L2016"/>
      <c r="M2016"/>
    </row>
    <row r="2017" spans="1:13" ht="12.75">
      <c r="A2017" t="s">
        <v>2107</v>
      </c>
      <c r="B2017" s="9" t="s">
        <v>2108</v>
      </c>
      <c r="G2017"/>
      <c r="K2017"/>
      <c r="L2017"/>
      <c r="M2017"/>
    </row>
    <row r="2018" spans="3:13" ht="12.75">
      <c r="C2018" s="8" t="s">
        <v>2109</v>
      </c>
      <c r="D2018" s="8" t="s">
        <v>2110</v>
      </c>
      <c r="G2018"/>
      <c r="K2018"/>
      <c r="L2018"/>
      <c r="M2018"/>
    </row>
    <row r="2019" spans="5:13" ht="12.75">
      <c r="E2019" t="s">
        <v>2111</v>
      </c>
      <c r="F2019" t="s">
        <v>2112</v>
      </c>
      <c r="G2019" s="7">
        <v>485</v>
      </c>
      <c r="H2019" s="7">
        <v>176</v>
      </c>
      <c r="I2019" s="7">
        <v>66</v>
      </c>
      <c r="J2019" s="7">
        <v>242</v>
      </c>
      <c r="K2019" s="5">
        <f aca="true" t="shared" si="250" ref="K2019:K2057">H2019/$G2019</f>
        <v>0.3628865979381443</v>
      </c>
      <c r="L2019" s="5">
        <f aca="true" t="shared" si="251" ref="L2019:L2057">I2019/$G2019</f>
        <v>0.1360824742268041</v>
      </c>
      <c r="M2019" s="5">
        <f aca="true" t="shared" si="252" ref="M2019:M2057">J2019/$G2019</f>
        <v>0.49896907216494846</v>
      </c>
    </row>
    <row r="2020" spans="5:13" ht="12.75">
      <c r="E2020" t="s">
        <v>2113</v>
      </c>
      <c r="F2020" t="s">
        <v>2114</v>
      </c>
      <c r="G2020" s="7">
        <v>480</v>
      </c>
      <c r="H2020" s="7">
        <v>246</v>
      </c>
      <c r="I2020" s="7">
        <v>45</v>
      </c>
      <c r="J2020" s="7">
        <v>291</v>
      </c>
      <c r="K2020" s="5">
        <f t="shared" si="250"/>
        <v>0.5125</v>
      </c>
      <c r="L2020" s="5">
        <f t="shared" si="251"/>
        <v>0.09375</v>
      </c>
      <c r="M2020" s="5">
        <f t="shared" si="252"/>
        <v>0.60625</v>
      </c>
    </row>
    <row r="2021" spans="5:13" ht="12.75">
      <c r="E2021" t="s">
        <v>2115</v>
      </c>
      <c r="F2021" t="s">
        <v>2116</v>
      </c>
      <c r="G2021" s="7">
        <v>481</v>
      </c>
      <c r="H2021" s="7">
        <v>385</v>
      </c>
      <c r="I2021" s="7">
        <v>45</v>
      </c>
      <c r="J2021" s="7">
        <v>430</v>
      </c>
      <c r="K2021" s="5">
        <f t="shared" si="250"/>
        <v>0.8004158004158004</v>
      </c>
      <c r="L2021" s="5">
        <f t="shared" si="251"/>
        <v>0.09355509355509356</v>
      </c>
      <c r="M2021" s="5">
        <f t="shared" si="252"/>
        <v>0.893970893970894</v>
      </c>
    </row>
    <row r="2022" spans="5:13" ht="12.75">
      <c r="E2022" t="s">
        <v>3169</v>
      </c>
      <c r="F2022" t="s">
        <v>2117</v>
      </c>
      <c r="G2022" s="7">
        <v>313</v>
      </c>
      <c r="H2022" s="7">
        <v>190</v>
      </c>
      <c r="I2022" s="7">
        <v>41</v>
      </c>
      <c r="J2022" s="7">
        <v>231</v>
      </c>
      <c r="K2022" s="5">
        <f t="shared" si="250"/>
        <v>0.6070287539936102</v>
      </c>
      <c r="L2022" s="5">
        <f t="shared" si="251"/>
        <v>0.13099041533546327</v>
      </c>
      <c r="M2022" s="5">
        <f t="shared" si="252"/>
        <v>0.7380191693290735</v>
      </c>
    </row>
    <row r="2023" spans="5:13" ht="12.75">
      <c r="E2023" t="s">
        <v>2118</v>
      </c>
      <c r="F2023" t="s">
        <v>2119</v>
      </c>
      <c r="G2023" s="7">
        <v>314</v>
      </c>
      <c r="H2023" s="7">
        <v>254</v>
      </c>
      <c r="I2023" s="7">
        <v>14</v>
      </c>
      <c r="J2023" s="7">
        <v>268</v>
      </c>
      <c r="K2023" s="5">
        <f t="shared" si="250"/>
        <v>0.8089171974522293</v>
      </c>
      <c r="L2023" s="5">
        <f t="shared" si="251"/>
        <v>0.044585987261146494</v>
      </c>
      <c r="M2023" s="5">
        <f t="shared" si="252"/>
        <v>0.8535031847133758</v>
      </c>
    </row>
    <row r="2024" spans="5:13" ht="12.75">
      <c r="E2024" t="s">
        <v>2120</v>
      </c>
      <c r="F2024" t="s">
        <v>2121</v>
      </c>
      <c r="G2024" s="7">
        <v>328</v>
      </c>
      <c r="H2024" s="7">
        <v>189</v>
      </c>
      <c r="I2024" s="7">
        <v>38</v>
      </c>
      <c r="J2024" s="7">
        <v>227</v>
      </c>
      <c r="K2024" s="5">
        <f t="shared" si="250"/>
        <v>0.5762195121951219</v>
      </c>
      <c r="L2024" s="5">
        <f t="shared" si="251"/>
        <v>0.11585365853658537</v>
      </c>
      <c r="M2024" s="5">
        <f t="shared" si="252"/>
        <v>0.6920731707317073</v>
      </c>
    </row>
    <row r="2025" spans="5:13" ht="12.75">
      <c r="E2025" t="s">
        <v>2122</v>
      </c>
      <c r="F2025" t="s">
        <v>3143</v>
      </c>
      <c r="G2025" s="7">
        <v>1216</v>
      </c>
      <c r="H2025" s="7">
        <v>360</v>
      </c>
      <c r="I2025" s="7">
        <v>119</v>
      </c>
      <c r="J2025" s="7">
        <v>479</v>
      </c>
      <c r="K2025" s="5">
        <f t="shared" si="250"/>
        <v>0.29605263157894735</v>
      </c>
      <c r="L2025" s="5">
        <f t="shared" si="251"/>
        <v>0.09786184210526316</v>
      </c>
      <c r="M2025" s="5">
        <f t="shared" si="252"/>
        <v>0.3939144736842105</v>
      </c>
    </row>
    <row r="2026" spans="5:13" ht="12.75">
      <c r="E2026" t="s">
        <v>2123</v>
      </c>
      <c r="F2026" t="s">
        <v>1701</v>
      </c>
      <c r="G2026" s="7">
        <v>1060</v>
      </c>
      <c r="H2026" s="7">
        <v>494</v>
      </c>
      <c r="I2026" s="7">
        <v>91</v>
      </c>
      <c r="J2026" s="7">
        <v>585</v>
      </c>
      <c r="K2026" s="5">
        <f t="shared" si="250"/>
        <v>0.4660377358490566</v>
      </c>
      <c r="L2026" s="5">
        <f t="shared" si="251"/>
        <v>0.08584905660377358</v>
      </c>
      <c r="M2026" s="5">
        <f t="shared" si="252"/>
        <v>0.5518867924528302</v>
      </c>
    </row>
    <row r="2027" spans="5:13" ht="12.75">
      <c r="E2027" t="s">
        <v>2124</v>
      </c>
      <c r="F2027" t="s">
        <v>2125</v>
      </c>
      <c r="G2027" s="7">
        <v>455</v>
      </c>
      <c r="H2027" s="7">
        <v>194</v>
      </c>
      <c r="I2027" s="7">
        <v>90</v>
      </c>
      <c r="J2027" s="7">
        <v>284</v>
      </c>
      <c r="K2027" s="5">
        <f t="shared" si="250"/>
        <v>0.42637362637362636</v>
      </c>
      <c r="L2027" s="5">
        <f t="shared" si="251"/>
        <v>0.1978021978021978</v>
      </c>
      <c r="M2027" s="5">
        <f t="shared" si="252"/>
        <v>0.6241758241758242</v>
      </c>
    </row>
    <row r="2028" spans="5:13" ht="12.75">
      <c r="E2028" t="s">
        <v>2126</v>
      </c>
      <c r="F2028" t="s">
        <v>2127</v>
      </c>
      <c r="G2028" s="7">
        <v>536</v>
      </c>
      <c r="H2028" s="7">
        <v>237</v>
      </c>
      <c r="I2028" s="7">
        <v>72</v>
      </c>
      <c r="J2028" s="7">
        <v>309</v>
      </c>
      <c r="K2028" s="5">
        <f t="shared" si="250"/>
        <v>0.44216417910447764</v>
      </c>
      <c r="L2028" s="5">
        <f t="shared" si="251"/>
        <v>0.13432835820895522</v>
      </c>
      <c r="M2028" s="5">
        <f t="shared" si="252"/>
        <v>0.5764925373134329</v>
      </c>
    </row>
    <row r="2029" spans="5:13" ht="12.75">
      <c r="E2029" t="s">
        <v>1635</v>
      </c>
      <c r="F2029" t="s">
        <v>2846</v>
      </c>
      <c r="G2029" s="7">
        <v>328</v>
      </c>
      <c r="H2029" s="7">
        <v>260</v>
      </c>
      <c r="I2029" s="7">
        <v>21</v>
      </c>
      <c r="J2029" s="7">
        <v>281</v>
      </c>
      <c r="K2029" s="5">
        <f t="shared" si="250"/>
        <v>0.7926829268292683</v>
      </c>
      <c r="L2029" s="5">
        <f t="shared" si="251"/>
        <v>0.06402439024390244</v>
      </c>
      <c r="M2029" s="5">
        <f t="shared" si="252"/>
        <v>0.8567073170731707</v>
      </c>
    </row>
    <row r="2030" spans="5:13" ht="12.75">
      <c r="E2030" t="s">
        <v>2128</v>
      </c>
      <c r="F2030" t="s">
        <v>2129</v>
      </c>
      <c r="G2030" s="7">
        <v>83</v>
      </c>
      <c r="H2030" s="7">
        <v>20</v>
      </c>
      <c r="I2030" s="7">
        <v>3</v>
      </c>
      <c r="J2030" s="7">
        <v>23</v>
      </c>
      <c r="K2030" s="5">
        <f t="shared" si="250"/>
        <v>0.24096385542168675</v>
      </c>
      <c r="L2030" s="5">
        <f t="shared" si="251"/>
        <v>0.03614457831325301</v>
      </c>
      <c r="M2030" s="5">
        <f t="shared" si="252"/>
        <v>0.27710843373493976</v>
      </c>
    </row>
    <row r="2031" spans="5:13" ht="12.75">
      <c r="E2031" t="s">
        <v>2130</v>
      </c>
      <c r="F2031" t="s">
        <v>3264</v>
      </c>
      <c r="G2031" s="7">
        <v>32</v>
      </c>
      <c r="H2031" s="7">
        <v>3</v>
      </c>
      <c r="I2031" s="7">
        <v>0</v>
      </c>
      <c r="J2031" s="7">
        <v>3</v>
      </c>
      <c r="K2031" s="5">
        <f t="shared" si="250"/>
        <v>0.09375</v>
      </c>
      <c r="L2031" s="5">
        <f t="shared" si="251"/>
        <v>0</v>
      </c>
      <c r="M2031" s="5">
        <f t="shared" si="252"/>
        <v>0.09375</v>
      </c>
    </row>
    <row r="2032" spans="5:13" ht="12.75">
      <c r="E2032" t="s">
        <v>2131</v>
      </c>
      <c r="F2032" t="s">
        <v>2132</v>
      </c>
      <c r="G2032" s="7">
        <v>334</v>
      </c>
      <c r="H2032" s="7">
        <v>256</v>
      </c>
      <c r="I2032" s="7">
        <v>38</v>
      </c>
      <c r="J2032" s="7">
        <v>294</v>
      </c>
      <c r="K2032" s="5">
        <f t="shared" si="250"/>
        <v>0.7664670658682635</v>
      </c>
      <c r="L2032" s="5">
        <f t="shared" si="251"/>
        <v>0.11377245508982035</v>
      </c>
      <c r="M2032" s="5">
        <f t="shared" si="252"/>
        <v>0.8802395209580839</v>
      </c>
    </row>
    <row r="2033" spans="5:13" ht="12.75">
      <c r="E2033" t="s">
        <v>2133</v>
      </c>
      <c r="F2033" t="s">
        <v>3284</v>
      </c>
      <c r="G2033" s="7">
        <v>975</v>
      </c>
      <c r="H2033" s="7">
        <v>462</v>
      </c>
      <c r="I2033" s="7">
        <v>121</v>
      </c>
      <c r="J2033" s="7">
        <v>583</v>
      </c>
      <c r="K2033" s="5">
        <f t="shared" si="250"/>
        <v>0.47384615384615386</v>
      </c>
      <c r="L2033" s="5">
        <f t="shared" si="251"/>
        <v>0.12410256410256411</v>
      </c>
      <c r="M2033" s="5">
        <f t="shared" si="252"/>
        <v>0.597948717948718</v>
      </c>
    </row>
    <row r="2034" spans="5:13" ht="12.75">
      <c r="E2034" t="s">
        <v>2134</v>
      </c>
      <c r="F2034" t="s">
        <v>2135</v>
      </c>
      <c r="G2034" s="7">
        <v>282</v>
      </c>
      <c r="H2034" s="7">
        <v>205</v>
      </c>
      <c r="I2034" s="7">
        <v>23</v>
      </c>
      <c r="J2034" s="7">
        <v>228</v>
      </c>
      <c r="K2034" s="5">
        <f t="shared" si="250"/>
        <v>0.7269503546099291</v>
      </c>
      <c r="L2034" s="5">
        <f t="shared" si="251"/>
        <v>0.08156028368794327</v>
      </c>
      <c r="M2034" s="5">
        <f t="shared" si="252"/>
        <v>0.8085106382978723</v>
      </c>
    </row>
    <row r="2035" spans="5:13" ht="12.75">
      <c r="E2035" t="s">
        <v>2136</v>
      </c>
      <c r="F2035" t="s">
        <v>2137</v>
      </c>
      <c r="G2035" s="7">
        <v>324</v>
      </c>
      <c r="H2035" s="7">
        <v>252</v>
      </c>
      <c r="I2035" s="7">
        <v>22</v>
      </c>
      <c r="J2035" s="7">
        <v>274</v>
      </c>
      <c r="K2035" s="5">
        <f t="shared" si="250"/>
        <v>0.7777777777777778</v>
      </c>
      <c r="L2035" s="5">
        <f t="shared" si="251"/>
        <v>0.06790123456790123</v>
      </c>
      <c r="M2035" s="5">
        <f t="shared" si="252"/>
        <v>0.845679012345679</v>
      </c>
    </row>
    <row r="2036" spans="5:13" ht="12.75">
      <c r="E2036" t="s">
        <v>2138</v>
      </c>
      <c r="F2036" t="s">
        <v>2139</v>
      </c>
      <c r="G2036" s="7">
        <v>528</v>
      </c>
      <c r="H2036" s="7">
        <v>309</v>
      </c>
      <c r="I2036" s="7">
        <v>63</v>
      </c>
      <c r="J2036" s="7">
        <v>372</v>
      </c>
      <c r="K2036" s="5">
        <f t="shared" si="250"/>
        <v>0.5852272727272727</v>
      </c>
      <c r="L2036" s="5">
        <f t="shared" si="251"/>
        <v>0.11931818181818182</v>
      </c>
      <c r="M2036" s="5">
        <f t="shared" si="252"/>
        <v>0.7045454545454546</v>
      </c>
    </row>
    <row r="2037" spans="5:13" ht="12.75">
      <c r="E2037" t="s">
        <v>2140</v>
      </c>
      <c r="F2037" t="s">
        <v>2141</v>
      </c>
      <c r="G2037" s="7">
        <v>352</v>
      </c>
      <c r="H2037" s="7">
        <v>119</v>
      </c>
      <c r="I2037" s="7">
        <v>26</v>
      </c>
      <c r="J2037" s="7">
        <v>145</v>
      </c>
      <c r="K2037" s="5">
        <f t="shared" si="250"/>
        <v>0.3380681818181818</v>
      </c>
      <c r="L2037" s="5">
        <f t="shared" si="251"/>
        <v>0.07386363636363637</v>
      </c>
      <c r="M2037" s="5">
        <f t="shared" si="252"/>
        <v>0.4119318181818182</v>
      </c>
    </row>
    <row r="2038" spans="5:13" ht="12.75">
      <c r="E2038" t="s">
        <v>2142</v>
      </c>
      <c r="F2038" t="s">
        <v>314</v>
      </c>
      <c r="G2038" s="7">
        <v>432</v>
      </c>
      <c r="H2038" s="7">
        <v>164</v>
      </c>
      <c r="I2038" s="7">
        <v>51</v>
      </c>
      <c r="J2038" s="7">
        <v>215</v>
      </c>
      <c r="K2038" s="5">
        <f t="shared" si="250"/>
        <v>0.37962962962962965</v>
      </c>
      <c r="L2038" s="5">
        <f t="shared" si="251"/>
        <v>0.11805555555555555</v>
      </c>
      <c r="M2038" s="5">
        <f t="shared" si="252"/>
        <v>0.4976851851851852</v>
      </c>
    </row>
    <row r="2039" spans="5:13" ht="12.75">
      <c r="E2039" t="s">
        <v>2143</v>
      </c>
      <c r="F2039" t="s">
        <v>2144</v>
      </c>
      <c r="G2039" s="7">
        <v>555</v>
      </c>
      <c r="H2039" s="7">
        <v>175</v>
      </c>
      <c r="I2039" s="7">
        <v>61</v>
      </c>
      <c r="J2039" s="7">
        <v>236</v>
      </c>
      <c r="K2039" s="5">
        <f t="shared" si="250"/>
        <v>0.3153153153153153</v>
      </c>
      <c r="L2039" s="5">
        <f t="shared" si="251"/>
        <v>0.10990990990990991</v>
      </c>
      <c r="M2039" s="5">
        <f t="shared" si="252"/>
        <v>0.4252252252252252</v>
      </c>
    </row>
    <row r="2040" spans="5:13" ht="12.75">
      <c r="E2040" t="s">
        <v>2145</v>
      </c>
      <c r="F2040" t="s">
        <v>2146</v>
      </c>
      <c r="G2040" s="7">
        <v>363</v>
      </c>
      <c r="H2040" s="7">
        <v>241</v>
      </c>
      <c r="I2040" s="7">
        <v>47</v>
      </c>
      <c r="J2040" s="7">
        <v>288</v>
      </c>
      <c r="K2040" s="5">
        <f t="shared" si="250"/>
        <v>0.6639118457300276</v>
      </c>
      <c r="L2040" s="5">
        <f t="shared" si="251"/>
        <v>0.12947658402203857</v>
      </c>
      <c r="M2040" s="5">
        <f t="shared" si="252"/>
        <v>0.7933884297520661</v>
      </c>
    </row>
    <row r="2041" spans="5:13" ht="12.75">
      <c r="E2041" t="s">
        <v>2147</v>
      </c>
      <c r="F2041" t="s">
        <v>2148</v>
      </c>
      <c r="G2041" s="7">
        <v>424</v>
      </c>
      <c r="H2041" s="7">
        <v>337</v>
      </c>
      <c r="I2041" s="7">
        <v>41</v>
      </c>
      <c r="J2041" s="7">
        <v>378</v>
      </c>
      <c r="K2041" s="5">
        <f t="shared" si="250"/>
        <v>0.7948113207547169</v>
      </c>
      <c r="L2041" s="5">
        <f t="shared" si="251"/>
        <v>0.09669811320754718</v>
      </c>
      <c r="M2041" s="5">
        <f t="shared" si="252"/>
        <v>0.8915094339622641</v>
      </c>
    </row>
    <row r="2042" spans="5:13" ht="12.75">
      <c r="E2042" t="s">
        <v>2149</v>
      </c>
      <c r="F2042" t="s">
        <v>2150</v>
      </c>
      <c r="G2042" s="7">
        <v>666</v>
      </c>
      <c r="H2042" s="7">
        <v>335</v>
      </c>
      <c r="I2042" s="7">
        <v>77</v>
      </c>
      <c r="J2042" s="7">
        <v>412</v>
      </c>
      <c r="K2042" s="5">
        <f t="shared" si="250"/>
        <v>0.503003003003003</v>
      </c>
      <c r="L2042" s="5">
        <f t="shared" si="251"/>
        <v>0.11561561561561562</v>
      </c>
      <c r="M2042" s="5">
        <f t="shared" si="252"/>
        <v>0.6186186186186187</v>
      </c>
    </row>
    <row r="2043" spans="5:13" ht="12.75">
      <c r="E2043" t="s">
        <v>2151</v>
      </c>
      <c r="F2043" t="s">
        <v>2152</v>
      </c>
      <c r="G2043" s="7">
        <v>365</v>
      </c>
      <c r="H2043" s="7">
        <v>271</v>
      </c>
      <c r="I2043" s="7">
        <v>42</v>
      </c>
      <c r="J2043" s="7">
        <v>313</v>
      </c>
      <c r="K2043" s="5">
        <f t="shared" si="250"/>
        <v>0.7424657534246575</v>
      </c>
      <c r="L2043" s="5">
        <f t="shared" si="251"/>
        <v>0.11506849315068493</v>
      </c>
      <c r="M2043" s="5">
        <f t="shared" si="252"/>
        <v>0.8575342465753425</v>
      </c>
    </row>
    <row r="2044" spans="5:13" ht="12.75">
      <c r="E2044" t="s">
        <v>2153</v>
      </c>
      <c r="F2044" t="s">
        <v>2154</v>
      </c>
      <c r="G2044" s="7">
        <v>426</v>
      </c>
      <c r="H2044" s="7">
        <v>184</v>
      </c>
      <c r="I2044" s="7">
        <v>55</v>
      </c>
      <c r="J2044" s="7">
        <v>239</v>
      </c>
      <c r="K2044" s="5">
        <f t="shared" si="250"/>
        <v>0.431924882629108</v>
      </c>
      <c r="L2044" s="5">
        <f t="shared" si="251"/>
        <v>0.12910798122065728</v>
      </c>
      <c r="M2044" s="5">
        <f t="shared" si="252"/>
        <v>0.5610328638497653</v>
      </c>
    </row>
    <row r="2045" spans="5:13" ht="12.75">
      <c r="E2045" t="s">
        <v>2155</v>
      </c>
      <c r="F2045" t="s">
        <v>2156</v>
      </c>
      <c r="G2045" s="7">
        <v>307</v>
      </c>
      <c r="H2045" s="7">
        <v>181</v>
      </c>
      <c r="I2045" s="7">
        <v>43</v>
      </c>
      <c r="J2045" s="7">
        <v>224</v>
      </c>
      <c r="K2045" s="5">
        <f t="shared" si="250"/>
        <v>0.5895765472312704</v>
      </c>
      <c r="L2045" s="5">
        <f t="shared" si="251"/>
        <v>0.14006514657980457</v>
      </c>
      <c r="M2045" s="5">
        <f t="shared" si="252"/>
        <v>0.7296416938110749</v>
      </c>
    </row>
    <row r="2046" spans="5:13" ht="12.75">
      <c r="E2046" t="s">
        <v>2157</v>
      </c>
      <c r="F2046" t="s">
        <v>2158</v>
      </c>
      <c r="G2046" s="7">
        <v>357</v>
      </c>
      <c r="H2046" s="7">
        <v>279</v>
      </c>
      <c r="I2046" s="7">
        <v>34</v>
      </c>
      <c r="J2046" s="7">
        <v>313</v>
      </c>
      <c r="K2046" s="5">
        <f t="shared" si="250"/>
        <v>0.7815126050420168</v>
      </c>
      <c r="L2046" s="5">
        <f t="shared" si="251"/>
        <v>0.09523809523809523</v>
      </c>
      <c r="M2046" s="5">
        <f t="shared" si="252"/>
        <v>0.876750700280112</v>
      </c>
    </row>
    <row r="2047" spans="5:13" ht="12.75">
      <c r="E2047" t="s">
        <v>2159</v>
      </c>
      <c r="F2047" t="s">
        <v>2160</v>
      </c>
      <c r="G2047" s="7">
        <v>329</v>
      </c>
      <c r="H2047" s="7">
        <v>150</v>
      </c>
      <c r="I2047" s="7">
        <v>48</v>
      </c>
      <c r="J2047" s="7">
        <v>198</v>
      </c>
      <c r="K2047" s="5">
        <f t="shared" si="250"/>
        <v>0.45592705167173253</v>
      </c>
      <c r="L2047" s="5">
        <f t="shared" si="251"/>
        <v>0.1458966565349544</v>
      </c>
      <c r="M2047" s="5">
        <f t="shared" si="252"/>
        <v>0.601823708206687</v>
      </c>
    </row>
    <row r="2048" spans="5:13" ht="12.75">
      <c r="E2048" t="s">
        <v>2161</v>
      </c>
      <c r="F2048" t="s">
        <v>2162</v>
      </c>
      <c r="G2048" s="7">
        <v>719</v>
      </c>
      <c r="H2048" s="7">
        <v>206</v>
      </c>
      <c r="I2048" s="7">
        <v>88</v>
      </c>
      <c r="J2048" s="7">
        <v>294</v>
      </c>
      <c r="K2048" s="5">
        <f t="shared" si="250"/>
        <v>0.2865090403337969</v>
      </c>
      <c r="L2048" s="5">
        <f t="shared" si="251"/>
        <v>0.12239221140472879</v>
      </c>
      <c r="M2048" s="5">
        <f t="shared" si="252"/>
        <v>0.4089012517385257</v>
      </c>
    </row>
    <row r="2049" spans="5:13" ht="12.75">
      <c r="E2049" t="s">
        <v>2163</v>
      </c>
      <c r="F2049" t="s">
        <v>2164</v>
      </c>
      <c r="G2049" s="7">
        <v>234</v>
      </c>
      <c r="H2049" s="7">
        <v>166</v>
      </c>
      <c r="I2049" s="7">
        <v>13</v>
      </c>
      <c r="J2049" s="7">
        <v>179</v>
      </c>
      <c r="K2049" s="5">
        <f t="shared" si="250"/>
        <v>0.7094017094017094</v>
      </c>
      <c r="L2049" s="5">
        <f t="shared" si="251"/>
        <v>0.05555555555555555</v>
      </c>
      <c r="M2049" s="5">
        <f t="shared" si="252"/>
        <v>0.7649572649572649</v>
      </c>
    </row>
    <row r="2050" spans="5:13" ht="12.75">
      <c r="E2050" t="s">
        <v>2165</v>
      </c>
      <c r="F2050" t="s">
        <v>2166</v>
      </c>
      <c r="G2050" s="7">
        <v>274</v>
      </c>
      <c r="H2050" s="7">
        <v>151</v>
      </c>
      <c r="I2050" s="7">
        <v>36</v>
      </c>
      <c r="J2050" s="7">
        <v>187</v>
      </c>
      <c r="K2050" s="5">
        <f t="shared" si="250"/>
        <v>0.551094890510949</v>
      </c>
      <c r="L2050" s="5">
        <f t="shared" si="251"/>
        <v>0.13138686131386862</v>
      </c>
      <c r="M2050" s="5">
        <f t="shared" si="252"/>
        <v>0.6824817518248175</v>
      </c>
    </row>
    <row r="2051" spans="5:13" ht="12.75">
      <c r="E2051" t="s">
        <v>2167</v>
      </c>
      <c r="F2051" t="s">
        <v>1216</v>
      </c>
      <c r="G2051" s="7">
        <v>1385</v>
      </c>
      <c r="H2051" s="7">
        <v>319</v>
      </c>
      <c r="I2051" s="7">
        <v>97</v>
      </c>
      <c r="J2051" s="7">
        <v>416</v>
      </c>
      <c r="K2051" s="5">
        <f t="shared" si="250"/>
        <v>0.23032490974729242</v>
      </c>
      <c r="L2051" s="5">
        <f t="shared" si="251"/>
        <v>0.07003610108303249</v>
      </c>
      <c r="M2051" s="5">
        <f t="shared" si="252"/>
        <v>0.3003610108303249</v>
      </c>
    </row>
    <row r="2052" spans="5:13" ht="12.75">
      <c r="E2052" t="s">
        <v>2168</v>
      </c>
      <c r="F2052" t="s">
        <v>2169</v>
      </c>
      <c r="G2052" s="7">
        <v>335</v>
      </c>
      <c r="H2052" s="7">
        <v>166</v>
      </c>
      <c r="I2052" s="7">
        <v>59</v>
      </c>
      <c r="J2052" s="7">
        <v>225</v>
      </c>
      <c r="K2052" s="5">
        <f t="shared" si="250"/>
        <v>0.4955223880597015</v>
      </c>
      <c r="L2052" s="5">
        <f t="shared" si="251"/>
        <v>0.1761194029850746</v>
      </c>
      <c r="M2052" s="5">
        <f t="shared" si="252"/>
        <v>0.6716417910447762</v>
      </c>
    </row>
    <row r="2053" spans="5:13" ht="12.75">
      <c r="E2053" t="s">
        <v>2170</v>
      </c>
      <c r="F2053" t="s">
        <v>2171</v>
      </c>
      <c r="G2053" s="7">
        <v>253</v>
      </c>
      <c r="H2053" s="7">
        <v>225</v>
      </c>
      <c r="I2053" s="7">
        <v>10</v>
      </c>
      <c r="J2053" s="7">
        <v>235</v>
      </c>
      <c r="K2053" s="5">
        <f t="shared" si="250"/>
        <v>0.8893280632411067</v>
      </c>
      <c r="L2053" s="5">
        <f t="shared" si="251"/>
        <v>0.039525691699604744</v>
      </c>
      <c r="M2053" s="5">
        <f t="shared" si="252"/>
        <v>0.9288537549407114</v>
      </c>
    </row>
    <row r="2054" spans="5:13" ht="12.75">
      <c r="E2054" t="s">
        <v>2172</v>
      </c>
      <c r="F2054" t="s">
        <v>2173</v>
      </c>
      <c r="G2054" s="7">
        <v>497</v>
      </c>
      <c r="H2054" s="7">
        <v>117</v>
      </c>
      <c r="I2054" s="7">
        <v>36</v>
      </c>
      <c r="J2054" s="7">
        <v>153</v>
      </c>
      <c r="K2054" s="5">
        <f t="shared" si="250"/>
        <v>0.23541247484909456</v>
      </c>
      <c r="L2054" s="5">
        <f t="shared" si="251"/>
        <v>0.07243460764587525</v>
      </c>
      <c r="M2054" s="5">
        <f t="shared" si="252"/>
        <v>0.30784708249496984</v>
      </c>
    </row>
    <row r="2055" spans="5:13" ht="12.75">
      <c r="E2055" t="s">
        <v>2174</v>
      </c>
      <c r="F2055" t="s">
        <v>2175</v>
      </c>
      <c r="G2055" s="7">
        <v>687</v>
      </c>
      <c r="H2055" s="7">
        <v>312</v>
      </c>
      <c r="I2055" s="7">
        <v>90</v>
      </c>
      <c r="J2055" s="7">
        <v>402</v>
      </c>
      <c r="K2055" s="5">
        <f t="shared" si="250"/>
        <v>0.45414847161572053</v>
      </c>
      <c r="L2055" s="5">
        <f t="shared" si="251"/>
        <v>0.13100436681222707</v>
      </c>
      <c r="M2055" s="5">
        <f t="shared" si="252"/>
        <v>0.5851528384279476</v>
      </c>
    </row>
    <row r="2056" spans="5:13" ht="12.75">
      <c r="E2056" t="s">
        <v>2176</v>
      </c>
      <c r="F2056" t="s">
        <v>2177</v>
      </c>
      <c r="G2056" s="7">
        <v>179</v>
      </c>
      <c r="H2056" s="7">
        <v>143</v>
      </c>
      <c r="I2056" s="7">
        <v>7</v>
      </c>
      <c r="J2056" s="7">
        <v>150</v>
      </c>
      <c r="K2056" s="5">
        <f t="shared" si="250"/>
        <v>0.7988826815642458</v>
      </c>
      <c r="L2056" s="5">
        <f t="shared" si="251"/>
        <v>0.03910614525139665</v>
      </c>
      <c r="M2056" s="5">
        <f t="shared" si="252"/>
        <v>0.8379888268156425</v>
      </c>
    </row>
    <row r="2057" spans="4:13" ht="12.75">
      <c r="D2057" s="8" t="s">
        <v>2178</v>
      </c>
      <c r="G2057" s="7">
        <v>17693</v>
      </c>
      <c r="H2057" s="7">
        <v>8733</v>
      </c>
      <c r="I2057" s="7">
        <v>1873</v>
      </c>
      <c r="J2057" s="7">
        <v>10606</v>
      </c>
      <c r="K2057" s="5">
        <f t="shared" si="250"/>
        <v>0.4935850336291189</v>
      </c>
      <c r="L2057" s="5">
        <f t="shared" si="251"/>
        <v>0.105861075001413</v>
      </c>
      <c r="M2057" s="5">
        <f t="shared" si="252"/>
        <v>0.5994461086305318</v>
      </c>
    </row>
    <row r="2058" spans="7:13" ht="12.75">
      <c r="G2058"/>
      <c r="K2058"/>
      <c r="L2058"/>
      <c r="M2058"/>
    </row>
    <row r="2059" spans="3:13" ht="12.75">
      <c r="C2059" s="8" t="s">
        <v>2179</v>
      </c>
      <c r="D2059" s="8" t="s">
        <v>2180</v>
      </c>
      <c r="G2059"/>
      <c r="K2059"/>
      <c r="L2059"/>
      <c r="M2059"/>
    </row>
    <row r="2060" spans="5:13" ht="12.75">
      <c r="E2060" t="s">
        <v>2181</v>
      </c>
      <c r="F2060" t="s">
        <v>2182</v>
      </c>
      <c r="G2060" s="7">
        <v>465</v>
      </c>
      <c r="H2060" s="7">
        <v>68</v>
      </c>
      <c r="I2060" s="7">
        <v>38</v>
      </c>
      <c r="J2060" s="7">
        <v>106</v>
      </c>
      <c r="K2060" s="5">
        <f aca="true" t="shared" si="253" ref="K2060:K2082">H2060/$G2060</f>
        <v>0.14623655913978495</v>
      </c>
      <c r="L2060" s="5">
        <f aca="true" t="shared" si="254" ref="L2060:L2082">I2060/$G2060</f>
        <v>0.08172043010752689</v>
      </c>
      <c r="M2060" s="5">
        <f aca="true" t="shared" si="255" ref="M2060:M2082">J2060/$G2060</f>
        <v>0.22795698924731184</v>
      </c>
    </row>
    <row r="2061" spans="5:13" ht="12.75">
      <c r="E2061" t="s">
        <v>2183</v>
      </c>
      <c r="F2061" t="s">
        <v>3311</v>
      </c>
      <c r="G2061" s="7">
        <v>682</v>
      </c>
      <c r="H2061" s="7">
        <v>149</v>
      </c>
      <c r="I2061" s="7">
        <v>61</v>
      </c>
      <c r="J2061" s="7">
        <v>210</v>
      </c>
      <c r="K2061" s="5">
        <f t="shared" si="253"/>
        <v>0.218475073313783</v>
      </c>
      <c r="L2061" s="5">
        <f t="shared" si="254"/>
        <v>0.08944281524926687</v>
      </c>
      <c r="M2061" s="5">
        <f t="shared" si="255"/>
        <v>0.30791788856304986</v>
      </c>
    </row>
    <row r="2062" spans="5:13" ht="12.75">
      <c r="E2062" t="s">
        <v>3312</v>
      </c>
      <c r="F2062" t="s">
        <v>3313</v>
      </c>
      <c r="G2062" s="7">
        <v>258</v>
      </c>
      <c r="H2062" s="7">
        <v>170</v>
      </c>
      <c r="I2062" s="7">
        <v>44</v>
      </c>
      <c r="J2062" s="7">
        <v>214</v>
      </c>
      <c r="K2062" s="5">
        <f t="shared" si="253"/>
        <v>0.6589147286821705</v>
      </c>
      <c r="L2062" s="5">
        <f t="shared" si="254"/>
        <v>0.17054263565891473</v>
      </c>
      <c r="M2062" s="5">
        <f t="shared" si="255"/>
        <v>0.8294573643410853</v>
      </c>
    </row>
    <row r="2063" spans="5:13" ht="12.75">
      <c r="E2063" t="s">
        <v>3314</v>
      </c>
      <c r="F2063" t="s">
        <v>3315</v>
      </c>
      <c r="G2063" s="7">
        <v>97</v>
      </c>
      <c r="H2063" s="7">
        <v>29</v>
      </c>
      <c r="I2063" s="7">
        <v>8</v>
      </c>
      <c r="J2063" s="7">
        <v>37</v>
      </c>
      <c r="K2063" s="5">
        <f t="shared" si="253"/>
        <v>0.29896907216494845</v>
      </c>
      <c r="L2063" s="5">
        <f t="shared" si="254"/>
        <v>0.08247422680412371</v>
      </c>
      <c r="M2063" s="5">
        <f t="shared" si="255"/>
        <v>0.38144329896907214</v>
      </c>
    </row>
    <row r="2064" spans="5:13" ht="12.75">
      <c r="E2064" t="s">
        <v>3316</v>
      </c>
      <c r="F2064" t="s">
        <v>3317</v>
      </c>
      <c r="G2064" s="7">
        <v>47</v>
      </c>
      <c r="H2064" s="7">
        <v>12</v>
      </c>
      <c r="I2064" s="7">
        <v>4</v>
      </c>
      <c r="J2064" s="7">
        <v>16</v>
      </c>
      <c r="K2064" s="5">
        <f t="shared" si="253"/>
        <v>0.2553191489361702</v>
      </c>
      <c r="L2064" s="5">
        <f t="shared" si="254"/>
        <v>0.0851063829787234</v>
      </c>
      <c r="M2064" s="5">
        <f t="shared" si="255"/>
        <v>0.3404255319148936</v>
      </c>
    </row>
    <row r="2065" spans="5:13" ht="12.75">
      <c r="E2065" t="s">
        <v>3318</v>
      </c>
      <c r="F2065" t="s">
        <v>3319</v>
      </c>
      <c r="G2065" s="7">
        <v>38</v>
      </c>
      <c r="H2065" s="7">
        <v>20</v>
      </c>
      <c r="I2065" s="7">
        <v>2</v>
      </c>
      <c r="J2065" s="7">
        <v>22</v>
      </c>
      <c r="K2065" s="5">
        <f t="shared" si="253"/>
        <v>0.5263157894736842</v>
      </c>
      <c r="L2065" s="5">
        <f t="shared" si="254"/>
        <v>0.05263157894736842</v>
      </c>
      <c r="M2065" s="5">
        <f t="shared" si="255"/>
        <v>0.5789473684210527</v>
      </c>
    </row>
    <row r="2066" spans="5:13" ht="12.75">
      <c r="E2066" t="s">
        <v>3320</v>
      </c>
      <c r="F2066" t="s">
        <v>3321</v>
      </c>
      <c r="G2066" s="7">
        <v>441</v>
      </c>
      <c r="H2066" s="7">
        <v>110</v>
      </c>
      <c r="I2066" s="7">
        <v>43</v>
      </c>
      <c r="J2066" s="7">
        <v>153</v>
      </c>
      <c r="K2066" s="5">
        <f t="shared" si="253"/>
        <v>0.2494331065759637</v>
      </c>
      <c r="L2066" s="5">
        <f t="shared" si="254"/>
        <v>0.09750566893424037</v>
      </c>
      <c r="M2066" s="5">
        <f t="shared" si="255"/>
        <v>0.3469387755102041</v>
      </c>
    </row>
    <row r="2067" spans="5:13" ht="12.75">
      <c r="E2067" t="s">
        <v>3322</v>
      </c>
      <c r="F2067" t="s">
        <v>3323</v>
      </c>
      <c r="G2067" s="7">
        <v>414</v>
      </c>
      <c r="H2067" s="7">
        <v>86</v>
      </c>
      <c r="I2067" s="7">
        <v>40</v>
      </c>
      <c r="J2067" s="7">
        <v>126</v>
      </c>
      <c r="K2067" s="5">
        <f t="shared" si="253"/>
        <v>0.20772946859903382</v>
      </c>
      <c r="L2067" s="5">
        <f t="shared" si="254"/>
        <v>0.0966183574879227</v>
      </c>
      <c r="M2067" s="5">
        <f t="shared" si="255"/>
        <v>0.30434782608695654</v>
      </c>
    </row>
    <row r="2068" spans="5:13" ht="12.75">
      <c r="E2068" t="s">
        <v>3324</v>
      </c>
      <c r="F2068" t="s">
        <v>3325</v>
      </c>
      <c r="G2068" s="7">
        <v>828</v>
      </c>
      <c r="H2068" s="7">
        <v>164</v>
      </c>
      <c r="I2068" s="7">
        <v>71</v>
      </c>
      <c r="J2068" s="7">
        <v>235</v>
      </c>
      <c r="K2068" s="5">
        <f t="shared" si="253"/>
        <v>0.19806763285024154</v>
      </c>
      <c r="L2068" s="5">
        <f t="shared" si="254"/>
        <v>0.08574879227053141</v>
      </c>
      <c r="M2068" s="5">
        <f t="shared" si="255"/>
        <v>0.28381642512077293</v>
      </c>
    </row>
    <row r="2069" spans="5:13" ht="12.75">
      <c r="E2069" t="s">
        <v>3326</v>
      </c>
      <c r="F2069" t="s">
        <v>3327</v>
      </c>
      <c r="G2069" s="7">
        <v>568</v>
      </c>
      <c r="H2069" s="7">
        <v>124</v>
      </c>
      <c r="I2069" s="7">
        <v>98</v>
      </c>
      <c r="J2069" s="7">
        <v>222</v>
      </c>
      <c r="K2069" s="5">
        <f t="shared" si="253"/>
        <v>0.21830985915492956</v>
      </c>
      <c r="L2069" s="5">
        <f t="shared" si="254"/>
        <v>0.17253521126760563</v>
      </c>
      <c r="M2069" s="5">
        <f t="shared" si="255"/>
        <v>0.3908450704225352</v>
      </c>
    </row>
    <row r="2070" spans="5:13" ht="12.75">
      <c r="E2070" t="s">
        <v>3328</v>
      </c>
      <c r="F2070" t="s">
        <v>3329</v>
      </c>
      <c r="G2070" s="7">
        <v>100</v>
      </c>
      <c r="H2070" s="7">
        <v>3</v>
      </c>
      <c r="I2070" s="7">
        <v>17</v>
      </c>
      <c r="J2070" s="7">
        <v>20</v>
      </c>
      <c r="K2070" s="5">
        <f t="shared" si="253"/>
        <v>0.03</v>
      </c>
      <c r="L2070" s="5">
        <f t="shared" si="254"/>
        <v>0.17</v>
      </c>
      <c r="M2070" s="5">
        <f t="shared" si="255"/>
        <v>0.2</v>
      </c>
    </row>
    <row r="2071" spans="5:13" ht="12.75">
      <c r="E2071" t="s">
        <v>3330</v>
      </c>
      <c r="F2071" t="s">
        <v>3331</v>
      </c>
      <c r="G2071" s="7">
        <v>445</v>
      </c>
      <c r="H2071" s="7">
        <v>115</v>
      </c>
      <c r="I2071" s="7">
        <v>66</v>
      </c>
      <c r="J2071" s="7">
        <v>181</v>
      </c>
      <c r="K2071" s="5">
        <f t="shared" si="253"/>
        <v>0.25842696629213485</v>
      </c>
      <c r="L2071" s="5">
        <f t="shared" si="254"/>
        <v>0.14831460674157304</v>
      </c>
      <c r="M2071" s="5">
        <f t="shared" si="255"/>
        <v>0.4067415730337079</v>
      </c>
    </row>
    <row r="2072" spans="5:13" ht="12.75">
      <c r="E2072" t="s">
        <v>3332</v>
      </c>
      <c r="F2072" t="s">
        <v>3333</v>
      </c>
      <c r="G2072" s="7">
        <v>1008</v>
      </c>
      <c r="H2072" s="7">
        <v>140</v>
      </c>
      <c r="I2072" s="7">
        <v>94</v>
      </c>
      <c r="J2072" s="7">
        <v>234</v>
      </c>
      <c r="K2072" s="5">
        <f t="shared" si="253"/>
        <v>0.1388888888888889</v>
      </c>
      <c r="L2072" s="5">
        <f t="shared" si="254"/>
        <v>0.09325396825396826</v>
      </c>
      <c r="M2072" s="5">
        <f t="shared" si="255"/>
        <v>0.23214285714285715</v>
      </c>
    </row>
    <row r="2073" spans="5:13" ht="12.75">
      <c r="E2073" t="s">
        <v>3334</v>
      </c>
      <c r="F2073" t="s">
        <v>3335</v>
      </c>
      <c r="G2073" s="7">
        <v>329</v>
      </c>
      <c r="H2073" s="7">
        <v>73</v>
      </c>
      <c r="I2073" s="7">
        <v>37</v>
      </c>
      <c r="J2073" s="7">
        <v>110</v>
      </c>
      <c r="K2073" s="5">
        <f t="shared" si="253"/>
        <v>0.22188449848024316</v>
      </c>
      <c r="L2073" s="5">
        <f t="shared" si="254"/>
        <v>0.11246200607902736</v>
      </c>
      <c r="M2073" s="5">
        <f t="shared" si="255"/>
        <v>0.3343465045592705</v>
      </c>
    </row>
    <row r="2074" spans="5:13" ht="12.75">
      <c r="E2074" t="s">
        <v>3336</v>
      </c>
      <c r="F2074" t="s">
        <v>3337</v>
      </c>
      <c r="G2074" s="7">
        <v>213</v>
      </c>
      <c r="H2074" s="7">
        <v>49</v>
      </c>
      <c r="I2074" s="7">
        <v>19</v>
      </c>
      <c r="J2074" s="7">
        <v>68</v>
      </c>
      <c r="K2074" s="5">
        <f t="shared" si="253"/>
        <v>0.2300469483568075</v>
      </c>
      <c r="L2074" s="5">
        <f t="shared" si="254"/>
        <v>0.0892018779342723</v>
      </c>
      <c r="M2074" s="5">
        <f t="shared" si="255"/>
        <v>0.3192488262910798</v>
      </c>
    </row>
    <row r="2075" spans="5:13" ht="12.75">
      <c r="E2075" t="s">
        <v>3338</v>
      </c>
      <c r="F2075" t="s">
        <v>3339</v>
      </c>
      <c r="G2075" s="7">
        <v>234</v>
      </c>
      <c r="H2075" s="7">
        <v>30</v>
      </c>
      <c r="I2075" s="7">
        <v>17</v>
      </c>
      <c r="J2075" s="7">
        <v>47</v>
      </c>
      <c r="K2075" s="5">
        <f t="shared" si="253"/>
        <v>0.1282051282051282</v>
      </c>
      <c r="L2075" s="5">
        <f t="shared" si="254"/>
        <v>0.07264957264957266</v>
      </c>
      <c r="M2075" s="5">
        <f t="shared" si="255"/>
        <v>0.20085470085470086</v>
      </c>
    </row>
    <row r="2076" spans="5:13" ht="12.75">
      <c r="E2076" t="s">
        <v>3340</v>
      </c>
      <c r="F2076" t="s">
        <v>3341</v>
      </c>
      <c r="G2076" s="7">
        <v>630</v>
      </c>
      <c r="H2076" s="7">
        <v>58</v>
      </c>
      <c r="I2076" s="7">
        <v>34</v>
      </c>
      <c r="J2076" s="7">
        <v>92</v>
      </c>
      <c r="K2076" s="5">
        <f t="shared" si="253"/>
        <v>0.09206349206349207</v>
      </c>
      <c r="L2076" s="5">
        <f t="shared" si="254"/>
        <v>0.05396825396825397</v>
      </c>
      <c r="M2076" s="5">
        <f t="shared" si="255"/>
        <v>0.14603174603174604</v>
      </c>
    </row>
    <row r="2077" spans="5:13" ht="12.75">
      <c r="E2077" t="s">
        <v>3342</v>
      </c>
      <c r="F2077" t="s">
        <v>3343</v>
      </c>
      <c r="G2077" s="7">
        <v>328</v>
      </c>
      <c r="H2077" s="7">
        <v>128</v>
      </c>
      <c r="I2077" s="7">
        <v>41</v>
      </c>
      <c r="J2077" s="7">
        <v>169</v>
      </c>
      <c r="K2077" s="5">
        <f t="shared" si="253"/>
        <v>0.3902439024390244</v>
      </c>
      <c r="L2077" s="5">
        <f t="shared" si="254"/>
        <v>0.125</v>
      </c>
      <c r="M2077" s="5">
        <f t="shared" si="255"/>
        <v>0.5152439024390244</v>
      </c>
    </row>
    <row r="2078" spans="5:13" ht="12.75">
      <c r="E2078" t="s">
        <v>3344</v>
      </c>
      <c r="F2078" t="s">
        <v>3345</v>
      </c>
      <c r="G2078" s="7">
        <v>178</v>
      </c>
      <c r="H2078" s="7">
        <v>8</v>
      </c>
      <c r="I2078" s="7">
        <v>4</v>
      </c>
      <c r="J2078" s="7">
        <v>12</v>
      </c>
      <c r="K2078" s="5">
        <f t="shared" si="253"/>
        <v>0.0449438202247191</v>
      </c>
      <c r="L2078" s="5">
        <f t="shared" si="254"/>
        <v>0.02247191011235955</v>
      </c>
      <c r="M2078" s="5">
        <f t="shared" si="255"/>
        <v>0.06741573033707865</v>
      </c>
    </row>
    <row r="2079" spans="5:13" ht="12.75">
      <c r="E2079" t="s">
        <v>3346</v>
      </c>
      <c r="F2079" t="s">
        <v>3347</v>
      </c>
      <c r="G2079" s="7">
        <v>149</v>
      </c>
      <c r="H2079" s="7">
        <v>2</v>
      </c>
      <c r="I2079" s="7">
        <v>1</v>
      </c>
      <c r="J2079" s="7">
        <v>3</v>
      </c>
      <c r="K2079" s="5">
        <f t="shared" si="253"/>
        <v>0.013422818791946308</v>
      </c>
      <c r="L2079" s="5">
        <f t="shared" si="254"/>
        <v>0.006711409395973154</v>
      </c>
      <c r="M2079" s="5">
        <f t="shared" si="255"/>
        <v>0.020134228187919462</v>
      </c>
    </row>
    <row r="2080" spans="5:13" ht="12.75">
      <c r="E2080" t="s">
        <v>3348</v>
      </c>
      <c r="F2080" t="s">
        <v>3349</v>
      </c>
      <c r="G2080" s="7">
        <v>247</v>
      </c>
      <c r="H2080" s="7">
        <v>85</v>
      </c>
      <c r="I2080" s="7">
        <v>23</v>
      </c>
      <c r="J2080" s="7">
        <v>108</v>
      </c>
      <c r="K2080" s="5">
        <f t="shared" si="253"/>
        <v>0.3441295546558704</v>
      </c>
      <c r="L2080" s="5">
        <f t="shared" si="254"/>
        <v>0.0931174089068826</v>
      </c>
      <c r="M2080" s="5">
        <f t="shared" si="255"/>
        <v>0.43724696356275305</v>
      </c>
    </row>
    <row r="2081" spans="5:13" ht="12.75">
      <c r="E2081" t="s">
        <v>3350</v>
      </c>
      <c r="F2081" t="s">
        <v>3351</v>
      </c>
      <c r="G2081" s="7">
        <v>346</v>
      </c>
      <c r="H2081" s="7">
        <v>158</v>
      </c>
      <c r="I2081" s="7">
        <v>44</v>
      </c>
      <c r="J2081" s="7">
        <v>202</v>
      </c>
      <c r="K2081" s="5">
        <f t="shared" si="253"/>
        <v>0.45664739884393063</v>
      </c>
      <c r="L2081" s="5">
        <f t="shared" si="254"/>
        <v>0.12716763005780346</v>
      </c>
      <c r="M2081" s="5">
        <f t="shared" si="255"/>
        <v>0.5838150289017341</v>
      </c>
    </row>
    <row r="2082" spans="4:13" ht="12.75">
      <c r="D2082" s="8" t="s">
        <v>3352</v>
      </c>
      <c r="G2082" s="7">
        <v>8045</v>
      </c>
      <c r="H2082" s="7">
        <v>1781</v>
      </c>
      <c r="I2082" s="7">
        <v>806</v>
      </c>
      <c r="J2082" s="7">
        <v>2587</v>
      </c>
      <c r="K2082" s="5">
        <f t="shared" si="253"/>
        <v>0.2213797389683033</v>
      </c>
      <c r="L2082" s="5">
        <f t="shared" si="254"/>
        <v>0.10018645121193288</v>
      </c>
      <c r="M2082" s="5">
        <f t="shared" si="255"/>
        <v>0.3215661901802362</v>
      </c>
    </row>
    <row r="2083" spans="7:13" ht="12.75">
      <c r="G2083"/>
      <c r="K2083"/>
      <c r="L2083"/>
      <c r="M2083"/>
    </row>
    <row r="2084" spans="2:13" ht="12.75">
      <c r="B2084" s="8" t="s">
        <v>3353</v>
      </c>
      <c r="G2084" s="7">
        <v>25738</v>
      </c>
      <c r="H2084" s="7">
        <v>10514</v>
      </c>
      <c r="I2084" s="7">
        <v>2679</v>
      </c>
      <c r="J2084" s="7">
        <v>13193</v>
      </c>
      <c r="K2084" s="5">
        <f>H2084/$G2084</f>
        <v>0.40850104903255885</v>
      </c>
      <c r="L2084" s="5">
        <f>I2084/$G2084</f>
        <v>0.10408734167378973</v>
      </c>
      <c r="M2084" s="5">
        <f>J2084/$G2084</f>
        <v>0.5125883907063485</v>
      </c>
    </row>
    <row r="2085" spans="7:13" ht="12.75">
      <c r="G2085"/>
      <c r="K2085"/>
      <c r="L2085"/>
      <c r="M2085"/>
    </row>
    <row r="2086" spans="1:13" ht="12.75">
      <c r="A2086" t="s">
        <v>3354</v>
      </c>
      <c r="B2086" s="9" t="s">
        <v>3355</v>
      </c>
      <c r="G2086"/>
      <c r="K2086"/>
      <c r="L2086"/>
      <c r="M2086"/>
    </row>
    <row r="2087" spans="3:13" ht="12.75">
      <c r="C2087" s="8" t="s">
        <v>3356</v>
      </c>
      <c r="D2087" s="8" t="s">
        <v>3357</v>
      </c>
      <c r="G2087"/>
      <c r="K2087"/>
      <c r="L2087"/>
      <c r="M2087"/>
    </row>
    <row r="2088" spans="5:13" ht="12.75">
      <c r="E2088" t="s">
        <v>3358</v>
      </c>
      <c r="F2088" t="s">
        <v>3359</v>
      </c>
      <c r="G2088" s="7">
        <v>293</v>
      </c>
      <c r="H2088" s="7">
        <v>67</v>
      </c>
      <c r="I2088" s="7">
        <v>20</v>
      </c>
      <c r="J2088" s="7">
        <v>87</v>
      </c>
      <c r="K2088" s="5">
        <f aca="true" t="shared" si="256" ref="K2088:M2091">H2088/$G2088</f>
        <v>0.22866894197952217</v>
      </c>
      <c r="L2088" s="5">
        <f t="shared" si="256"/>
        <v>0.06825938566552901</v>
      </c>
      <c r="M2088" s="5">
        <f t="shared" si="256"/>
        <v>0.29692832764505117</v>
      </c>
    </row>
    <row r="2089" spans="5:13" ht="12.75">
      <c r="E2089" t="s">
        <v>3360</v>
      </c>
      <c r="F2089" t="s">
        <v>3361</v>
      </c>
      <c r="G2089" s="7">
        <v>128</v>
      </c>
      <c r="H2089" s="7">
        <v>38</v>
      </c>
      <c r="I2089" s="7">
        <v>6</v>
      </c>
      <c r="J2089" s="7">
        <v>44</v>
      </c>
      <c r="K2089" s="5">
        <f t="shared" si="256"/>
        <v>0.296875</v>
      </c>
      <c r="L2089" s="5">
        <f t="shared" si="256"/>
        <v>0.046875</v>
      </c>
      <c r="M2089" s="5">
        <f t="shared" si="256"/>
        <v>0.34375</v>
      </c>
    </row>
    <row r="2090" spans="5:13" ht="12.75">
      <c r="E2090" t="s">
        <v>3362</v>
      </c>
      <c r="F2090" t="s">
        <v>3363</v>
      </c>
      <c r="G2090" s="7">
        <v>203</v>
      </c>
      <c r="H2090" s="7">
        <v>26</v>
      </c>
      <c r="I2090" s="7">
        <v>10</v>
      </c>
      <c r="J2090" s="7">
        <v>36</v>
      </c>
      <c r="K2090" s="5">
        <f t="shared" si="256"/>
        <v>0.12807881773399016</v>
      </c>
      <c r="L2090" s="5">
        <f t="shared" si="256"/>
        <v>0.04926108374384237</v>
      </c>
      <c r="M2090" s="5">
        <f t="shared" si="256"/>
        <v>0.17733990147783252</v>
      </c>
    </row>
    <row r="2091" spans="4:13" ht="12.75">
      <c r="D2091" s="8" t="s">
        <v>3364</v>
      </c>
      <c r="G2091" s="7">
        <v>624</v>
      </c>
      <c r="H2091" s="7">
        <v>131</v>
      </c>
      <c r="I2091" s="7">
        <v>36</v>
      </c>
      <c r="J2091" s="7">
        <v>167</v>
      </c>
      <c r="K2091" s="5">
        <f t="shared" si="256"/>
        <v>0.20993589743589744</v>
      </c>
      <c r="L2091" s="5">
        <f t="shared" si="256"/>
        <v>0.057692307692307696</v>
      </c>
      <c r="M2091" s="5">
        <f t="shared" si="256"/>
        <v>0.2676282051282051</v>
      </c>
    </row>
    <row r="2092" spans="7:13" ht="12.75">
      <c r="G2092"/>
      <c r="K2092"/>
      <c r="L2092"/>
      <c r="M2092"/>
    </row>
    <row r="2093" spans="3:13" ht="12.75">
      <c r="C2093" s="8" t="s">
        <v>3365</v>
      </c>
      <c r="D2093" s="8" t="s">
        <v>3366</v>
      </c>
      <c r="G2093"/>
      <c r="K2093"/>
      <c r="L2093"/>
      <c r="M2093"/>
    </row>
    <row r="2094" spans="5:13" ht="12.75">
      <c r="E2094" t="s">
        <v>3367</v>
      </c>
      <c r="F2094" t="s">
        <v>2087</v>
      </c>
      <c r="G2094" s="7">
        <v>226</v>
      </c>
      <c r="H2094" s="7">
        <v>44</v>
      </c>
      <c r="I2094" s="7">
        <v>25</v>
      </c>
      <c r="J2094" s="7">
        <v>69</v>
      </c>
      <c r="K2094" s="5">
        <f aca="true" t="shared" si="257" ref="K2094:M2097">H2094/$G2094</f>
        <v>0.19469026548672566</v>
      </c>
      <c r="L2094" s="5">
        <f t="shared" si="257"/>
        <v>0.11061946902654868</v>
      </c>
      <c r="M2094" s="5">
        <f t="shared" si="257"/>
        <v>0.3053097345132743</v>
      </c>
    </row>
    <row r="2095" spans="5:13" ht="12.75">
      <c r="E2095" t="s">
        <v>3368</v>
      </c>
      <c r="F2095" t="s">
        <v>3369</v>
      </c>
      <c r="G2095" s="7">
        <v>143</v>
      </c>
      <c r="H2095" s="7">
        <v>17</v>
      </c>
      <c r="I2095" s="7">
        <v>15</v>
      </c>
      <c r="J2095" s="7">
        <v>32</v>
      </c>
      <c r="K2095" s="5">
        <f t="shared" si="257"/>
        <v>0.11888111888111888</v>
      </c>
      <c r="L2095" s="5">
        <f t="shared" si="257"/>
        <v>0.1048951048951049</v>
      </c>
      <c r="M2095" s="5">
        <f t="shared" si="257"/>
        <v>0.22377622377622378</v>
      </c>
    </row>
    <row r="2096" spans="5:13" ht="12.75">
      <c r="E2096" t="s">
        <v>3370</v>
      </c>
      <c r="F2096" t="s">
        <v>3371</v>
      </c>
      <c r="G2096" s="7">
        <v>213</v>
      </c>
      <c r="H2096" s="7">
        <v>10</v>
      </c>
      <c r="I2096" s="7">
        <v>15</v>
      </c>
      <c r="J2096" s="7">
        <v>25</v>
      </c>
      <c r="K2096" s="5">
        <f t="shared" si="257"/>
        <v>0.046948356807511735</v>
      </c>
      <c r="L2096" s="5">
        <f t="shared" si="257"/>
        <v>0.07042253521126761</v>
      </c>
      <c r="M2096" s="5">
        <f t="shared" si="257"/>
        <v>0.11737089201877934</v>
      </c>
    </row>
    <row r="2097" spans="4:13" ht="12.75">
      <c r="D2097" s="8" t="s">
        <v>3372</v>
      </c>
      <c r="G2097" s="7">
        <v>582</v>
      </c>
      <c r="H2097" s="7">
        <v>71</v>
      </c>
      <c r="I2097" s="7">
        <v>55</v>
      </c>
      <c r="J2097" s="7">
        <v>126</v>
      </c>
      <c r="K2097" s="5">
        <f t="shared" si="257"/>
        <v>0.12199312714776632</v>
      </c>
      <c r="L2097" s="5">
        <f t="shared" si="257"/>
        <v>0.09450171821305842</v>
      </c>
      <c r="M2097" s="5">
        <f t="shared" si="257"/>
        <v>0.21649484536082475</v>
      </c>
    </row>
    <row r="2098" spans="7:13" ht="12.75">
      <c r="G2098"/>
      <c r="K2098"/>
      <c r="L2098"/>
      <c r="M2098"/>
    </row>
    <row r="2099" spans="2:13" ht="12.75">
      <c r="B2099" s="8" t="s">
        <v>3373</v>
      </c>
      <c r="G2099" s="7">
        <v>1206</v>
      </c>
      <c r="H2099" s="7">
        <v>202</v>
      </c>
      <c r="I2099" s="7">
        <v>91</v>
      </c>
      <c r="J2099" s="7">
        <v>293</v>
      </c>
      <c r="K2099" s="5">
        <f>H2099/$G2099</f>
        <v>0.16749585406301823</v>
      </c>
      <c r="L2099" s="5">
        <f>I2099/$G2099</f>
        <v>0.07545605306799337</v>
      </c>
      <c r="M2099" s="5">
        <f>J2099/$G2099</f>
        <v>0.2429519071310116</v>
      </c>
    </row>
    <row r="2100" spans="7:13" ht="12.75">
      <c r="G2100"/>
      <c r="K2100"/>
      <c r="L2100"/>
      <c r="M2100"/>
    </row>
    <row r="2101" spans="1:13" ht="12.75">
      <c r="A2101" t="s">
        <v>3374</v>
      </c>
      <c r="B2101" s="9" t="s">
        <v>3375</v>
      </c>
      <c r="G2101"/>
      <c r="K2101"/>
      <c r="L2101"/>
      <c r="M2101"/>
    </row>
    <row r="2102" spans="3:13" ht="12.75">
      <c r="C2102" s="8" t="s">
        <v>3376</v>
      </c>
      <c r="D2102" s="8" t="s">
        <v>3377</v>
      </c>
      <c r="G2102"/>
      <c r="K2102"/>
      <c r="L2102"/>
      <c r="M2102"/>
    </row>
    <row r="2103" spans="5:13" ht="12.75">
      <c r="E2103" t="s">
        <v>2189</v>
      </c>
      <c r="F2103" t="s">
        <v>2190</v>
      </c>
      <c r="G2103" s="7">
        <v>4</v>
      </c>
      <c r="H2103" s="7">
        <v>0</v>
      </c>
      <c r="I2103" s="7">
        <v>0</v>
      </c>
      <c r="J2103" s="7">
        <v>0</v>
      </c>
      <c r="K2103" s="5">
        <f aca="true" t="shared" si="258" ref="K2103:K2108">H2103/$G2103</f>
        <v>0</v>
      </c>
      <c r="L2103" s="5">
        <f aca="true" t="shared" si="259" ref="L2103:L2108">I2103/$G2103</f>
        <v>0</v>
      </c>
      <c r="M2103" s="5">
        <f aca="true" t="shared" si="260" ref="M2103:M2108">J2103/$G2103</f>
        <v>0</v>
      </c>
    </row>
    <row r="2104" spans="5:13" ht="12.75">
      <c r="E2104" t="s">
        <v>3378</v>
      </c>
      <c r="F2104" t="s">
        <v>3379</v>
      </c>
      <c r="G2104" s="7">
        <v>167</v>
      </c>
      <c r="H2104" s="7">
        <v>85</v>
      </c>
      <c r="I2104" s="7">
        <v>24</v>
      </c>
      <c r="J2104" s="7">
        <v>109</v>
      </c>
      <c r="K2104" s="5">
        <f t="shared" si="258"/>
        <v>0.5089820359281437</v>
      </c>
      <c r="L2104" s="5">
        <f t="shared" si="259"/>
        <v>0.1437125748502994</v>
      </c>
      <c r="M2104" s="5">
        <f t="shared" si="260"/>
        <v>0.6526946107784432</v>
      </c>
    </row>
    <row r="2105" spans="5:13" ht="12.75">
      <c r="E2105" t="s">
        <v>3380</v>
      </c>
      <c r="F2105" t="s">
        <v>3381</v>
      </c>
      <c r="G2105" s="7">
        <v>211</v>
      </c>
      <c r="H2105" s="7">
        <v>81</v>
      </c>
      <c r="I2105" s="7">
        <v>28</v>
      </c>
      <c r="J2105" s="7">
        <v>109</v>
      </c>
      <c r="K2105" s="5">
        <f t="shared" si="258"/>
        <v>0.38388625592417064</v>
      </c>
      <c r="L2105" s="5">
        <f t="shared" si="259"/>
        <v>0.13270142180094788</v>
      </c>
      <c r="M2105" s="5">
        <f t="shared" si="260"/>
        <v>0.5165876777251185</v>
      </c>
    </row>
    <row r="2106" spans="5:13" ht="12.75">
      <c r="E2106" t="s">
        <v>3382</v>
      </c>
      <c r="F2106" t="s">
        <v>175</v>
      </c>
      <c r="G2106" s="7">
        <v>92</v>
      </c>
      <c r="H2106" s="7">
        <v>53</v>
      </c>
      <c r="I2106" s="7">
        <v>16</v>
      </c>
      <c r="J2106" s="7">
        <v>69</v>
      </c>
      <c r="K2106" s="5">
        <f t="shared" si="258"/>
        <v>0.5760869565217391</v>
      </c>
      <c r="L2106" s="5">
        <f t="shared" si="259"/>
        <v>0.17391304347826086</v>
      </c>
      <c r="M2106" s="5">
        <f t="shared" si="260"/>
        <v>0.75</v>
      </c>
    </row>
    <row r="2107" spans="5:13" ht="12.75">
      <c r="E2107" t="s">
        <v>3383</v>
      </c>
      <c r="F2107" t="s">
        <v>3384</v>
      </c>
      <c r="G2107" s="7">
        <v>196</v>
      </c>
      <c r="H2107" s="7">
        <v>99</v>
      </c>
      <c r="I2107" s="7">
        <v>29</v>
      </c>
      <c r="J2107" s="7">
        <v>128</v>
      </c>
      <c r="K2107" s="5">
        <f t="shared" si="258"/>
        <v>0.5051020408163265</v>
      </c>
      <c r="L2107" s="5">
        <f t="shared" si="259"/>
        <v>0.14795918367346939</v>
      </c>
      <c r="M2107" s="5">
        <f t="shared" si="260"/>
        <v>0.6530612244897959</v>
      </c>
    </row>
    <row r="2108" spans="4:13" ht="12.75">
      <c r="D2108" s="8" t="s">
        <v>3385</v>
      </c>
      <c r="G2108" s="7">
        <v>670</v>
      </c>
      <c r="H2108" s="7">
        <v>318</v>
      </c>
      <c r="I2108" s="7">
        <v>97</v>
      </c>
      <c r="J2108" s="7">
        <v>415</v>
      </c>
      <c r="K2108" s="5">
        <f t="shared" si="258"/>
        <v>0.4746268656716418</v>
      </c>
      <c r="L2108" s="5">
        <f t="shared" si="259"/>
        <v>0.14477611940298507</v>
      </c>
      <c r="M2108" s="5">
        <f t="shared" si="260"/>
        <v>0.6194029850746269</v>
      </c>
    </row>
    <row r="2109" spans="7:13" ht="12.75">
      <c r="G2109"/>
      <c r="K2109"/>
      <c r="L2109"/>
      <c r="M2109"/>
    </row>
    <row r="2110" spans="3:13" ht="12.75">
      <c r="C2110" s="8" t="s">
        <v>3386</v>
      </c>
      <c r="D2110" s="8" t="s">
        <v>3387</v>
      </c>
      <c r="G2110"/>
      <c r="K2110"/>
      <c r="L2110"/>
      <c r="M2110"/>
    </row>
    <row r="2111" spans="5:13" ht="12.75">
      <c r="E2111" t="s">
        <v>3388</v>
      </c>
      <c r="F2111" t="s">
        <v>3389</v>
      </c>
      <c r="G2111" s="7">
        <v>207</v>
      </c>
      <c r="H2111" s="7">
        <v>112</v>
      </c>
      <c r="I2111" s="7">
        <v>15</v>
      </c>
      <c r="J2111" s="7">
        <v>127</v>
      </c>
      <c r="K2111" s="5">
        <f aca="true" t="shared" si="261" ref="K2111:K2117">H2111/$G2111</f>
        <v>0.5410628019323671</v>
      </c>
      <c r="L2111" s="5">
        <f aca="true" t="shared" si="262" ref="L2111:L2117">I2111/$G2111</f>
        <v>0.07246376811594203</v>
      </c>
      <c r="M2111" s="5">
        <f aca="true" t="shared" si="263" ref="M2111:M2117">J2111/$G2111</f>
        <v>0.6135265700483091</v>
      </c>
    </row>
    <row r="2112" spans="5:13" ht="12.75">
      <c r="E2112" t="s">
        <v>3390</v>
      </c>
      <c r="F2112" t="s">
        <v>3391</v>
      </c>
      <c r="G2112" s="7">
        <v>104</v>
      </c>
      <c r="H2112" s="7">
        <v>36</v>
      </c>
      <c r="I2112" s="7">
        <v>0</v>
      </c>
      <c r="J2112" s="7">
        <v>36</v>
      </c>
      <c r="K2112" s="5">
        <f t="shared" si="261"/>
        <v>0.34615384615384615</v>
      </c>
      <c r="L2112" s="5">
        <f t="shared" si="262"/>
        <v>0</v>
      </c>
      <c r="M2112" s="5">
        <f t="shared" si="263"/>
        <v>0.34615384615384615</v>
      </c>
    </row>
    <row r="2113" spans="5:13" ht="12.75">
      <c r="E2113" t="s">
        <v>3392</v>
      </c>
      <c r="F2113" t="s">
        <v>3393</v>
      </c>
      <c r="G2113" s="7">
        <v>328</v>
      </c>
      <c r="H2113" s="7">
        <v>172</v>
      </c>
      <c r="I2113" s="7">
        <v>45</v>
      </c>
      <c r="J2113" s="7">
        <v>217</v>
      </c>
      <c r="K2113" s="5">
        <f t="shared" si="261"/>
        <v>0.524390243902439</v>
      </c>
      <c r="L2113" s="5">
        <f t="shared" si="262"/>
        <v>0.13719512195121952</v>
      </c>
      <c r="M2113" s="5">
        <f t="shared" si="263"/>
        <v>0.6615853658536586</v>
      </c>
    </row>
    <row r="2114" spans="5:13" ht="12.75">
      <c r="E2114" t="s">
        <v>3394</v>
      </c>
      <c r="F2114" t="s">
        <v>3395</v>
      </c>
      <c r="G2114" s="7">
        <v>288</v>
      </c>
      <c r="H2114" s="7">
        <v>162</v>
      </c>
      <c r="I2114" s="7">
        <v>38</v>
      </c>
      <c r="J2114" s="7">
        <v>200</v>
      </c>
      <c r="K2114" s="5">
        <f t="shared" si="261"/>
        <v>0.5625</v>
      </c>
      <c r="L2114" s="5">
        <f t="shared" si="262"/>
        <v>0.13194444444444445</v>
      </c>
      <c r="M2114" s="5">
        <f t="shared" si="263"/>
        <v>0.6944444444444444</v>
      </c>
    </row>
    <row r="2115" spans="5:13" ht="12.75">
      <c r="E2115" t="s">
        <v>3396</v>
      </c>
      <c r="F2115" t="s">
        <v>3397</v>
      </c>
      <c r="G2115" s="7">
        <v>311</v>
      </c>
      <c r="H2115" s="7">
        <v>108</v>
      </c>
      <c r="I2115" s="7">
        <v>26</v>
      </c>
      <c r="J2115" s="7">
        <v>134</v>
      </c>
      <c r="K2115" s="5">
        <f t="shared" si="261"/>
        <v>0.34726688102893893</v>
      </c>
      <c r="L2115" s="5">
        <f t="shared" si="262"/>
        <v>0.08360128617363344</v>
      </c>
      <c r="M2115" s="5">
        <f t="shared" si="263"/>
        <v>0.43086816720257237</v>
      </c>
    </row>
    <row r="2116" spans="5:13" ht="12.75">
      <c r="E2116" t="s">
        <v>3398</v>
      </c>
      <c r="F2116" t="s">
        <v>3399</v>
      </c>
      <c r="G2116" s="7">
        <v>88</v>
      </c>
      <c r="H2116" s="7">
        <v>4</v>
      </c>
      <c r="I2116" s="7">
        <v>3</v>
      </c>
      <c r="J2116" s="7">
        <v>7</v>
      </c>
      <c r="K2116" s="5">
        <f t="shared" si="261"/>
        <v>0.045454545454545456</v>
      </c>
      <c r="L2116" s="5">
        <f t="shared" si="262"/>
        <v>0.03409090909090909</v>
      </c>
      <c r="M2116" s="5">
        <f t="shared" si="263"/>
        <v>0.07954545454545454</v>
      </c>
    </row>
    <row r="2117" spans="4:13" ht="12.75">
      <c r="D2117" s="8" t="s">
        <v>3400</v>
      </c>
      <c r="G2117" s="7">
        <v>1326</v>
      </c>
      <c r="H2117" s="7">
        <v>594</v>
      </c>
      <c r="I2117" s="7">
        <v>127</v>
      </c>
      <c r="J2117" s="7">
        <v>721</v>
      </c>
      <c r="K2117" s="5">
        <f t="shared" si="261"/>
        <v>0.4479638009049774</v>
      </c>
      <c r="L2117" s="5">
        <f t="shared" si="262"/>
        <v>0.09577677224736049</v>
      </c>
      <c r="M2117" s="5">
        <f t="shared" si="263"/>
        <v>0.5437405731523378</v>
      </c>
    </row>
    <row r="2118" spans="7:13" ht="12.75">
      <c r="G2118"/>
      <c r="K2118"/>
      <c r="L2118"/>
      <c r="M2118"/>
    </row>
    <row r="2119" spans="3:13" ht="12.75">
      <c r="C2119" s="8" t="s">
        <v>239</v>
      </c>
      <c r="D2119" s="8" t="s">
        <v>3401</v>
      </c>
      <c r="G2119"/>
      <c r="K2119"/>
      <c r="L2119"/>
      <c r="M2119"/>
    </row>
    <row r="2120" spans="5:13" ht="12.75">
      <c r="E2120" t="s">
        <v>3402</v>
      </c>
      <c r="F2120" t="s">
        <v>3403</v>
      </c>
      <c r="G2120" s="7">
        <v>213</v>
      </c>
      <c r="H2120" s="7">
        <v>74</v>
      </c>
      <c r="I2120" s="7">
        <v>15</v>
      </c>
      <c r="J2120" s="7">
        <v>89</v>
      </c>
      <c r="K2120" s="5">
        <f aca="true" t="shared" si="264" ref="K2120:M2122">H2120/$G2120</f>
        <v>0.3474178403755869</v>
      </c>
      <c r="L2120" s="5">
        <f t="shared" si="264"/>
        <v>0.07042253521126761</v>
      </c>
      <c r="M2120" s="5">
        <f t="shared" si="264"/>
        <v>0.41784037558685444</v>
      </c>
    </row>
    <row r="2121" spans="5:13" ht="12.75">
      <c r="E2121" t="s">
        <v>3404</v>
      </c>
      <c r="F2121" t="s">
        <v>3405</v>
      </c>
      <c r="G2121" s="7">
        <v>190</v>
      </c>
      <c r="H2121" s="7">
        <v>62</v>
      </c>
      <c r="I2121" s="7">
        <v>14</v>
      </c>
      <c r="J2121" s="7">
        <v>76</v>
      </c>
      <c r="K2121" s="5">
        <f t="shared" si="264"/>
        <v>0.3263157894736842</v>
      </c>
      <c r="L2121" s="5">
        <f t="shared" si="264"/>
        <v>0.07368421052631578</v>
      </c>
      <c r="M2121" s="5">
        <f t="shared" si="264"/>
        <v>0.4</v>
      </c>
    </row>
    <row r="2122" spans="4:13" ht="12.75">
      <c r="D2122" s="8" t="s">
        <v>3406</v>
      </c>
      <c r="G2122" s="7">
        <v>403</v>
      </c>
      <c r="H2122" s="7">
        <v>136</v>
      </c>
      <c r="I2122" s="7">
        <v>29</v>
      </c>
      <c r="J2122" s="7">
        <v>165</v>
      </c>
      <c r="K2122" s="5">
        <f t="shared" si="264"/>
        <v>0.337468982630273</v>
      </c>
      <c r="L2122" s="5">
        <f t="shared" si="264"/>
        <v>0.07196029776674938</v>
      </c>
      <c r="M2122" s="5">
        <f t="shared" si="264"/>
        <v>0.4094292803970223</v>
      </c>
    </row>
    <row r="2123" spans="7:13" ht="12.75">
      <c r="G2123"/>
      <c r="K2123"/>
      <c r="L2123"/>
      <c r="M2123"/>
    </row>
    <row r="2124" spans="2:13" ht="12.75">
      <c r="B2124" s="8" t="s">
        <v>3407</v>
      </c>
      <c r="G2124" s="7">
        <v>2399</v>
      </c>
      <c r="H2124" s="7">
        <v>1048</v>
      </c>
      <c r="I2124" s="7">
        <v>253</v>
      </c>
      <c r="J2124" s="7">
        <v>1301</v>
      </c>
      <c r="K2124" s="5">
        <f>H2124/$G2124</f>
        <v>0.436848686952897</v>
      </c>
      <c r="L2124" s="5">
        <f>I2124/$G2124</f>
        <v>0.10546060858691121</v>
      </c>
      <c r="M2124" s="5">
        <f>J2124/$G2124</f>
        <v>0.5423092955398082</v>
      </c>
    </row>
    <row r="2125" spans="7:13" ht="12.75">
      <c r="G2125"/>
      <c r="K2125"/>
      <c r="L2125"/>
      <c r="M2125"/>
    </row>
    <row r="2126" spans="1:13" ht="12.75">
      <c r="A2126" t="s">
        <v>3408</v>
      </c>
      <c r="B2126" s="9" t="s">
        <v>3409</v>
      </c>
      <c r="G2126"/>
      <c r="K2126"/>
      <c r="L2126"/>
      <c r="M2126"/>
    </row>
    <row r="2127" spans="3:13" ht="12.75">
      <c r="C2127" s="8" t="s">
        <v>2876</v>
      </c>
      <c r="D2127" s="8" t="s">
        <v>3410</v>
      </c>
      <c r="G2127"/>
      <c r="K2127"/>
      <c r="L2127"/>
      <c r="M2127"/>
    </row>
    <row r="2128" spans="5:13" ht="12.75">
      <c r="E2128" t="s">
        <v>3411</v>
      </c>
      <c r="F2128" t="s">
        <v>3412</v>
      </c>
      <c r="G2128" s="7">
        <v>232</v>
      </c>
      <c r="H2128" s="7">
        <v>41</v>
      </c>
      <c r="I2128" s="7">
        <v>21</v>
      </c>
      <c r="J2128" s="7">
        <v>62</v>
      </c>
      <c r="K2128" s="5">
        <f aca="true" t="shared" si="265" ref="K2128:M2131">H2128/$G2128</f>
        <v>0.17672413793103448</v>
      </c>
      <c r="L2128" s="5">
        <f t="shared" si="265"/>
        <v>0.09051724137931035</v>
      </c>
      <c r="M2128" s="5">
        <f t="shared" si="265"/>
        <v>0.2672413793103448</v>
      </c>
    </row>
    <row r="2129" spans="5:13" ht="12.75">
      <c r="E2129" t="s">
        <v>3413</v>
      </c>
      <c r="F2129" t="s">
        <v>3414</v>
      </c>
      <c r="G2129" s="7">
        <v>124</v>
      </c>
      <c r="H2129" s="7">
        <v>13</v>
      </c>
      <c r="I2129" s="7">
        <v>7</v>
      </c>
      <c r="J2129" s="7">
        <v>20</v>
      </c>
      <c r="K2129" s="5">
        <f t="shared" si="265"/>
        <v>0.10483870967741936</v>
      </c>
      <c r="L2129" s="5">
        <f t="shared" si="265"/>
        <v>0.056451612903225805</v>
      </c>
      <c r="M2129" s="5">
        <f t="shared" si="265"/>
        <v>0.16129032258064516</v>
      </c>
    </row>
    <row r="2130" spans="5:13" ht="12.75">
      <c r="E2130" t="s">
        <v>3415</v>
      </c>
      <c r="F2130" t="s">
        <v>3416</v>
      </c>
      <c r="G2130" s="7">
        <v>143</v>
      </c>
      <c r="H2130" s="7">
        <v>9</v>
      </c>
      <c r="I2130" s="7">
        <v>11</v>
      </c>
      <c r="J2130" s="7">
        <v>20</v>
      </c>
      <c r="K2130" s="5">
        <f t="shared" si="265"/>
        <v>0.06293706293706294</v>
      </c>
      <c r="L2130" s="5">
        <f t="shared" si="265"/>
        <v>0.07692307692307693</v>
      </c>
      <c r="M2130" s="5">
        <f t="shared" si="265"/>
        <v>0.13986013986013987</v>
      </c>
    </row>
    <row r="2131" spans="4:13" ht="12.75">
      <c r="D2131" s="8" t="s">
        <v>3417</v>
      </c>
      <c r="G2131" s="7">
        <v>499</v>
      </c>
      <c r="H2131" s="7">
        <v>63</v>
      </c>
      <c r="I2131" s="7">
        <v>39</v>
      </c>
      <c r="J2131" s="7">
        <v>102</v>
      </c>
      <c r="K2131" s="5">
        <f t="shared" si="265"/>
        <v>0.12625250501002003</v>
      </c>
      <c r="L2131" s="5">
        <f t="shared" si="265"/>
        <v>0.0781563126252505</v>
      </c>
      <c r="M2131" s="5">
        <f t="shared" si="265"/>
        <v>0.20440881763527055</v>
      </c>
    </row>
    <row r="2132" spans="7:13" ht="12.75">
      <c r="G2132"/>
      <c r="K2132"/>
      <c r="L2132"/>
      <c r="M2132"/>
    </row>
    <row r="2133" spans="3:13" ht="12.75">
      <c r="C2133" s="8" t="s">
        <v>3418</v>
      </c>
      <c r="D2133" s="8" t="s">
        <v>3419</v>
      </c>
      <c r="G2133"/>
      <c r="K2133"/>
      <c r="L2133"/>
      <c r="M2133"/>
    </row>
    <row r="2134" spans="5:13" ht="12.75">
      <c r="E2134" t="s">
        <v>3420</v>
      </c>
      <c r="F2134" t="s">
        <v>3421</v>
      </c>
      <c r="G2134" s="7">
        <v>24</v>
      </c>
      <c r="H2134" s="7">
        <v>0</v>
      </c>
      <c r="I2134" s="7">
        <v>0</v>
      </c>
      <c r="J2134" s="7">
        <v>0</v>
      </c>
      <c r="K2134" s="5">
        <f aca="true" t="shared" si="266" ref="K2134:K2139">H2134/$G2134</f>
        <v>0</v>
      </c>
      <c r="L2134" s="5">
        <f aca="true" t="shared" si="267" ref="L2134:L2139">I2134/$G2134</f>
        <v>0</v>
      </c>
      <c r="M2134" s="5">
        <f aca="true" t="shared" si="268" ref="M2134:M2139">J2134/$G2134</f>
        <v>0</v>
      </c>
    </row>
    <row r="2135" spans="5:13" ht="12.75">
      <c r="E2135" t="s">
        <v>3422</v>
      </c>
      <c r="F2135" t="s">
        <v>3423</v>
      </c>
      <c r="G2135" s="7">
        <v>359</v>
      </c>
      <c r="H2135" s="7">
        <v>15</v>
      </c>
      <c r="I2135" s="7">
        <v>8</v>
      </c>
      <c r="J2135" s="7">
        <v>23</v>
      </c>
      <c r="K2135" s="5">
        <f t="shared" si="266"/>
        <v>0.04178272980501393</v>
      </c>
      <c r="L2135" s="5">
        <f t="shared" si="267"/>
        <v>0.022284122562674095</v>
      </c>
      <c r="M2135" s="5">
        <f t="shared" si="268"/>
        <v>0.06406685236768803</v>
      </c>
    </row>
    <row r="2136" spans="5:13" ht="12.75">
      <c r="E2136" t="s">
        <v>3424</v>
      </c>
      <c r="F2136" t="s">
        <v>3425</v>
      </c>
      <c r="G2136" s="7">
        <v>493</v>
      </c>
      <c r="H2136" s="7">
        <v>14</v>
      </c>
      <c r="I2136" s="7">
        <v>14</v>
      </c>
      <c r="J2136" s="7">
        <v>28</v>
      </c>
      <c r="K2136" s="5">
        <f t="shared" si="266"/>
        <v>0.028397565922920892</v>
      </c>
      <c r="L2136" s="5">
        <f t="shared" si="267"/>
        <v>0.028397565922920892</v>
      </c>
      <c r="M2136" s="5">
        <f t="shared" si="268"/>
        <v>0.056795131845841784</v>
      </c>
    </row>
    <row r="2137" spans="5:13" ht="12.75">
      <c r="E2137" t="s">
        <v>3426</v>
      </c>
      <c r="F2137" t="s">
        <v>3427</v>
      </c>
      <c r="G2137" s="7">
        <v>631</v>
      </c>
      <c r="H2137" s="7">
        <v>6</v>
      </c>
      <c r="I2137" s="7">
        <v>4</v>
      </c>
      <c r="J2137" s="7">
        <v>10</v>
      </c>
      <c r="K2137" s="5">
        <f t="shared" si="266"/>
        <v>0.009508716323296355</v>
      </c>
      <c r="L2137" s="5">
        <f t="shared" si="267"/>
        <v>0.006339144215530904</v>
      </c>
      <c r="M2137" s="5">
        <f t="shared" si="268"/>
        <v>0.01584786053882726</v>
      </c>
    </row>
    <row r="2138" spans="5:13" ht="12.75">
      <c r="E2138" t="s">
        <v>3428</v>
      </c>
      <c r="F2138" t="s">
        <v>3429</v>
      </c>
      <c r="G2138" s="7">
        <v>405</v>
      </c>
      <c r="H2138" s="7">
        <v>17</v>
      </c>
      <c r="I2138" s="7">
        <v>14</v>
      </c>
      <c r="J2138" s="7">
        <v>31</v>
      </c>
      <c r="K2138" s="5">
        <f t="shared" si="266"/>
        <v>0.04197530864197531</v>
      </c>
      <c r="L2138" s="5">
        <f t="shared" si="267"/>
        <v>0.0345679012345679</v>
      </c>
      <c r="M2138" s="5">
        <f t="shared" si="268"/>
        <v>0.07654320987654321</v>
      </c>
    </row>
    <row r="2139" spans="4:13" ht="12.75">
      <c r="D2139" s="8" t="s">
        <v>3430</v>
      </c>
      <c r="G2139" s="7">
        <v>1912</v>
      </c>
      <c r="H2139" s="7">
        <v>52</v>
      </c>
      <c r="I2139" s="7">
        <v>40</v>
      </c>
      <c r="J2139" s="7">
        <v>92</v>
      </c>
      <c r="K2139" s="5">
        <f t="shared" si="266"/>
        <v>0.027196652719665274</v>
      </c>
      <c r="L2139" s="5">
        <f t="shared" si="267"/>
        <v>0.02092050209205021</v>
      </c>
      <c r="M2139" s="5">
        <f t="shared" si="268"/>
        <v>0.04811715481171548</v>
      </c>
    </row>
    <row r="2140" spans="7:13" ht="12.75">
      <c r="G2140"/>
      <c r="K2140"/>
      <c r="L2140"/>
      <c r="M2140"/>
    </row>
    <row r="2141" spans="3:13" ht="12.75">
      <c r="C2141" s="8" t="s">
        <v>3431</v>
      </c>
      <c r="D2141" s="8" t="s">
        <v>3432</v>
      </c>
      <c r="G2141"/>
      <c r="K2141"/>
      <c r="L2141"/>
      <c r="M2141"/>
    </row>
    <row r="2142" spans="5:13" ht="12.75">
      <c r="E2142" t="s">
        <v>3433</v>
      </c>
      <c r="F2142" t="s">
        <v>3434</v>
      </c>
      <c r="G2142" s="7">
        <v>9</v>
      </c>
      <c r="H2142" s="7">
        <v>1</v>
      </c>
      <c r="I2142" s="7">
        <v>2</v>
      </c>
      <c r="J2142" s="7">
        <v>3</v>
      </c>
      <c r="K2142" s="5">
        <f aca="true" t="shared" si="269" ref="K2142:M2146">H2142/$G2142</f>
        <v>0.1111111111111111</v>
      </c>
      <c r="L2142" s="5">
        <f t="shared" si="269"/>
        <v>0.2222222222222222</v>
      </c>
      <c r="M2142" s="5">
        <f t="shared" si="269"/>
        <v>0.3333333333333333</v>
      </c>
    </row>
    <row r="2143" spans="5:13" ht="12.75">
      <c r="E2143" t="s">
        <v>3435</v>
      </c>
      <c r="F2143" t="s">
        <v>3436</v>
      </c>
      <c r="G2143" s="7">
        <v>70</v>
      </c>
      <c r="H2143" s="7">
        <v>13</v>
      </c>
      <c r="I2143" s="7">
        <v>9</v>
      </c>
      <c r="J2143" s="7">
        <v>22</v>
      </c>
      <c r="K2143" s="5">
        <f t="shared" si="269"/>
        <v>0.18571428571428572</v>
      </c>
      <c r="L2143" s="5">
        <f t="shared" si="269"/>
        <v>0.12857142857142856</v>
      </c>
      <c r="M2143" s="5">
        <f t="shared" si="269"/>
        <v>0.3142857142857143</v>
      </c>
    </row>
    <row r="2144" spans="5:13" ht="12.75">
      <c r="E2144" t="s">
        <v>3437</v>
      </c>
      <c r="F2144" t="s">
        <v>3438</v>
      </c>
      <c r="G2144" s="7">
        <v>127</v>
      </c>
      <c r="H2144" s="7">
        <v>12</v>
      </c>
      <c r="I2144" s="7">
        <v>6</v>
      </c>
      <c r="J2144" s="7">
        <v>18</v>
      </c>
      <c r="K2144" s="5">
        <f t="shared" si="269"/>
        <v>0.09448818897637795</v>
      </c>
      <c r="L2144" s="5">
        <f t="shared" si="269"/>
        <v>0.047244094488188976</v>
      </c>
      <c r="M2144" s="5">
        <f t="shared" si="269"/>
        <v>0.14173228346456693</v>
      </c>
    </row>
    <row r="2145" spans="5:13" ht="12.75">
      <c r="E2145" t="s">
        <v>3439</v>
      </c>
      <c r="F2145" t="s">
        <v>3440</v>
      </c>
      <c r="G2145" s="7">
        <v>229</v>
      </c>
      <c r="H2145" s="7">
        <v>30</v>
      </c>
      <c r="I2145" s="7">
        <v>23</v>
      </c>
      <c r="J2145" s="7">
        <v>53</v>
      </c>
      <c r="K2145" s="5">
        <f t="shared" si="269"/>
        <v>0.13100436681222707</v>
      </c>
      <c r="L2145" s="5">
        <f t="shared" si="269"/>
        <v>0.10043668122270742</v>
      </c>
      <c r="M2145" s="5">
        <f t="shared" si="269"/>
        <v>0.2314410480349345</v>
      </c>
    </row>
    <row r="2146" spans="4:13" ht="12.75">
      <c r="D2146" s="8" t="s">
        <v>3441</v>
      </c>
      <c r="G2146" s="7">
        <v>435</v>
      </c>
      <c r="H2146" s="7">
        <v>56</v>
      </c>
      <c r="I2146" s="7">
        <v>40</v>
      </c>
      <c r="J2146" s="7">
        <v>96</v>
      </c>
      <c r="K2146" s="5">
        <f t="shared" si="269"/>
        <v>0.12873563218390804</v>
      </c>
      <c r="L2146" s="5">
        <f t="shared" si="269"/>
        <v>0.09195402298850575</v>
      </c>
      <c r="M2146" s="5">
        <f t="shared" si="269"/>
        <v>0.2206896551724138</v>
      </c>
    </row>
    <row r="2147" spans="7:13" ht="12.75">
      <c r="G2147"/>
      <c r="K2147"/>
      <c r="L2147"/>
      <c r="M2147"/>
    </row>
    <row r="2148" spans="2:13" ht="12.75">
      <c r="B2148" s="8" t="s">
        <v>3442</v>
      </c>
      <c r="G2148" s="7">
        <v>2846</v>
      </c>
      <c r="H2148" s="7">
        <v>171</v>
      </c>
      <c r="I2148" s="7">
        <v>119</v>
      </c>
      <c r="J2148" s="7">
        <v>290</v>
      </c>
      <c r="K2148" s="5">
        <f>H2148/$G2148</f>
        <v>0.060084328882642306</v>
      </c>
      <c r="L2148" s="5">
        <f>I2148/$G2148</f>
        <v>0.04181307097680956</v>
      </c>
      <c r="M2148" s="5">
        <f>J2148/$G2148</f>
        <v>0.10189739985945186</v>
      </c>
    </row>
    <row r="2149" spans="7:13" ht="12.75">
      <c r="G2149"/>
      <c r="K2149"/>
      <c r="L2149"/>
      <c r="M2149"/>
    </row>
    <row r="2150" spans="1:13" ht="12.75">
      <c r="A2150" t="s">
        <v>3443</v>
      </c>
      <c r="B2150" s="9" t="s">
        <v>3444</v>
      </c>
      <c r="G2150"/>
      <c r="K2150"/>
      <c r="L2150"/>
      <c r="M2150"/>
    </row>
    <row r="2151" spans="3:13" ht="12.75">
      <c r="C2151" s="8" t="s">
        <v>2710</v>
      </c>
      <c r="D2151" s="8" t="s">
        <v>3445</v>
      </c>
      <c r="G2151"/>
      <c r="K2151"/>
      <c r="L2151"/>
      <c r="M2151"/>
    </row>
    <row r="2152" spans="5:13" ht="12.75">
      <c r="E2152" t="s">
        <v>3446</v>
      </c>
      <c r="F2152" t="s">
        <v>3447</v>
      </c>
      <c r="G2152" s="7">
        <v>61</v>
      </c>
      <c r="H2152" s="7">
        <v>36</v>
      </c>
      <c r="I2152" s="7">
        <v>12</v>
      </c>
      <c r="J2152" s="7">
        <v>48</v>
      </c>
      <c r="K2152" s="5">
        <f aca="true" t="shared" si="270" ref="K2152:M2155">H2152/$G2152</f>
        <v>0.5901639344262295</v>
      </c>
      <c r="L2152" s="5">
        <f t="shared" si="270"/>
        <v>0.19672131147540983</v>
      </c>
      <c r="M2152" s="5">
        <f t="shared" si="270"/>
        <v>0.7868852459016393</v>
      </c>
    </row>
    <row r="2153" spans="5:13" ht="12.75">
      <c r="E2153" t="s">
        <v>3448</v>
      </c>
      <c r="F2153" t="s">
        <v>3449</v>
      </c>
      <c r="G2153" s="7">
        <v>37</v>
      </c>
      <c r="H2153" s="7">
        <v>20</v>
      </c>
      <c r="I2153" s="7">
        <v>4</v>
      </c>
      <c r="J2153" s="7">
        <v>24</v>
      </c>
      <c r="K2153" s="5">
        <f t="shared" si="270"/>
        <v>0.5405405405405406</v>
      </c>
      <c r="L2153" s="5">
        <f t="shared" si="270"/>
        <v>0.10810810810810811</v>
      </c>
      <c r="M2153" s="5">
        <f t="shared" si="270"/>
        <v>0.6486486486486487</v>
      </c>
    </row>
    <row r="2154" spans="5:13" ht="12.75">
      <c r="E2154" t="s">
        <v>3450</v>
      </c>
      <c r="F2154" t="s">
        <v>3451</v>
      </c>
      <c r="G2154" s="7">
        <v>52</v>
      </c>
      <c r="H2154" s="7">
        <v>22</v>
      </c>
      <c r="I2154" s="7">
        <v>8</v>
      </c>
      <c r="J2154" s="7">
        <v>30</v>
      </c>
      <c r="K2154" s="5">
        <f t="shared" si="270"/>
        <v>0.4230769230769231</v>
      </c>
      <c r="L2154" s="5">
        <f t="shared" si="270"/>
        <v>0.15384615384615385</v>
      </c>
      <c r="M2154" s="5">
        <f t="shared" si="270"/>
        <v>0.5769230769230769</v>
      </c>
    </row>
    <row r="2155" spans="4:13" ht="12.75">
      <c r="D2155" s="8" t="s">
        <v>3452</v>
      </c>
      <c r="G2155" s="7">
        <v>150</v>
      </c>
      <c r="H2155" s="7">
        <v>78</v>
      </c>
      <c r="I2155" s="7">
        <v>24</v>
      </c>
      <c r="J2155" s="7">
        <v>102</v>
      </c>
      <c r="K2155" s="5">
        <f t="shared" si="270"/>
        <v>0.52</v>
      </c>
      <c r="L2155" s="5">
        <f t="shared" si="270"/>
        <v>0.16</v>
      </c>
      <c r="M2155" s="5">
        <f t="shared" si="270"/>
        <v>0.68</v>
      </c>
    </row>
    <row r="2156" spans="7:13" ht="12.75">
      <c r="G2156"/>
      <c r="K2156"/>
      <c r="L2156"/>
      <c r="M2156"/>
    </row>
    <row r="2157" spans="3:13" ht="12.75">
      <c r="C2157" s="8" t="s">
        <v>639</v>
      </c>
      <c r="D2157" s="8" t="s">
        <v>3453</v>
      </c>
      <c r="G2157"/>
      <c r="K2157"/>
      <c r="L2157"/>
      <c r="M2157"/>
    </row>
    <row r="2158" spans="5:13" ht="12.75">
      <c r="E2158" t="s">
        <v>3454</v>
      </c>
      <c r="F2158" t="s">
        <v>3455</v>
      </c>
      <c r="G2158" s="7">
        <v>59</v>
      </c>
      <c r="H2158" s="7">
        <v>11</v>
      </c>
      <c r="I2158" s="7">
        <v>7</v>
      </c>
      <c r="J2158" s="7">
        <v>18</v>
      </c>
      <c r="K2158" s="5">
        <f aca="true" t="shared" si="271" ref="K2158:M2162">H2158/$G2158</f>
        <v>0.1864406779661017</v>
      </c>
      <c r="L2158" s="5">
        <f t="shared" si="271"/>
        <v>0.11864406779661017</v>
      </c>
      <c r="M2158" s="5">
        <f t="shared" si="271"/>
        <v>0.3050847457627119</v>
      </c>
    </row>
    <row r="2159" spans="5:13" ht="12.75">
      <c r="E2159" t="s">
        <v>3456</v>
      </c>
      <c r="F2159" t="s">
        <v>3457</v>
      </c>
      <c r="G2159" s="7">
        <v>74</v>
      </c>
      <c r="H2159" s="7">
        <v>35</v>
      </c>
      <c r="I2159" s="7">
        <v>7</v>
      </c>
      <c r="J2159" s="7">
        <v>42</v>
      </c>
      <c r="K2159" s="5">
        <f t="shared" si="271"/>
        <v>0.47297297297297297</v>
      </c>
      <c r="L2159" s="5">
        <f t="shared" si="271"/>
        <v>0.0945945945945946</v>
      </c>
      <c r="M2159" s="5">
        <f t="shared" si="271"/>
        <v>0.5675675675675675</v>
      </c>
    </row>
    <row r="2160" spans="5:13" ht="12.75">
      <c r="E2160" t="s">
        <v>3458</v>
      </c>
      <c r="F2160" t="s">
        <v>3459</v>
      </c>
      <c r="G2160" s="7">
        <v>28</v>
      </c>
      <c r="H2160" s="7">
        <v>12</v>
      </c>
      <c r="I2160" s="7">
        <v>4</v>
      </c>
      <c r="J2160" s="7">
        <v>16</v>
      </c>
      <c r="K2160" s="5">
        <f t="shared" si="271"/>
        <v>0.42857142857142855</v>
      </c>
      <c r="L2160" s="5">
        <f t="shared" si="271"/>
        <v>0.14285714285714285</v>
      </c>
      <c r="M2160" s="5">
        <f t="shared" si="271"/>
        <v>0.5714285714285714</v>
      </c>
    </row>
    <row r="2161" spans="5:13" ht="12.75">
      <c r="E2161" t="s">
        <v>3460</v>
      </c>
      <c r="F2161" t="s">
        <v>3461</v>
      </c>
      <c r="G2161" s="7">
        <v>44</v>
      </c>
      <c r="H2161" s="7">
        <v>21</v>
      </c>
      <c r="I2161" s="7">
        <v>2</v>
      </c>
      <c r="J2161" s="7">
        <v>23</v>
      </c>
      <c r="K2161" s="5">
        <f t="shared" si="271"/>
        <v>0.4772727272727273</v>
      </c>
      <c r="L2161" s="5">
        <f t="shared" si="271"/>
        <v>0.045454545454545456</v>
      </c>
      <c r="M2161" s="5">
        <f t="shared" si="271"/>
        <v>0.5227272727272727</v>
      </c>
    </row>
    <row r="2162" spans="4:13" ht="12.75">
      <c r="D2162" s="8" t="s">
        <v>3462</v>
      </c>
      <c r="G2162" s="7">
        <v>205</v>
      </c>
      <c r="H2162" s="7">
        <v>79</v>
      </c>
      <c r="I2162" s="7">
        <v>20</v>
      </c>
      <c r="J2162" s="7">
        <v>99</v>
      </c>
      <c r="K2162" s="5">
        <f t="shared" si="271"/>
        <v>0.3853658536585366</v>
      </c>
      <c r="L2162" s="5">
        <f t="shared" si="271"/>
        <v>0.0975609756097561</v>
      </c>
      <c r="M2162" s="5">
        <f t="shared" si="271"/>
        <v>0.48292682926829267</v>
      </c>
    </row>
    <row r="2163" spans="7:13" ht="12.75">
      <c r="G2163"/>
      <c r="K2163"/>
      <c r="L2163"/>
      <c r="M2163"/>
    </row>
    <row r="2164" spans="3:13" ht="12.75">
      <c r="C2164" s="8" t="s">
        <v>3463</v>
      </c>
      <c r="D2164" s="8" t="s">
        <v>3464</v>
      </c>
      <c r="G2164"/>
      <c r="K2164"/>
      <c r="L2164"/>
      <c r="M2164"/>
    </row>
    <row r="2165" spans="5:13" ht="12.75">
      <c r="E2165" t="s">
        <v>3465</v>
      </c>
      <c r="F2165" t="s">
        <v>3466</v>
      </c>
      <c r="G2165" s="7">
        <v>20</v>
      </c>
      <c r="H2165" s="7">
        <v>18</v>
      </c>
      <c r="I2165" s="7">
        <v>1</v>
      </c>
      <c r="J2165" s="7">
        <v>19</v>
      </c>
      <c r="K2165" s="5">
        <f aca="true" t="shared" si="272" ref="K2165:M2169">H2165/$G2165</f>
        <v>0.9</v>
      </c>
      <c r="L2165" s="5">
        <f t="shared" si="272"/>
        <v>0.05</v>
      </c>
      <c r="M2165" s="5">
        <f t="shared" si="272"/>
        <v>0.95</v>
      </c>
    </row>
    <row r="2166" spans="5:13" ht="12.75">
      <c r="E2166" t="s">
        <v>3467</v>
      </c>
      <c r="F2166" t="s">
        <v>3468</v>
      </c>
      <c r="G2166" s="7">
        <v>313</v>
      </c>
      <c r="H2166" s="7">
        <v>230</v>
      </c>
      <c r="I2166" s="7">
        <v>31</v>
      </c>
      <c r="J2166" s="7">
        <v>261</v>
      </c>
      <c r="K2166" s="5">
        <f t="shared" si="272"/>
        <v>0.7348242811501597</v>
      </c>
      <c r="L2166" s="5">
        <f t="shared" si="272"/>
        <v>0.09904153354632587</v>
      </c>
      <c r="M2166" s="5">
        <f t="shared" si="272"/>
        <v>0.8338658146964856</v>
      </c>
    </row>
    <row r="2167" spans="5:13" ht="12.75">
      <c r="E2167" t="s">
        <v>3469</v>
      </c>
      <c r="F2167" t="s">
        <v>3470</v>
      </c>
      <c r="G2167" s="7">
        <v>176</v>
      </c>
      <c r="H2167" s="7">
        <v>139</v>
      </c>
      <c r="I2167" s="7">
        <v>19</v>
      </c>
      <c r="J2167" s="7">
        <v>158</v>
      </c>
      <c r="K2167" s="5">
        <f t="shared" si="272"/>
        <v>0.7897727272727273</v>
      </c>
      <c r="L2167" s="5">
        <f t="shared" si="272"/>
        <v>0.10795454545454546</v>
      </c>
      <c r="M2167" s="5">
        <f t="shared" si="272"/>
        <v>0.8977272727272727</v>
      </c>
    </row>
    <row r="2168" spans="5:13" ht="12.75">
      <c r="E2168" t="s">
        <v>948</v>
      </c>
      <c r="F2168" t="s">
        <v>3471</v>
      </c>
      <c r="G2168" s="7">
        <v>191</v>
      </c>
      <c r="H2168" s="7">
        <v>121</v>
      </c>
      <c r="I2168" s="7">
        <v>20</v>
      </c>
      <c r="J2168" s="7">
        <v>141</v>
      </c>
      <c r="K2168" s="5">
        <f t="shared" si="272"/>
        <v>0.6335078534031413</v>
      </c>
      <c r="L2168" s="5">
        <f t="shared" si="272"/>
        <v>0.10471204188481675</v>
      </c>
      <c r="M2168" s="5">
        <f t="shared" si="272"/>
        <v>0.7382198952879581</v>
      </c>
    </row>
    <row r="2169" spans="4:13" ht="12.75">
      <c r="D2169" s="8" t="s">
        <v>3472</v>
      </c>
      <c r="G2169" s="7">
        <v>700</v>
      </c>
      <c r="H2169" s="7">
        <v>508</v>
      </c>
      <c r="I2169" s="7">
        <v>71</v>
      </c>
      <c r="J2169" s="7">
        <v>579</v>
      </c>
      <c r="K2169" s="5">
        <f t="shared" si="272"/>
        <v>0.7257142857142858</v>
      </c>
      <c r="L2169" s="5">
        <f t="shared" si="272"/>
        <v>0.10142857142857142</v>
      </c>
      <c r="M2169" s="5">
        <f t="shared" si="272"/>
        <v>0.8271428571428572</v>
      </c>
    </row>
    <row r="2170" spans="7:13" ht="12.75">
      <c r="G2170"/>
      <c r="K2170"/>
      <c r="L2170"/>
      <c r="M2170"/>
    </row>
    <row r="2171" spans="2:13" ht="12.75">
      <c r="B2171" s="8" t="s">
        <v>3473</v>
      </c>
      <c r="G2171" s="7">
        <v>1055</v>
      </c>
      <c r="H2171" s="7">
        <v>665</v>
      </c>
      <c r="I2171" s="7">
        <v>115</v>
      </c>
      <c r="J2171" s="7">
        <v>780</v>
      </c>
      <c r="K2171" s="5">
        <f>H2171/$G2171</f>
        <v>0.6303317535545023</v>
      </c>
      <c r="L2171" s="5">
        <f>I2171/$G2171</f>
        <v>0.10900473933649289</v>
      </c>
      <c r="M2171" s="5">
        <f>J2171/$G2171</f>
        <v>0.7393364928909952</v>
      </c>
    </row>
    <row r="2172" spans="7:13" ht="12.75">
      <c r="G2172"/>
      <c r="K2172"/>
      <c r="L2172"/>
      <c r="M2172"/>
    </row>
    <row r="2173" spans="1:13" ht="12.75">
      <c r="A2173" t="s">
        <v>3474</v>
      </c>
      <c r="B2173" s="9" t="s">
        <v>3475</v>
      </c>
      <c r="G2173"/>
      <c r="K2173"/>
      <c r="L2173"/>
      <c r="M2173"/>
    </row>
    <row r="2174" spans="3:13" ht="12.75">
      <c r="C2174" s="8" t="s">
        <v>1029</v>
      </c>
      <c r="D2174" s="8" t="s">
        <v>3476</v>
      </c>
      <c r="G2174"/>
      <c r="K2174"/>
      <c r="L2174"/>
      <c r="M2174"/>
    </row>
    <row r="2175" spans="5:13" ht="12.75">
      <c r="E2175" t="s">
        <v>3477</v>
      </c>
      <c r="F2175" t="s">
        <v>3478</v>
      </c>
      <c r="G2175" s="7">
        <v>37</v>
      </c>
      <c r="H2175" s="7">
        <v>16</v>
      </c>
      <c r="I2175" s="7">
        <v>6</v>
      </c>
      <c r="J2175" s="7">
        <v>22</v>
      </c>
      <c r="K2175" s="5">
        <f aca="true" t="shared" si="273" ref="K2175:M2178">H2175/$G2175</f>
        <v>0.43243243243243246</v>
      </c>
      <c r="L2175" s="5">
        <f t="shared" si="273"/>
        <v>0.16216216216216217</v>
      </c>
      <c r="M2175" s="5">
        <f t="shared" si="273"/>
        <v>0.5945945945945946</v>
      </c>
    </row>
    <row r="2176" spans="5:13" ht="12.75">
      <c r="E2176" t="s">
        <v>3479</v>
      </c>
      <c r="F2176" t="s">
        <v>3480</v>
      </c>
      <c r="G2176" s="7">
        <v>15</v>
      </c>
      <c r="H2176" s="7">
        <v>5</v>
      </c>
      <c r="I2176" s="7">
        <v>3</v>
      </c>
      <c r="J2176" s="7">
        <v>8</v>
      </c>
      <c r="K2176" s="5">
        <f t="shared" si="273"/>
        <v>0.3333333333333333</v>
      </c>
      <c r="L2176" s="5">
        <f t="shared" si="273"/>
        <v>0.2</v>
      </c>
      <c r="M2176" s="5">
        <f t="shared" si="273"/>
        <v>0.5333333333333333</v>
      </c>
    </row>
    <row r="2177" spans="5:13" ht="12.75">
      <c r="E2177" t="s">
        <v>3481</v>
      </c>
      <c r="F2177" t="s">
        <v>3482</v>
      </c>
      <c r="G2177" s="7">
        <v>14</v>
      </c>
      <c r="H2177" s="7">
        <v>4</v>
      </c>
      <c r="I2177" s="7">
        <v>4</v>
      </c>
      <c r="J2177" s="7">
        <v>8</v>
      </c>
      <c r="K2177" s="5">
        <f t="shared" si="273"/>
        <v>0.2857142857142857</v>
      </c>
      <c r="L2177" s="5">
        <f t="shared" si="273"/>
        <v>0.2857142857142857</v>
      </c>
      <c r="M2177" s="5">
        <f t="shared" si="273"/>
        <v>0.5714285714285714</v>
      </c>
    </row>
    <row r="2178" spans="4:13" ht="12.75">
      <c r="D2178" s="8" t="s">
        <v>3483</v>
      </c>
      <c r="G2178" s="7">
        <v>66</v>
      </c>
      <c r="H2178" s="7">
        <v>25</v>
      </c>
      <c r="I2178" s="7">
        <v>13</v>
      </c>
      <c r="J2178" s="7">
        <v>38</v>
      </c>
      <c r="K2178" s="5">
        <f t="shared" si="273"/>
        <v>0.3787878787878788</v>
      </c>
      <c r="L2178" s="5">
        <f t="shared" si="273"/>
        <v>0.19696969696969696</v>
      </c>
      <c r="M2178" s="5">
        <f t="shared" si="273"/>
        <v>0.5757575757575758</v>
      </c>
    </row>
    <row r="2179" spans="7:13" ht="12.75">
      <c r="G2179"/>
      <c r="K2179"/>
      <c r="L2179"/>
      <c r="M2179"/>
    </row>
    <row r="2180" spans="2:13" ht="12.75">
      <c r="B2180" s="8" t="s">
        <v>3484</v>
      </c>
      <c r="G2180" s="7">
        <v>66</v>
      </c>
      <c r="H2180" s="7">
        <v>25</v>
      </c>
      <c r="I2180" s="7">
        <v>13</v>
      </c>
      <c r="J2180" s="7">
        <v>38</v>
      </c>
      <c r="K2180" s="5">
        <f>H2180/$G2180</f>
        <v>0.3787878787878788</v>
      </c>
      <c r="L2180" s="5">
        <f>I2180/$G2180</f>
        <v>0.19696969696969696</v>
      </c>
      <c r="M2180" s="5">
        <f>J2180/$G2180</f>
        <v>0.5757575757575758</v>
      </c>
    </row>
    <row r="2181" spans="7:13" ht="12.75">
      <c r="G2181"/>
      <c r="K2181"/>
      <c r="L2181"/>
      <c r="M2181"/>
    </row>
    <row r="2182" spans="1:13" ht="12.75">
      <c r="A2182" t="s">
        <v>3485</v>
      </c>
      <c r="B2182" s="9" t="s">
        <v>3486</v>
      </c>
      <c r="G2182"/>
      <c r="K2182"/>
      <c r="L2182"/>
      <c r="M2182"/>
    </row>
    <row r="2183" spans="3:13" ht="12.75">
      <c r="C2183" s="8" t="s">
        <v>3487</v>
      </c>
      <c r="D2183" s="8" t="s">
        <v>3488</v>
      </c>
      <c r="G2183"/>
      <c r="K2183"/>
      <c r="L2183"/>
      <c r="M2183"/>
    </row>
    <row r="2184" spans="5:13" ht="12.75">
      <c r="E2184" t="s">
        <v>2189</v>
      </c>
      <c r="F2184" t="s">
        <v>2190</v>
      </c>
      <c r="G2184" s="7">
        <v>17</v>
      </c>
      <c r="H2184" s="7">
        <v>0</v>
      </c>
      <c r="I2184" s="7">
        <v>0</v>
      </c>
      <c r="J2184" s="7">
        <v>0</v>
      </c>
      <c r="K2184" s="5">
        <f aca="true" t="shared" si="274" ref="K2184:M2188">H2184/$G2184</f>
        <v>0</v>
      </c>
      <c r="L2184" s="5">
        <f t="shared" si="274"/>
        <v>0</v>
      </c>
      <c r="M2184" s="5">
        <f t="shared" si="274"/>
        <v>0</v>
      </c>
    </row>
    <row r="2185" spans="5:13" ht="12.75">
      <c r="E2185" t="s">
        <v>3489</v>
      </c>
      <c r="F2185" t="s">
        <v>3490</v>
      </c>
      <c r="G2185" s="7">
        <v>283</v>
      </c>
      <c r="H2185" s="7">
        <v>28</v>
      </c>
      <c r="I2185" s="7">
        <v>17</v>
      </c>
      <c r="J2185" s="7">
        <v>45</v>
      </c>
      <c r="K2185" s="5">
        <f t="shared" si="274"/>
        <v>0.0989399293286219</v>
      </c>
      <c r="L2185" s="5">
        <f t="shared" si="274"/>
        <v>0.06007067137809187</v>
      </c>
      <c r="M2185" s="5">
        <f t="shared" si="274"/>
        <v>0.15901060070671377</v>
      </c>
    </row>
    <row r="2186" spans="5:13" ht="12.75">
      <c r="E2186" t="s">
        <v>3491</v>
      </c>
      <c r="F2186" t="s">
        <v>3492</v>
      </c>
      <c r="G2186" s="7">
        <v>131</v>
      </c>
      <c r="H2186" s="7">
        <v>9</v>
      </c>
      <c r="I2186" s="7">
        <v>2</v>
      </c>
      <c r="J2186" s="7">
        <v>11</v>
      </c>
      <c r="K2186" s="5">
        <f t="shared" si="274"/>
        <v>0.06870229007633588</v>
      </c>
      <c r="L2186" s="5">
        <f t="shared" si="274"/>
        <v>0.015267175572519083</v>
      </c>
      <c r="M2186" s="5">
        <f t="shared" si="274"/>
        <v>0.08396946564885496</v>
      </c>
    </row>
    <row r="2187" spans="5:13" ht="12.75">
      <c r="E2187" t="s">
        <v>3493</v>
      </c>
      <c r="F2187" t="s">
        <v>3494</v>
      </c>
      <c r="G2187" s="7">
        <v>151</v>
      </c>
      <c r="H2187" s="7">
        <v>6</v>
      </c>
      <c r="I2187" s="7">
        <v>2</v>
      </c>
      <c r="J2187" s="7">
        <v>8</v>
      </c>
      <c r="K2187" s="5">
        <f t="shared" si="274"/>
        <v>0.039735099337748346</v>
      </c>
      <c r="L2187" s="5">
        <f t="shared" si="274"/>
        <v>0.013245033112582781</v>
      </c>
      <c r="M2187" s="5">
        <f t="shared" si="274"/>
        <v>0.052980132450331126</v>
      </c>
    </row>
    <row r="2188" spans="4:13" ht="12.75">
      <c r="D2188" s="8" t="s">
        <v>3495</v>
      </c>
      <c r="G2188" s="7">
        <v>582</v>
      </c>
      <c r="H2188" s="7">
        <v>43</v>
      </c>
      <c r="I2188" s="7">
        <v>21</v>
      </c>
      <c r="J2188" s="7">
        <v>64</v>
      </c>
      <c r="K2188" s="5">
        <f t="shared" si="274"/>
        <v>0.07388316151202749</v>
      </c>
      <c r="L2188" s="5">
        <f t="shared" si="274"/>
        <v>0.03608247422680412</v>
      </c>
      <c r="M2188" s="5">
        <f t="shared" si="274"/>
        <v>0.10996563573883161</v>
      </c>
    </row>
    <row r="2189" spans="7:13" ht="12.75">
      <c r="G2189"/>
      <c r="K2189"/>
      <c r="L2189"/>
      <c r="M2189"/>
    </row>
    <row r="2190" spans="3:13" ht="12.75">
      <c r="C2190" s="8" t="s">
        <v>3496</v>
      </c>
      <c r="D2190" s="8" t="s">
        <v>3497</v>
      </c>
      <c r="G2190"/>
      <c r="K2190"/>
      <c r="L2190"/>
      <c r="M2190"/>
    </row>
    <row r="2191" spans="5:13" ht="12.75">
      <c r="E2191" t="s">
        <v>3498</v>
      </c>
      <c r="F2191" t="s">
        <v>3499</v>
      </c>
      <c r="G2191" s="7">
        <v>131</v>
      </c>
      <c r="H2191" s="7">
        <v>24</v>
      </c>
      <c r="I2191" s="7">
        <v>6</v>
      </c>
      <c r="J2191" s="7">
        <v>30</v>
      </c>
      <c r="K2191" s="5">
        <f aca="true" t="shared" si="275" ref="K2191:M2193">H2191/$G2191</f>
        <v>0.183206106870229</v>
      </c>
      <c r="L2191" s="5">
        <f t="shared" si="275"/>
        <v>0.04580152671755725</v>
      </c>
      <c r="M2191" s="5">
        <f t="shared" si="275"/>
        <v>0.22900763358778625</v>
      </c>
    </row>
    <row r="2192" spans="5:13" ht="12.75">
      <c r="E2192" t="s">
        <v>3500</v>
      </c>
      <c r="F2192" t="s">
        <v>3501</v>
      </c>
      <c r="G2192" s="7">
        <v>173</v>
      </c>
      <c r="H2192" s="7">
        <v>44</v>
      </c>
      <c r="I2192" s="7">
        <v>6</v>
      </c>
      <c r="J2192" s="7">
        <v>50</v>
      </c>
      <c r="K2192" s="5">
        <f t="shared" si="275"/>
        <v>0.2543352601156069</v>
      </c>
      <c r="L2192" s="5">
        <f t="shared" si="275"/>
        <v>0.03468208092485549</v>
      </c>
      <c r="M2192" s="5">
        <f t="shared" si="275"/>
        <v>0.28901734104046245</v>
      </c>
    </row>
    <row r="2193" spans="4:13" ht="12.75">
      <c r="D2193" s="8" t="s">
        <v>3502</v>
      </c>
      <c r="G2193" s="7">
        <v>304</v>
      </c>
      <c r="H2193" s="7">
        <v>68</v>
      </c>
      <c r="I2193" s="7">
        <v>12</v>
      </c>
      <c r="J2193" s="7">
        <v>80</v>
      </c>
      <c r="K2193" s="5">
        <f t="shared" si="275"/>
        <v>0.2236842105263158</v>
      </c>
      <c r="L2193" s="5">
        <f t="shared" si="275"/>
        <v>0.039473684210526314</v>
      </c>
      <c r="M2193" s="5">
        <f t="shared" si="275"/>
        <v>0.2631578947368421</v>
      </c>
    </row>
    <row r="2194" spans="7:13" ht="12.75">
      <c r="G2194"/>
      <c r="K2194"/>
      <c r="L2194"/>
      <c r="M2194"/>
    </row>
    <row r="2195" spans="2:13" ht="12.75">
      <c r="B2195" s="8" t="s">
        <v>3503</v>
      </c>
      <c r="G2195" s="7">
        <v>886</v>
      </c>
      <c r="H2195" s="7">
        <v>111</v>
      </c>
      <c r="I2195" s="7">
        <v>33</v>
      </c>
      <c r="J2195" s="7">
        <v>144</v>
      </c>
      <c r="K2195" s="5">
        <f>H2195/$G2195</f>
        <v>0.1252821670428894</v>
      </c>
      <c r="L2195" s="5">
        <f>I2195/$G2195</f>
        <v>0.03724604966139955</v>
      </c>
      <c r="M2195" s="5">
        <f>J2195/$G2195</f>
        <v>0.16252821670428894</v>
      </c>
    </row>
    <row r="2196" spans="7:13" ht="12.75">
      <c r="G2196"/>
      <c r="K2196"/>
      <c r="L2196"/>
      <c r="M2196"/>
    </row>
    <row r="2197" spans="1:13" ht="12.75">
      <c r="A2197" t="s">
        <v>3504</v>
      </c>
      <c r="B2197" s="9" t="s">
        <v>3505</v>
      </c>
      <c r="G2197"/>
      <c r="K2197"/>
      <c r="L2197"/>
      <c r="M2197"/>
    </row>
    <row r="2198" spans="3:13" ht="12.75">
      <c r="C2198" s="8" t="s">
        <v>3506</v>
      </c>
      <c r="D2198" s="8" t="s">
        <v>3507</v>
      </c>
      <c r="G2198"/>
      <c r="K2198"/>
      <c r="L2198"/>
      <c r="M2198"/>
    </row>
    <row r="2199" spans="5:13" ht="12.75">
      <c r="E2199" t="s">
        <v>3508</v>
      </c>
      <c r="F2199" t="s">
        <v>3509</v>
      </c>
      <c r="G2199" s="7">
        <v>211</v>
      </c>
      <c r="H2199" s="7">
        <v>70</v>
      </c>
      <c r="I2199" s="7">
        <v>26</v>
      </c>
      <c r="J2199" s="7">
        <v>96</v>
      </c>
      <c r="K2199" s="5">
        <f aca="true" t="shared" si="276" ref="K2199:M2201">H2199/$G2199</f>
        <v>0.33175355450236965</v>
      </c>
      <c r="L2199" s="5">
        <f t="shared" si="276"/>
        <v>0.12322274881516587</v>
      </c>
      <c r="M2199" s="5">
        <f t="shared" si="276"/>
        <v>0.4549763033175355</v>
      </c>
    </row>
    <row r="2200" spans="5:13" ht="12.75">
      <c r="E2200" t="s">
        <v>3510</v>
      </c>
      <c r="F2200" t="s">
        <v>3511</v>
      </c>
      <c r="G2200" s="7">
        <v>153</v>
      </c>
      <c r="H2200" s="7">
        <v>40</v>
      </c>
      <c r="I2200" s="7">
        <v>17</v>
      </c>
      <c r="J2200" s="7">
        <v>57</v>
      </c>
      <c r="K2200" s="5">
        <f t="shared" si="276"/>
        <v>0.26143790849673204</v>
      </c>
      <c r="L2200" s="5">
        <f t="shared" si="276"/>
        <v>0.1111111111111111</v>
      </c>
      <c r="M2200" s="5">
        <f t="shared" si="276"/>
        <v>0.37254901960784315</v>
      </c>
    </row>
    <row r="2201" spans="4:13" ht="12.75">
      <c r="D2201" s="8" t="s">
        <v>3512</v>
      </c>
      <c r="G2201" s="7">
        <v>364</v>
      </c>
      <c r="H2201" s="7">
        <v>110</v>
      </c>
      <c r="I2201" s="7">
        <v>43</v>
      </c>
      <c r="J2201" s="7">
        <v>153</v>
      </c>
      <c r="K2201" s="5">
        <f t="shared" si="276"/>
        <v>0.3021978021978022</v>
      </c>
      <c r="L2201" s="5">
        <f t="shared" si="276"/>
        <v>0.11813186813186813</v>
      </c>
      <c r="M2201" s="5">
        <f t="shared" si="276"/>
        <v>0.42032967032967034</v>
      </c>
    </row>
    <row r="2202" spans="7:13" ht="12.75">
      <c r="G2202"/>
      <c r="K2202"/>
      <c r="L2202"/>
      <c r="M2202"/>
    </row>
    <row r="2203" spans="3:13" ht="12.75">
      <c r="C2203" s="8" t="s">
        <v>3513</v>
      </c>
      <c r="D2203" s="8" t="s">
        <v>3514</v>
      </c>
      <c r="G2203"/>
      <c r="K2203"/>
      <c r="L2203"/>
      <c r="M2203"/>
    </row>
    <row r="2204" spans="5:13" ht="12.75">
      <c r="E2204" t="s">
        <v>3515</v>
      </c>
      <c r="F2204" t="s">
        <v>3516</v>
      </c>
      <c r="G2204" s="7">
        <v>50</v>
      </c>
      <c r="H2204" s="7">
        <v>24</v>
      </c>
      <c r="I2204" s="7">
        <v>7</v>
      </c>
      <c r="J2204" s="7">
        <v>31</v>
      </c>
      <c r="K2204" s="5">
        <f aca="true" t="shared" si="277" ref="K2204:M2206">H2204/$G2204</f>
        <v>0.48</v>
      </c>
      <c r="L2204" s="5">
        <f t="shared" si="277"/>
        <v>0.14</v>
      </c>
      <c r="M2204" s="5">
        <f t="shared" si="277"/>
        <v>0.62</v>
      </c>
    </row>
    <row r="2205" spans="5:13" ht="12.75">
      <c r="E2205" t="s">
        <v>3517</v>
      </c>
      <c r="F2205" t="s">
        <v>3518</v>
      </c>
      <c r="G2205" s="7">
        <v>60</v>
      </c>
      <c r="H2205" s="7">
        <v>21</v>
      </c>
      <c r="I2205" s="7">
        <v>20</v>
      </c>
      <c r="J2205" s="7">
        <v>41</v>
      </c>
      <c r="K2205" s="5">
        <f t="shared" si="277"/>
        <v>0.35</v>
      </c>
      <c r="L2205" s="5">
        <f t="shared" si="277"/>
        <v>0.3333333333333333</v>
      </c>
      <c r="M2205" s="5">
        <f t="shared" si="277"/>
        <v>0.6833333333333333</v>
      </c>
    </row>
    <row r="2206" spans="4:13" ht="12.75">
      <c r="D2206" s="8" t="s">
        <v>3519</v>
      </c>
      <c r="G2206" s="7">
        <v>110</v>
      </c>
      <c r="H2206" s="7">
        <v>45</v>
      </c>
      <c r="I2206" s="7">
        <v>27</v>
      </c>
      <c r="J2206" s="7">
        <v>72</v>
      </c>
      <c r="K2206" s="5">
        <f t="shared" si="277"/>
        <v>0.4090909090909091</v>
      </c>
      <c r="L2206" s="5">
        <f t="shared" si="277"/>
        <v>0.24545454545454545</v>
      </c>
      <c r="M2206" s="5">
        <f t="shared" si="277"/>
        <v>0.6545454545454545</v>
      </c>
    </row>
    <row r="2207" spans="7:13" ht="12.75">
      <c r="G2207"/>
      <c r="K2207"/>
      <c r="L2207"/>
      <c r="M2207"/>
    </row>
    <row r="2208" spans="2:13" ht="12.75">
      <c r="B2208" s="8" t="s">
        <v>3520</v>
      </c>
      <c r="G2208" s="7">
        <v>474</v>
      </c>
      <c r="H2208" s="7">
        <v>155</v>
      </c>
      <c r="I2208" s="7">
        <v>70</v>
      </c>
      <c r="J2208" s="7">
        <v>225</v>
      </c>
      <c r="K2208" s="5">
        <f>H2208/$G2208</f>
        <v>0.3270042194092827</v>
      </c>
      <c r="L2208" s="5">
        <f>I2208/$G2208</f>
        <v>0.14767932489451477</v>
      </c>
      <c r="M2208" s="5">
        <f>J2208/$G2208</f>
        <v>0.47468354430379744</v>
      </c>
    </row>
    <row r="2209" spans="7:13" ht="12.75">
      <c r="G2209"/>
      <c r="K2209"/>
      <c r="L2209"/>
      <c r="M2209"/>
    </row>
    <row r="2210" spans="1:13" ht="12.75">
      <c r="A2210" t="s">
        <v>3521</v>
      </c>
      <c r="B2210" s="9" t="s">
        <v>3522</v>
      </c>
      <c r="G2210"/>
      <c r="K2210"/>
      <c r="L2210"/>
      <c r="M2210"/>
    </row>
    <row r="2211" spans="3:13" ht="12.75">
      <c r="C2211" s="8" t="s">
        <v>3302</v>
      </c>
      <c r="D2211" s="8" t="s">
        <v>3523</v>
      </c>
      <c r="G2211"/>
      <c r="K2211"/>
      <c r="L2211"/>
      <c r="M2211"/>
    </row>
    <row r="2212" spans="5:13" ht="12.75">
      <c r="E2212" t="s">
        <v>2189</v>
      </c>
      <c r="F2212" t="s">
        <v>2190</v>
      </c>
      <c r="G2212" s="7">
        <v>2</v>
      </c>
      <c r="H2212" s="7">
        <v>0</v>
      </c>
      <c r="I2212" s="7">
        <v>0</v>
      </c>
      <c r="J2212" s="7">
        <v>0</v>
      </c>
      <c r="K2212" s="5">
        <f aca="true" t="shared" si="278" ref="K2212:K2221">H2212/$G2212</f>
        <v>0</v>
      </c>
      <c r="L2212" s="5">
        <f aca="true" t="shared" si="279" ref="L2212:L2221">I2212/$G2212</f>
        <v>0</v>
      </c>
      <c r="M2212" s="5">
        <f aca="true" t="shared" si="280" ref="M2212:M2221">J2212/$G2212</f>
        <v>0</v>
      </c>
    </row>
    <row r="2213" spans="5:13" ht="12.75">
      <c r="E2213" t="s">
        <v>3524</v>
      </c>
      <c r="F2213" t="s">
        <v>3525</v>
      </c>
      <c r="G2213" s="7">
        <v>263</v>
      </c>
      <c r="H2213" s="7">
        <v>59</v>
      </c>
      <c r="I2213" s="7">
        <v>23</v>
      </c>
      <c r="J2213" s="7">
        <v>82</v>
      </c>
      <c r="K2213" s="5">
        <f t="shared" si="278"/>
        <v>0.22433460076045628</v>
      </c>
      <c r="L2213" s="5">
        <f t="shared" si="279"/>
        <v>0.08745247148288973</v>
      </c>
      <c r="M2213" s="5">
        <f t="shared" si="280"/>
        <v>0.311787072243346</v>
      </c>
    </row>
    <row r="2214" spans="5:13" ht="12.75">
      <c r="E2214" t="s">
        <v>3526</v>
      </c>
      <c r="F2214" t="s">
        <v>3527</v>
      </c>
      <c r="G2214" s="7">
        <v>199</v>
      </c>
      <c r="H2214" s="7">
        <v>2</v>
      </c>
      <c r="I2214" s="7">
        <v>11</v>
      </c>
      <c r="J2214" s="7">
        <v>13</v>
      </c>
      <c r="K2214" s="5">
        <f t="shared" si="278"/>
        <v>0.010050251256281407</v>
      </c>
      <c r="L2214" s="5">
        <f t="shared" si="279"/>
        <v>0.05527638190954774</v>
      </c>
      <c r="M2214" s="5">
        <f t="shared" si="280"/>
        <v>0.06532663316582915</v>
      </c>
    </row>
    <row r="2215" spans="5:13" ht="12.75">
      <c r="E2215" t="s">
        <v>3528</v>
      </c>
      <c r="F2215" t="s">
        <v>3529</v>
      </c>
      <c r="G2215" s="7">
        <v>214</v>
      </c>
      <c r="H2215" s="7">
        <v>21</v>
      </c>
      <c r="I2215" s="7">
        <v>1</v>
      </c>
      <c r="J2215" s="7">
        <v>22</v>
      </c>
      <c r="K2215" s="5">
        <f t="shared" si="278"/>
        <v>0.09813084112149532</v>
      </c>
      <c r="L2215" s="5">
        <f t="shared" si="279"/>
        <v>0.004672897196261682</v>
      </c>
      <c r="M2215" s="5">
        <f t="shared" si="280"/>
        <v>0.102803738317757</v>
      </c>
    </row>
    <row r="2216" spans="5:13" ht="12.75">
      <c r="E2216" t="s">
        <v>3530</v>
      </c>
      <c r="F2216" t="s">
        <v>3531</v>
      </c>
      <c r="G2216" s="7">
        <v>218</v>
      </c>
      <c r="H2216" s="7">
        <v>61</v>
      </c>
      <c r="I2216" s="7">
        <v>12</v>
      </c>
      <c r="J2216" s="7">
        <v>73</v>
      </c>
      <c r="K2216" s="5">
        <f t="shared" si="278"/>
        <v>0.2798165137614679</v>
      </c>
      <c r="L2216" s="5">
        <f t="shared" si="279"/>
        <v>0.05504587155963303</v>
      </c>
      <c r="M2216" s="5">
        <f t="shared" si="280"/>
        <v>0.3348623853211009</v>
      </c>
    </row>
    <row r="2217" spans="5:13" ht="12.75">
      <c r="E2217" t="s">
        <v>3532</v>
      </c>
      <c r="F2217" t="s">
        <v>3533</v>
      </c>
      <c r="G2217" s="7">
        <v>690</v>
      </c>
      <c r="H2217" s="7">
        <v>84</v>
      </c>
      <c r="I2217" s="7">
        <v>36</v>
      </c>
      <c r="J2217" s="7">
        <v>120</v>
      </c>
      <c r="K2217" s="5">
        <f t="shared" si="278"/>
        <v>0.12173913043478261</v>
      </c>
      <c r="L2217" s="5">
        <f t="shared" si="279"/>
        <v>0.05217391304347826</v>
      </c>
      <c r="M2217" s="5">
        <f t="shared" si="280"/>
        <v>0.17391304347826086</v>
      </c>
    </row>
    <row r="2218" spans="5:13" ht="12.75">
      <c r="E2218" t="s">
        <v>3534</v>
      </c>
      <c r="F2218" t="s">
        <v>3535</v>
      </c>
      <c r="G2218" s="7">
        <v>792</v>
      </c>
      <c r="H2218" s="7">
        <v>57</v>
      </c>
      <c r="I2218" s="7">
        <v>28</v>
      </c>
      <c r="J2218" s="7">
        <v>85</v>
      </c>
      <c r="K2218" s="5">
        <f t="shared" si="278"/>
        <v>0.07196969696969698</v>
      </c>
      <c r="L2218" s="5">
        <f t="shared" si="279"/>
        <v>0.03535353535353535</v>
      </c>
      <c r="M2218" s="5">
        <f t="shared" si="280"/>
        <v>0.10732323232323232</v>
      </c>
    </row>
    <row r="2219" spans="5:13" ht="12.75">
      <c r="E2219" t="s">
        <v>3536</v>
      </c>
      <c r="F2219" t="s">
        <v>3537</v>
      </c>
      <c r="G2219" s="7">
        <v>218</v>
      </c>
      <c r="H2219" s="7">
        <v>8</v>
      </c>
      <c r="I2219" s="7">
        <v>2</v>
      </c>
      <c r="J2219" s="7">
        <v>10</v>
      </c>
      <c r="K2219" s="5">
        <f t="shared" si="278"/>
        <v>0.03669724770642202</v>
      </c>
      <c r="L2219" s="5">
        <f t="shared" si="279"/>
        <v>0.009174311926605505</v>
      </c>
      <c r="M2219" s="5">
        <f t="shared" si="280"/>
        <v>0.045871559633027525</v>
      </c>
    </row>
    <row r="2220" spans="5:13" ht="12.75">
      <c r="E2220" t="s">
        <v>3538</v>
      </c>
      <c r="F2220" t="s">
        <v>3539</v>
      </c>
      <c r="G2220" s="7">
        <v>235</v>
      </c>
      <c r="H2220" s="7">
        <v>20</v>
      </c>
      <c r="I2220" s="7">
        <v>17</v>
      </c>
      <c r="J2220" s="7">
        <v>37</v>
      </c>
      <c r="K2220" s="5">
        <f t="shared" si="278"/>
        <v>0.0851063829787234</v>
      </c>
      <c r="L2220" s="5">
        <f t="shared" si="279"/>
        <v>0.07234042553191489</v>
      </c>
      <c r="M2220" s="5">
        <f t="shared" si="280"/>
        <v>0.1574468085106383</v>
      </c>
    </row>
    <row r="2221" spans="4:13" ht="12.75">
      <c r="D2221" s="8" t="s">
        <v>3540</v>
      </c>
      <c r="G2221" s="7">
        <v>2831</v>
      </c>
      <c r="H2221" s="7">
        <v>312</v>
      </c>
      <c r="I2221" s="7">
        <v>130</v>
      </c>
      <c r="J2221" s="7">
        <v>442</v>
      </c>
      <c r="K2221" s="5">
        <f t="shared" si="278"/>
        <v>0.11020840692334864</v>
      </c>
      <c r="L2221" s="5">
        <f t="shared" si="279"/>
        <v>0.045920169551395267</v>
      </c>
      <c r="M2221" s="5">
        <f t="shared" si="280"/>
        <v>0.1561285764747439</v>
      </c>
    </row>
    <row r="2222" spans="7:13" ht="12.75">
      <c r="G2222"/>
      <c r="K2222"/>
      <c r="L2222"/>
      <c r="M2222"/>
    </row>
    <row r="2223" spans="2:13" ht="12.75">
      <c r="B2223" s="8" t="s">
        <v>3541</v>
      </c>
      <c r="G2223" s="7">
        <v>2831</v>
      </c>
      <c r="H2223" s="7">
        <v>312</v>
      </c>
      <c r="I2223" s="7">
        <v>130</v>
      </c>
      <c r="J2223" s="7">
        <v>442</v>
      </c>
      <c r="K2223" s="5">
        <f>H2223/$G2223</f>
        <v>0.11020840692334864</v>
      </c>
      <c r="L2223" s="5">
        <f>I2223/$G2223</f>
        <v>0.045920169551395267</v>
      </c>
      <c r="M2223" s="5">
        <f>J2223/$G2223</f>
        <v>0.1561285764747439</v>
      </c>
    </row>
    <row r="2224" spans="7:13" ht="12.75">
      <c r="G2224"/>
      <c r="K2224"/>
      <c r="L2224"/>
      <c r="M2224"/>
    </row>
    <row r="2225" spans="1:13" ht="12.75">
      <c r="A2225" t="s">
        <v>3542</v>
      </c>
      <c r="B2225" s="9" t="s">
        <v>3543</v>
      </c>
      <c r="G2225"/>
      <c r="K2225"/>
      <c r="L2225"/>
      <c r="M2225"/>
    </row>
    <row r="2226" spans="3:13" ht="12.75">
      <c r="C2226" s="8" t="s">
        <v>3544</v>
      </c>
      <c r="D2226" s="8" t="s">
        <v>3545</v>
      </c>
      <c r="G2226"/>
      <c r="K2226"/>
      <c r="L2226"/>
      <c r="M2226"/>
    </row>
    <row r="2227" spans="5:13" ht="12.75">
      <c r="E2227" t="s">
        <v>3546</v>
      </c>
      <c r="F2227" t="s">
        <v>3547</v>
      </c>
      <c r="G2227" s="7">
        <v>275</v>
      </c>
      <c r="H2227" s="7">
        <v>86</v>
      </c>
      <c r="I2227" s="7">
        <v>12</v>
      </c>
      <c r="J2227" s="7">
        <v>98</v>
      </c>
      <c r="K2227" s="5">
        <f aca="true" t="shared" si="281" ref="K2227:M2229">H2227/$G2227</f>
        <v>0.31272727272727274</v>
      </c>
      <c r="L2227" s="5">
        <f t="shared" si="281"/>
        <v>0.04363636363636364</v>
      </c>
      <c r="M2227" s="5">
        <f t="shared" si="281"/>
        <v>0.3563636363636364</v>
      </c>
    </row>
    <row r="2228" spans="5:13" ht="12.75">
      <c r="E2228" t="s">
        <v>3548</v>
      </c>
      <c r="F2228" t="s">
        <v>3549</v>
      </c>
      <c r="G2228" s="7">
        <v>344</v>
      </c>
      <c r="H2228" s="7">
        <v>125</v>
      </c>
      <c r="I2228" s="7">
        <v>19</v>
      </c>
      <c r="J2228" s="7">
        <v>144</v>
      </c>
      <c r="K2228" s="5">
        <f t="shared" si="281"/>
        <v>0.3633720930232558</v>
      </c>
      <c r="L2228" s="5">
        <f t="shared" si="281"/>
        <v>0.055232558139534885</v>
      </c>
      <c r="M2228" s="5">
        <f t="shared" si="281"/>
        <v>0.4186046511627907</v>
      </c>
    </row>
    <row r="2229" spans="4:13" ht="12.75">
      <c r="D2229" s="8" t="s">
        <v>3550</v>
      </c>
      <c r="G2229" s="7">
        <v>619</v>
      </c>
      <c r="H2229" s="7">
        <v>211</v>
      </c>
      <c r="I2229" s="7">
        <v>31</v>
      </c>
      <c r="J2229" s="7">
        <v>242</v>
      </c>
      <c r="K2229" s="5">
        <f t="shared" si="281"/>
        <v>0.3408723747980614</v>
      </c>
      <c r="L2229" s="5">
        <f t="shared" si="281"/>
        <v>0.050080775444264945</v>
      </c>
      <c r="M2229" s="5">
        <f t="shared" si="281"/>
        <v>0.39095315024232635</v>
      </c>
    </row>
    <row r="2230" spans="7:13" ht="12.75">
      <c r="G2230"/>
      <c r="K2230"/>
      <c r="L2230"/>
      <c r="M2230"/>
    </row>
    <row r="2231" spans="3:13" ht="12.75">
      <c r="C2231" s="8" t="s">
        <v>3551</v>
      </c>
      <c r="D2231" s="8" t="s">
        <v>3552</v>
      </c>
      <c r="G2231"/>
      <c r="K2231"/>
      <c r="L2231"/>
      <c r="M2231"/>
    </row>
    <row r="2232" spans="5:13" ht="12.75">
      <c r="E2232" t="s">
        <v>3553</v>
      </c>
      <c r="F2232" t="s">
        <v>350</v>
      </c>
      <c r="G2232" s="7">
        <v>452</v>
      </c>
      <c r="H2232" s="7">
        <v>76</v>
      </c>
      <c r="I2232" s="7">
        <v>31</v>
      </c>
      <c r="J2232" s="7">
        <v>107</v>
      </c>
      <c r="K2232" s="5">
        <f aca="true" t="shared" si="282" ref="K2232:K2237">H2232/$G2232</f>
        <v>0.168141592920354</v>
      </c>
      <c r="L2232" s="5">
        <f aca="true" t="shared" si="283" ref="L2232:L2237">I2232/$G2232</f>
        <v>0.06858407079646017</v>
      </c>
      <c r="M2232" s="5">
        <f aca="true" t="shared" si="284" ref="M2232:M2237">J2232/$G2232</f>
        <v>0.23672566371681417</v>
      </c>
    </row>
    <row r="2233" spans="5:13" ht="12.75">
      <c r="E2233" t="s">
        <v>3554</v>
      </c>
      <c r="F2233" t="s">
        <v>3555</v>
      </c>
      <c r="G2233" s="7">
        <v>369</v>
      </c>
      <c r="H2233" s="7">
        <v>66</v>
      </c>
      <c r="I2233" s="7">
        <v>23</v>
      </c>
      <c r="J2233" s="7">
        <v>89</v>
      </c>
      <c r="K2233" s="5">
        <f t="shared" si="282"/>
        <v>0.17886178861788618</v>
      </c>
      <c r="L2233" s="5">
        <f t="shared" si="283"/>
        <v>0.06233062330623306</v>
      </c>
      <c r="M2233" s="5">
        <f t="shared" si="284"/>
        <v>0.24119241192411925</v>
      </c>
    </row>
    <row r="2234" spans="5:13" ht="12.75">
      <c r="E2234" t="s">
        <v>3556</v>
      </c>
      <c r="F2234" t="s">
        <v>3557</v>
      </c>
      <c r="G2234" s="7">
        <v>797</v>
      </c>
      <c r="H2234" s="7">
        <v>109</v>
      </c>
      <c r="I2234" s="7">
        <v>44</v>
      </c>
      <c r="J2234" s="7">
        <v>153</v>
      </c>
      <c r="K2234" s="5">
        <f t="shared" si="282"/>
        <v>0.13676286072772897</v>
      </c>
      <c r="L2234" s="5">
        <f t="shared" si="283"/>
        <v>0.05520702634880803</v>
      </c>
      <c r="M2234" s="5">
        <f t="shared" si="284"/>
        <v>0.191969887076537</v>
      </c>
    </row>
    <row r="2235" spans="5:13" ht="12.75">
      <c r="E2235" t="s">
        <v>3558</v>
      </c>
      <c r="F2235" t="s">
        <v>3559</v>
      </c>
      <c r="G2235" s="7">
        <v>1054</v>
      </c>
      <c r="H2235" s="7">
        <v>19</v>
      </c>
      <c r="I2235" s="7">
        <v>7</v>
      </c>
      <c r="J2235" s="7">
        <v>26</v>
      </c>
      <c r="K2235" s="5">
        <f t="shared" si="282"/>
        <v>0.018026565464895637</v>
      </c>
      <c r="L2235" s="5">
        <f t="shared" si="283"/>
        <v>0.006641366223908918</v>
      </c>
      <c r="M2235" s="5">
        <f t="shared" si="284"/>
        <v>0.024667931688804556</v>
      </c>
    </row>
    <row r="2236" spans="5:13" ht="12.75">
      <c r="E2236" t="s">
        <v>3560</v>
      </c>
      <c r="F2236" t="s">
        <v>2871</v>
      </c>
      <c r="G2236" s="7">
        <v>444</v>
      </c>
      <c r="H2236" s="7">
        <v>53</v>
      </c>
      <c r="I2236" s="7">
        <v>24</v>
      </c>
      <c r="J2236" s="7">
        <v>77</v>
      </c>
      <c r="K2236" s="5">
        <f t="shared" si="282"/>
        <v>0.11936936936936937</v>
      </c>
      <c r="L2236" s="5">
        <f t="shared" si="283"/>
        <v>0.05405405405405406</v>
      </c>
      <c r="M2236" s="5">
        <f t="shared" si="284"/>
        <v>0.17342342342342343</v>
      </c>
    </row>
    <row r="2237" spans="4:13" ht="12.75">
      <c r="D2237" s="8" t="s">
        <v>3561</v>
      </c>
      <c r="G2237" s="7">
        <v>3116</v>
      </c>
      <c r="H2237" s="7">
        <v>323</v>
      </c>
      <c r="I2237" s="7">
        <v>129</v>
      </c>
      <c r="J2237" s="7">
        <v>452</v>
      </c>
      <c r="K2237" s="5">
        <f t="shared" si="282"/>
        <v>0.10365853658536585</v>
      </c>
      <c r="L2237" s="5">
        <f t="shared" si="283"/>
        <v>0.041399229781771504</v>
      </c>
      <c r="M2237" s="5">
        <f t="shared" si="284"/>
        <v>0.14505776636713735</v>
      </c>
    </row>
    <row r="2238" spans="7:13" ht="12.75">
      <c r="G2238"/>
      <c r="K2238"/>
      <c r="L2238"/>
      <c r="M2238"/>
    </row>
    <row r="2239" spans="2:13" ht="12.75">
      <c r="B2239" s="8" t="s">
        <v>3562</v>
      </c>
      <c r="G2239" s="7">
        <v>3735</v>
      </c>
      <c r="H2239" s="7">
        <v>534</v>
      </c>
      <c r="I2239" s="7">
        <v>160</v>
      </c>
      <c r="J2239" s="7">
        <v>694</v>
      </c>
      <c r="K2239" s="5">
        <f>H2239/$G2239</f>
        <v>0.1429718875502008</v>
      </c>
      <c r="L2239" s="5">
        <f>I2239/$G2239</f>
        <v>0.0428380187416332</v>
      </c>
      <c r="M2239" s="5">
        <f>J2239/$G2239</f>
        <v>0.185809906291834</v>
      </c>
    </row>
    <row r="2240" spans="7:13" ht="12.75">
      <c r="G2240"/>
      <c r="K2240"/>
      <c r="L2240"/>
      <c r="M2240"/>
    </row>
    <row r="2241" spans="1:13" ht="12.75">
      <c r="A2241" t="s">
        <v>3563</v>
      </c>
      <c r="B2241" s="9" t="s">
        <v>3564</v>
      </c>
      <c r="G2241"/>
      <c r="K2241"/>
      <c r="L2241"/>
      <c r="M2241"/>
    </row>
    <row r="2242" spans="3:13" ht="12.75">
      <c r="C2242" s="8" t="s">
        <v>3565</v>
      </c>
      <c r="D2242" s="8" t="s">
        <v>3566</v>
      </c>
      <c r="G2242"/>
      <c r="K2242"/>
      <c r="L2242"/>
      <c r="M2242"/>
    </row>
    <row r="2243" spans="5:13" ht="12.75">
      <c r="E2243" t="s">
        <v>3567</v>
      </c>
      <c r="F2243" t="s">
        <v>3568</v>
      </c>
      <c r="G2243" s="7">
        <v>309</v>
      </c>
      <c r="H2243" s="7">
        <v>95</v>
      </c>
      <c r="I2243" s="7">
        <v>45</v>
      </c>
      <c r="J2243" s="7">
        <v>140</v>
      </c>
      <c r="K2243" s="5">
        <f aca="true" t="shared" si="285" ref="K2243:M2245">H2243/$G2243</f>
        <v>0.3074433656957929</v>
      </c>
      <c r="L2243" s="5">
        <f t="shared" si="285"/>
        <v>0.14563106796116504</v>
      </c>
      <c r="M2243" s="5">
        <f t="shared" si="285"/>
        <v>0.45307443365695793</v>
      </c>
    </row>
    <row r="2244" spans="5:13" ht="12.75">
      <c r="E2244" t="s">
        <v>3569</v>
      </c>
      <c r="F2244" t="s">
        <v>3570</v>
      </c>
      <c r="G2244" s="7">
        <v>149</v>
      </c>
      <c r="H2244" s="7">
        <v>23</v>
      </c>
      <c r="I2244" s="7">
        <v>11</v>
      </c>
      <c r="J2244" s="7">
        <v>34</v>
      </c>
      <c r="K2244" s="5">
        <f t="shared" si="285"/>
        <v>0.15436241610738255</v>
      </c>
      <c r="L2244" s="5">
        <f t="shared" si="285"/>
        <v>0.0738255033557047</v>
      </c>
      <c r="M2244" s="5">
        <f t="shared" si="285"/>
        <v>0.22818791946308725</v>
      </c>
    </row>
    <row r="2245" spans="4:13" ht="12.75">
      <c r="D2245" s="8" t="s">
        <v>3571</v>
      </c>
      <c r="G2245" s="7">
        <v>458</v>
      </c>
      <c r="H2245" s="7">
        <v>118</v>
      </c>
      <c r="I2245" s="7">
        <v>56</v>
      </c>
      <c r="J2245" s="7">
        <v>174</v>
      </c>
      <c r="K2245" s="5">
        <f t="shared" si="285"/>
        <v>0.2576419213973799</v>
      </c>
      <c r="L2245" s="5">
        <f t="shared" si="285"/>
        <v>0.1222707423580786</v>
      </c>
      <c r="M2245" s="5">
        <f t="shared" si="285"/>
        <v>0.3799126637554585</v>
      </c>
    </row>
    <row r="2246" spans="7:13" ht="12.75">
      <c r="G2246"/>
      <c r="K2246"/>
      <c r="L2246"/>
      <c r="M2246"/>
    </row>
    <row r="2247" spans="3:13" ht="12.75">
      <c r="C2247" s="8" t="s">
        <v>3572</v>
      </c>
      <c r="D2247" s="8" t="s">
        <v>3573</v>
      </c>
      <c r="G2247"/>
      <c r="K2247"/>
      <c r="L2247"/>
      <c r="M2247"/>
    </row>
    <row r="2248" spans="5:13" ht="12.75">
      <c r="E2248" t="s">
        <v>3574</v>
      </c>
      <c r="F2248" t="s">
        <v>3575</v>
      </c>
      <c r="G2248" s="7">
        <v>53</v>
      </c>
      <c r="H2248" s="7">
        <v>15</v>
      </c>
      <c r="I2248" s="7">
        <v>10</v>
      </c>
      <c r="J2248" s="7">
        <v>25</v>
      </c>
      <c r="K2248" s="5">
        <f aca="true" t="shared" si="286" ref="K2248:M2250">H2248/$G2248</f>
        <v>0.2830188679245283</v>
      </c>
      <c r="L2248" s="5">
        <f t="shared" si="286"/>
        <v>0.18867924528301888</v>
      </c>
      <c r="M2248" s="5">
        <f t="shared" si="286"/>
        <v>0.4716981132075472</v>
      </c>
    </row>
    <row r="2249" spans="5:13" ht="12.75">
      <c r="E2249" t="s">
        <v>3576</v>
      </c>
      <c r="F2249" t="s">
        <v>3577</v>
      </c>
      <c r="G2249" s="7">
        <v>48</v>
      </c>
      <c r="H2249" s="7">
        <v>18</v>
      </c>
      <c r="I2249" s="7">
        <v>11</v>
      </c>
      <c r="J2249" s="7">
        <v>29</v>
      </c>
      <c r="K2249" s="5">
        <f t="shared" si="286"/>
        <v>0.375</v>
      </c>
      <c r="L2249" s="5">
        <f t="shared" si="286"/>
        <v>0.22916666666666666</v>
      </c>
      <c r="M2249" s="5">
        <f t="shared" si="286"/>
        <v>0.6041666666666666</v>
      </c>
    </row>
    <row r="2250" spans="4:13" ht="12.75">
      <c r="D2250" s="8" t="s">
        <v>3578</v>
      </c>
      <c r="G2250" s="7">
        <v>101</v>
      </c>
      <c r="H2250" s="7">
        <v>33</v>
      </c>
      <c r="I2250" s="7">
        <v>21</v>
      </c>
      <c r="J2250" s="7">
        <v>54</v>
      </c>
      <c r="K2250" s="5">
        <f t="shared" si="286"/>
        <v>0.32673267326732675</v>
      </c>
      <c r="L2250" s="5">
        <f t="shared" si="286"/>
        <v>0.2079207920792079</v>
      </c>
      <c r="M2250" s="5">
        <f t="shared" si="286"/>
        <v>0.5346534653465347</v>
      </c>
    </row>
    <row r="2251" spans="7:13" ht="12.75">
      <c r="G2251"/>
      <c r="K2251"/>
      <c r="L2251"/>
      <c r="M2251"/>
    </row>
    <row r="2252" spans="3:13" ht="12.75">
      <c r="C2252" s="8" t="s">
        <v>2522</v>
      </c>
      <c r="D2252" s="8" t="s">
        <v>3579</v>
      </c>
      <c r="G2252"/>
      <c r="K2252"/>
      <c r="L2252"/>
      <c r="M2252"/>
    </row>
    <row r="2253" spans="5:13" ht="12.75">
      <c r="E2253" t="s">
        <v>3580</v>
      </c>
      <c r="F2253" t="s">
        <v>3581</v>
      </c>
      <c r="G2253" s="7">
        <v>102</v>
      </c>
      <c r="H2253" s="7">
        <v>19</v>
      </c>
      <c r="I2253" s="7">
        <v>16</v>
      </c>
      <c r="J2253" s="7">
        <v>35</v>
      </c>
      <c r="K2253" s="5">
        <f aca="true" t="shared" si="287" ref="K2253:M2255">H2253/$G2253</f>
        <v>0.18627450980392157</v>
      </c>
      <c r="L2253" s="5">
        <f t="shared" si="287"/>
        <v>0.1568627450980392</v>
      </c>
      <c r="M2253" s="5">
        <f t="shared" si="287"/>
        <v>0.3431372549019608</v>
      </c>
    </row>
    <row r="2254" spans="5:13" ht="12.75">
      <c r="E2254" t="s">
        <v>3582</v>
      </c>
      <c r="F2254" t="s">
        <v>3583</v>
      </c>
      <c r="G2254" s="7">
        <v>77</v>
      </c>
      <c r="H2254" s="7">
        <v>14</v>
      </c>
      <c r="I2254" s="7">
        <v>8</v>
      </c>
      <c r="J2254" s="7">
        <v>22</v>
      </c>
      <c r="K2254" s="5">
        <f t="shared" si="287"/>
        <v>0.18181818181818182</v>
      </c>
      <c r="L2254" s="5">
        <f t="shared" si="287"/>
        <v>0.1038961038961039</v>
      </c>
      <c r="M2254" s="5">
        <f t="shared" si="287"/>
        <v>0.2857142857142857</v>
      </c>
    </row>
    <row r="2255" spans="4:13" ht="12.75">
      <c r="D2255" s="8" t="s">
        <v>3584</v>
      </c>
      <c r="G2255" s="7">
        <v>179</v>
      </c>
      <c r="H2255" s="7">
        <v>33</v>
      </c>
      <c r="I2255" s="7">
        <v>24</v>
      </c>
      <c r="J2255" s="7">
        <v>57</v>
      </c>
      <c r="K2255" s="5">
        <f t="shared" si="287"/>
        <v>0.18435754189944134</v>
      </c>
      <c r="L2255" s="5">
        <f t="shared" si="287"/>
        <v>0.1340782122905028</v>
      </c>
      <c r="M2255" s="5">
        <f t="shared" si="287"/>
        <v>0.31843575418994413</v>
      </c>
    </row>
    <row r="2256" spans="7:13" ht="12.75">
      <c r="G2256"/>
      <c r="K2256"/>
      <c r="L2256"/>
      <c r="M2256"/>
    </row>
    <row r="2257" spans="3:13" ht="12.75">
      <c r="C2257" s="8" t="s">
        <v>3585</v>
      </c>
      <c r="D2257" s="8" t="s">
        <v>3586</v>
      </c>
      <c r="G2257"/>
      <c r="K2257"/>
      <c r="L2257"/>
      <c r="M2257"/>
    </row>
    <row r="2258" spans="5:13" ht="12.75">
      <c r="E2258" t="s">
        <v>3587</v>
      </c>
      <c r="F2258" t="s">
        <v>3588</v>
      </c>
      <c r="G2258" s="7">
        <v>55</v>
      </c>
      <c r="H2258" s="7">
        <v>13</v>
      </c>
      <c r="I2258" s="7">
        <v>4</v>
      </c>
      <c r="J2258" s="7">
        <v>17</v>
      </c>
      <c r="K2258" s="5">
        <f aca="true" t="shared" si="288" ref="K2258:M2260">H2258/$G2258</f>
        <v>0.23636363636363636</v>
      </c>
      <c r="L2258" s="5">
        <f t="shared" si="288"/>
        <v>0.07272727272727272</v>
      </c>
      <c r="M2258" s="5">
        <f t="shared" si="288"/>
        <v>0.3090909090909091</v>
      </c>
    </row>
    <row r="2259" spans="5:13" ht="12.75">
      <c r="E2259" t="s">
        <v>3589</v>
      </c>
      <c r="F2259" t="s">
        <v>3590</v>
      </c>
      <c r="G2259" s="7">
        <v>46</v>
      </c>
      <c r="H2259" s="7">
        <v>13</v>
      </c>
      <c r="I2259" s="7">
        <v>6</v>
      </c>
      <c r="J2259" s="7">
        <v>19</v>
      </c>
      <c r="K2259" s="5">
        <f t="shared" si="288"/>
        <v>0.2826086956521739</v>
      </c>
      <c r="L2259" s="5">
        <f t="shared" si="288"/>
        <v>0.13043478260869565</v>
      </c>
      <c r="M2259" s="5">
        <f t="shared" si="288"/>
        <v>0.41304347826086957</v>
      </c>
    </row>
    <row r="2260" spans="4:13" ht="12.75">
      <c r="D2260" s="8" t="s">
        <v>3591</v>
      </c>
      <c r="G2260" s="7">
        <v>101</v>
      </c>
      <c r="H2260" s="7">
        <v>26</v>
      </c>
      <c r="I2260" s="7">
        <v>10</v>
      </c>
      <c r="J2260" s="7">
        <v>36</v>
      </c>
      <c r="K2260" s="5">
        <f t="shared" si="288"/>
        <v>0.25742574257425743</v>
      </c>
      <c r="L2260" s="5">
        <f t="shared" si="288"/>
        <v>0.09900990099009901</v>
      </c>
      <c r="M2260" s="5">
        <f t="shared" si="288"/>
        <v>0.3564356435643564</v>
      </c>
    </row>
    <row r="2261" spans="7:13" ht="12.75">
      <c r="G2261"/>
      <c r="K2261"/>
      <c r="L2261"/>
      <c r="M2261"/>
    </row>
    <row r="2262" spans="3:13" ht="12.75">
      <c r="C2262" s="8" t="s">
        <v>3592</v>
      </c>
      <c r="D2262" s="8" t="s">
        <v>3593</v>
      </c>
      <c r="G2262"/>
      <c r="K2262"/>
      <c r="L2262"/>
      <c r="M2262"/>
    </row>
    <row r="2263" spans="5:13" ht="12.75">
      <c r="E2263" t="s">
        <v>3594</v>
      </c>
      <c r="F2263" t="s">
        <v>3595</v>
      </c>
      <c r="G2263" s="7">
        <v>66</v>
      </c>
      <c r="H2263" s="7">
        <v>26</v>
      </c>
      <c r="I2263" s="7">
        <v>7</v>
      </c>
      <c r="J2263" s="7">
        <v>33</v>
      </c>
      <c r="K2263" s="5">
        <f aca="true" t="shared" si="289" ref="K2263:M2265">H2263/$G2263</f>
        <v>0.3939393939393939</v>
      </c>
      <c r="L2263" s="5">
        <f t="shared" si="289"/>
        <v>0.10606060606060606</v>
      </c>
      <c r="M2263" s="5">
        <f t="shared" si="289"/>
        <v>0.5</v>
      </c>
    </row>
    <row r="2264" spans="5:13" ht="12.75">
      <c r="E2264" t="s">
        <v>3596</v>
      </c>
      <c r="F2264" t="s">
        <v>3597</v>
      </c>
      <c r="G2264" s="7">
        <v>50</v>
      </c>
      <c r="H2264" s="7">
        <v>11</v>
      </c>
      <c r="I2264" s="7">
        <v>10</v>
      </c>
      <c r="J2264" s="7">
        <v>21</v>
      </c>
      <c r="K2264" s="5">
        <f t="shared" si="289"/>
        <v>0.22</v>
      </c>
      <c r="L2264" s="5">
        <f t="shared" si="289"/>
        <v>0.2</v>
      </c>
      <c r="M2264" s="5">
        <f t="shared" si="289"/>
        <v>0.42</v>
      </c>
    </row>
    <row r="2265" spans="4:13" ht="12.75">
      <c r="D2265" s="8" t="s">
        <v>3598</v>
      </c>
      <c r="G2265" s="7">
        <v>116</v>
      </c>
      <c r="H2265" s="7">
        <v>37</v>
      </c>
      <c r="I2265" s="7">
        <v>17</v>
      </c>
      <c r="J2265" s="7">
        <v>54</v>
      </c>
      <c r="K2265" s="5">
        <f t="shared" si="289"/>
        <v>0.31896551724137934</v>
      </c>
      <c r="L2265" s="5">
        <f t="shared" si="289"/>
        <v>0.14655172413793102</v>
      </c>
      <c r="M2265" s="5">
        <f t="shared" si="289"/>
        <v>0.46551724137931033</v>
      </c>
    </row>
    <row r="2266" spans="7:13" ht="12.75">
      <c r="G2266"/>
      <c r="K2266"/>
      <c r="L2266"/>
      <c r="M2266"/>
    </row>
    <row r="2267" spans="2:13" ht="12.75">
      <c r="B2267" s="8" t="s">
        <v>3599</v>
      </c>
      <c r="G2267" s="7">
        <v>955</v>
      </c>
      <c r="H2267" s="7">
        <v>247</v>
      </c>
      <c r="I2267" s="7">
        <v>128</v>
      </c>
      <c r="J2267" s="7">
        <v>375</v>
      </c>
      <c r="K2267" s="5">
        <f>H2267/$G2267</f>
        <v>0.25863874345549737</v>
      </c>
      <c r="L2267" s="5">
        <f>I2267/$G2267</f>
        <v>0.13403141361256546</v>
      </c>
      <c r="M2267" s="5">
        <f>J2267/$G2267</f>
        <v>0.39267015706806285</v>
      </c>
    </row>
    <row r="2268" spans="7:13" ht="12.75">
      <c r="G2268"/>
      <c r="K2268"/>
      <c r="L2268"/>
      <c r="M2268"/>
    </row>
    <row r="2269" spans="1:13" ht="12.75">
      <c r="A2269" t="s">
        <v>3600</v>
      </c>
      <c r="B2269" s="9" t="s">
        <v>3601</v>
      </c>
      <c r="G2269"/>
      <c r="K2269"/>
      <c r="L2269"/>
      <c r="M2269"/>
    </row>
    <row r="2270" spans="3:13" ht="12.75">
      <c r="C2270" s="8" t="s">
        <v>3602</v>
      </c>
      <c r="D2270" s="8" t="s">
        <v>3603</v>
      </c>
      <c r="G2270"/>
      <c r="K2270"/>
      <c r="L2270"/>
      <c r="M2270"/>
    </row>
    <row r="2271" spans="5:13" ht="12.75">
      <c r="E2271" t="s">
        <v>2189</v>
      </c>
      <c r="F2271" t="s">
        <v>2190</v>
      </c>
      <c r="G2271" s="7">
        <v>2</v>
      </c>
      <c r="H2271" s="7">
        <v>0</v>
      </c>
      <c r="I2271" s="7">
        <v>0</v>
      </c>
      <c r="J2271" s="7">
        <v>0</v>
      </c>
      <c r="K2271" s="5">
        <f aca="true" t="shared" si="290" ref="K2271:K2278">H2271/$G2271</f>
        <v>0</v>
      </c>
      <c r="L2271" s="5">
        <f aca="true" t="shared" si="291" ref="L2271:L2278">I2271/$G2271</f>
        <v>0</v>
      </c>
      <c r="M2271" s="5">
        <f aca="true" t="shared" si="292" ref="M2271:M2278">J2271/$G2271</f>
        <v>0</v>
      </c>
    </row>
    <row r="2272" spans="5:13" ht="12.75">
      <c r="E2272" t="s">
        <v>3604</v>
      </c>
      <c r="F2272" t="s">
        <v>3605</v>
      </c>
      <c r="G2272" s="7">
        <v>260</v>
      </c>
      <c r="H2272" s="7">
        <v>118</v>
      </c>
      <c r="I2272" s="7">
        <v>22</v>
      </c>
      <c r="J2272" s="7">
        <v>140</v>
      </c>
      <c r="K2272" s="5">
        <f t="shared" si="290"/>
        <v>0.45384615384615384</v>
      </c>
      <c r="L2272" s="5">
        <f t="shared" si="291"/>
        <v>0.08461538461538462</v>
      </c>
      <c r="M2272" s="5">
        <f t="shared" si="292"/>
        <v>0.5384615384615384</v>
      </c>
    </row>
    <row r="2273" spans="5:13" ht="12.75">
      <c r="E2273" t="s">
        <v>3606</v>
      </c>
      <c r="F2273" t="s">
        <v>3607</v>
      </c>
      <c r="G2273" s="7">
        <v>326</v>
      </c>
      <c r="H2273" s="7">
        <v>102</v>
      </c>
      <c r="I2273" s="7">
        <v>24</v>
      </c>
      <c r="J2273" s="7">
        <v>126</v>
      </c>
      <c r="K2273" s="5">
        <f t="shared" si="290"/>
        <v>0.3128834355828221</v>
      </c>
      <c r="L2273" s="5">
        <f t="shared" si="291"/>
        <v>0.0736196319018405</v>
      </c>
      <c r="M2273" s="5">
        <f t="shared" si="292"/>
        <v>0.38650306748466257</v>
      </c>
    </row>
    <row r="2274" spans="5:13" ht="12.75">
      <c r="E2274" t="s">
        <v>3608</v>
      </c>
      <c r="F2274" t="s">
        <v>3609</v>
      </c>
      <c r="G2274" s="7">
        <v>275</v>
      </c>
      <c r="H2274" s="7">
        <v>120</v>
      </c>
      <c r="I2274" s="7">
        <v>27</v>
      </c>
      <c r="J2274" s="7">
        <v>147</v>
      </c>
      <c r="K2274" s="5">
        <f t="shared" si="290"/>
        <v>0.43636363636363634</v>
      </c>
      <c r="L2274" s="5">
        <f t="shared" si="291"/>
        <v>0.09818181818181818</v>
      </c>
      <c r="M2274" s="5">
        <f t="shared" si="292"/>
        <v>0.5345454545454545</v>
      </c>
    </row>
    <row r="2275" spans="5:13" ht="12.75">
      <c r="E2275" t="s">
        <v>3610</v>
      </c>
      <c r="F2275" t="s">
        <v>3611</v>
      </c>
      <c r="G2275" s="7">
        <v>375</v>
      </c>
      <c r="H2275" s="7">
        <v>138</v>
      </c>
      <c r="I2275" s="7">
        <v>36</v>
      </c>
      <c r="J2275" s="7">
        <v>174</v>
      </c>
      <c r="K2275" s="5">
        <f t="shared" si="290"/>
        <v>0.368</v>
      </c>
      <c r="L2275" s="5">
        <f t="shared" si="291"/>
        <v>0.096</v>
      </c>
      <c r="M2275" s="5">
        <f t="shared" si="292"/>
        <v>0.464</v>
      </c>
    </row>
    <row r="2276" spans="5:13" ht="12.75">
      <c r="E2276" t="s">
        <v>3612</v>
      </c>
      <c r="F2276" t="s">
        <v>3613</v>
      </c>
      <c r="G2276" s="7">
        <v>193</v>
      </c>
      <c r="H2276" s="7">
        <v>65</v>
      </c>
      <c r="I2276" s="7">
        <v>27</v>
      </c>
      <c r="J2276" s="7">
        <v>92</v>
      </c>
      <c r="K2276" s="5">
        <f t="shared" si="290"/>
        <v>0.33678756476683935</v>
      </c>
      <c r="L2276" s="5">
        <f t="shared" si="291"/>
        <v>0.13989637305699482</v>
      </c>
      <c r="M2276" s="5">
        <f t="shared" si="292"/>
        <v>0.47668393782383417</v>
      </c>
    </row>
    <row r="2277" spans="5:13" ht="12.75">
      <c r="E2277" t="s">
        <v>3614</v>
      </c>
      <c r="F2277" t="s">
        <v>3615</v>
      </c>
      <c r="G2277" s="7">
        <v>572</v>
      </c>
      <c r="H2277" s="7">
        <v>145</v>
      </c>
      <c r="I2277" s="7">
        <v>41</v>
      </c>
      <c r="J2277" s="7">
        <v>186</v>
      </c>
      <c r="K2277" s="5">
        <f t="shared" si="290"/>
        <v>0.2534965034965035</v>
      </c>
      <c r="L2277" s="5">
        <f t="shared" si="291"/>
        <v>0.07167832167832168</v>
      </c>
      <c r="M2277" s="5">
        <f t="shared" si="292"/>
        <v>0.32517482517482516</v>
      </c>
    </row>
    <row r="2278" spans="4:13" ht="12.75">
      <c r="D2278" s="8" t="s">
        <v>3616</v>
      </c>
      <c r="G2278" s="7">
        <v>2003</v>
      </c>
      <c r="H2278" s="7">
        <v>688</v>
      </c>
      <c r="I2278" s="7">
        <v>177</v>
      </c>
      <c r="J2278" s="7">
        <v>865</v>
      </c>
      <c r="K2278" s="5">
        <f t="shared" si="290"/>
        <v>0.3434847728407389</v>
      </c>
      <c r="L2278" s="5">
        <f t="shared" si="291"/>
        <v>0.08836744882675986</v>
      </c>
      <c r="M2278" s="5">
        <f t="shared" si="292"/>
        <v>0.43185222166749876</v>
      </c>
    </row>
    <row r="2279" spans="7:13" ht="12.75">
      <c r="G2279"/>
      <c r="K2279"/>
      <c r="L2279"/>
      <c r="M2279"/>
    </row>
    <row r="2280" spans="3:13" ht="12.75">
      <c r="C2280" s="8" t="s">
        <v>3617</v>
      </c>
      <c r="D2280" s="8" t="s">
        <v>3618</v>
      </c>
      <c r="G2280"/>
      <c r="K2280"/>
      <c r="L2280"/>
      <c r="M2280"/>
    </row>
    <row r="2281" spans="5:13" ht="12.75">
      <c r="E2281" t="s">
        <v>3619</v>
      </c>
      <c r="F2281" t="s">
        <v>3620</v>
      </c>
      <c r="G2281" s="7">
        <v>316</v>
      </c>
      <c r="H2281" s="7">
        <v>49</v>
      </c>
      <c r="I2281" s="7">
        <v>24</v>
      </c>
      <c r="J2281" s="7">
        <v>73</v>
      </c>
      <c r="K2281" s="5">
        <f aca="true" t="shared" si="293" ref="K2281:K2286">H2281/$G2281</f>
        <v>0.1550632911392405</v>
      </c>
      <c r="L2281" s="5">
        <f aca="true" t="shared" si="294" ref="L2281:L2286">I2281/$G2281</f>
        <v>0.0759493670886076</v>
      </c>
      <c r="M2281" s="5">
        <f aca="true" t="shared" si="295" ref="M2281:M2286">J2281/$G2281</f>
        <v>0.2310126582278481</v>
      </c>
    </row>
    <row r="2282" spans="5:13" ht="12.75">
      <c r="E2282" t="s">
        <v>3621</v>
      </c>
      <c r="F2282" t="s">
        <v>3622</v>
      </c>
      <c r="G2282" s="7">
        <v>279</v>
      </c>
      <c r="H2282" s="7">
        <v>45</v>
      </c>
      <c r="I2282" s="7">
        <v>18</v>
      </c>
      <c r="J2282" s="7">
        <v>63</v>
      </c>
      <c r="K2282" s="5">
        <f t="shared" si="293"/>
        <v>0.16129032258064516</v>
      </c>
      <c r="L2282" s="5">
        <f t="shared" si="294"/>
        <v>0.06451612903225806</v>
      </c>
      <c r="M2282" s="5">
        <f t="shared" si="295"/>
        <v>0.22580645161290322</v>
      </c>
    </row>
    <row r="2283" spans="5:13" ht="12.75">
      <c r="E2283" t="s">
        <v>3623</v>
      </c>
      <c r="F2283" t="s">
        <v>3624</v>
      </c>
      <c r="G2283" s="7">
        <v>423</v>
      </c>
      <c r="H2283" s="7">
        <v>82</v>
      </c>
      <c r="I2283" s="7">
        <v>32</v>
      </c>
      <c r="J2283" s="7">
        <v>114</v>
      </c>
      <c r="K2283" s="5">
        <f t="shared" si="293"/>
        <v>0.1938534278959811</v>
      </c>
      <c r="L2283" s="5">
        <f t="shared" si="294"/>
        <v>0.07565011820330969</v>
      </c>
      <c r="M2283" s="5">
        <f t="shared" si="295"/>
        <v>0.2695035460992908</v>
      </c>
    </row>
    <row r="2284" spans="5:13" ht="12.75">
      <c r="E2284" t="s">
        <v>3625</v>
      </c>
      <c r="F2284" t="s">
        <v>3626</v>
      </c>
      <c r="G2284" s="7">
        <v>419</v>
      </c>
      <c r="H2284" s="7">
        <v>49</v>
      </c>
      <c r="I2284" s="7">
        <v>10</v>
      </c>
      <c r="J2284" s="7">
        <v>59</v>
      </c>
      <c r="K2284" s="5">
        <f t="shared" si="293"/>
        <v>0.11694510739856802</v>
      </c>
      <c r="L2284" s="5">
        <f t="shared" si="294"/>
        <v>0.02386634844868735</v>
      </c>
      <c r="M2284" s="5">
        <f t="shared" si="295"/>
        <v>0.14081145584725538</v>
      </c>
    </row>
    <row r="2285" spans="5:13" ht="12.75">
      <c r="E2285" t="s">
        <v>3627</v>
      </c>
      <c r="F2285" t="s">
        <v>3628</v>
      </c>
      <c r="G2285" s="7">
        <v>126</v>
      </c>
      <c r="H2285" s="7">
        <v>32</v>
      </c>
      <c r="I2285" s="7">
        <v>4</v>
      </c>
      <c r="J2285" s="7">
        <v>36</v>
      </c>
      <c r="K2285" s="5">
        <f t="shared" si="293"/>
        <v>0.25396825396825395</v>
      </c>
      <c r="L2285" s="5">
        <f t="shared" si="294"/>
        <v>0.031746031746031744</v>
      </c>
      <c r="M2285" s="5">
        <f t="shared" si="295"/>
        <v>0.2857142857142857</v>
      </c>
    </row>
    <row r="2286" spans="4:13" ht="12.75">
      <c r="D2286" s="8" t="s">
        <v>3629</v>
      </c>
      <c r="G2286" s="7">
        <v>1563</v>
      </c>
      <c r="H2286" s="7">
        <v>257</v>
      </c>
      <c r="I2286" s="7">
        <v>88</v>
      </c>
      <c r="J2286" s="7">
        <v>345</v>
      </c>
      <c r="K2286" s="5">
        <f t="shared" si="293"/>
        <v>0.16442738323736406</v>
      </c>
      <c r="L2286" s="5">
        <f t="shared" si="294"/>
        <v>0.0563019833653231</v>
      </c>
      <c r="M2286" s="5">
        <f t="shared" si="295"/>
        <v>0.22072936660268713</v>
      </c>
    </row>
    <row r="2287" spans="7:13" ht="12.75">
      <c r="G2287"/>
      <c r="K2287"/>
      <c r="L2287"/>
      <c r="M2287"/>
    </row>
    <row r="2288" spans="3:13" ht="12.75">
      <c r="C2288" s="8" t="s">
        <v>3630</v>
      </c>
      <c r="D2288" s="8" t="s">
        <v>3631</v>
      </c>
      <c r="G2288"/>
      <c r="K2288"/>
      <c r="L2288"/>
      <c r="M2288"/>
    </row>
    <row r="2289" spans="5:13" ht="12.75">
      <c r="E2289" t="s">
        <v>3632</v>
      </c>
      <c r="F2289" t="s">
        <v>3633</v>
      </c>
      <c r="G2289" s="7">
        <v>125</v>
      </c>
      <c r="H2289" s="7">
        <v>10</v>
      </c>
      <c r="I2289" s="7">
        <v>16</v>
      </c>
      <c r="J2289" s="7">
        <v>26</v>
      </c>
      <c r="K2289" s="5">
        <f aca="true" t="shared" si="296" ref="K2289:K2295">H2289/$G2289</f>
        <v>0.08</v>
      </c>
      <c r="L2289" s="5">
        <f aca="true" t="shared" si="297" ref="L2289:L2295">I2289/$G2289</f>
        <v>0.128</v>
      </c>
      <c r="M2289" s="5">
        <f aca="true" t="shared" si="298" ref="M2289:M2295">J2289/$G2289</f>
        <v>0.208</v>
      </c>
    </row>
    <row r="2290" spans="5:13" ht="12.75">
      <c r="E2290" t="s">
        <v>3634</v>
      </c>
      <c r="F2290" t="s">
        <v>3635</v>
      </c>
      <c r="G2290" s="7">
        <v>475</v>
      </c>
      <c r="H2290" s="7">
        <v>85</v>
      </c>
      <c r="I2290" s="7">
        <v>48</v>
      </c>
      <c r="J2290" s="7">
        <v>133</v>
      </c>
      <c r="K2290" s="5">
        <f t="shared" si="296"/>
        <v>0.17894736842105263</v>
      </c>
      <c r="L2290" s="5">
        <f t="shared" si="297"/>
        <v>0.10105263157894737</v>
      </c>
      <c r="M2290" s="5">
        <f t="shared" si="298"/>
        <v>0.28</v>
      </c>
    </row>
    <row r="2291" spans="5:13" ht="12.75">
      <c r="E2291" t="s">
        <v>3630</v>
      </c>
      <c r="F2291" t="s">
        <v>3636</v>
      </c>
      <c r="G2291" s="7">
        <v>334</v>
      </c>
      <c r="H2291" s="7">
        <v>149</v>
      </c>
      <c r="I2291" s="7">
        <v>50</v>
      </c>
      <c r="J2291" s="7">
        <v>199</v>
      </c>
      <c r="K2291" s="5">
        <f t="shared" si="296"/>
        <v>0.44610778443113774</v>
      </c>
      <c r="L2291" s="5">
        <f t="shared" si="297"/>
        <v>0.1497005988023952</v>
      </c>
      <c r="M2291" s="5">
        <f t="shared" si="298"/>
        <v>0.5958083832335329</v>
      </c>
    </row>
    <row r="2292" spans="5:13" ht="12.75">
      <c r="E2292" t="s">
        <v>3637</v>
      </c>
      <c r="F2292" t="s">
        <v>3638</v>
      </c>
      <c r="G2292" s="7">
        <v>365</v>
      </c>
      <c r="H2292" s="7">
        <v>132</v>
      </c>
      <c r="I2292" s="7">
        <v>44</v>
      </c>
      <c r="J2292" s="7">
        <v>176</v>
      </c>
      <c r="K2292" s="5">
        <f t="shared" si="296"/>
        <v>0.36164383561643837</v>
      </c>
      <c r="L2292" s="5">
        <f t="shared" si="297"/>
        <v>0.12054794520547946</v>
      </c>
      <c r="M2292" s="5">
        <f t="shared" si="298"/>
        <v>0.4821917808219178</v>
      </c>
    </row>
    <row r="2293" spans="5:13" ht="12.75">
      <c r="E2293" t="s">
        <v>3639</v>
      </c>
      <c r="F2293" t="s">
        <v>3640</v>
      </c>
      <c r="G2293" s="7">
        <v>327</v>
      </c>
      <c r="H2293" s="7">
        <v>71</v>
      </c>
      <c r="I2293" s="7">
        <v>40</v>
      </c>
      <c r="J2293" s="7">
        <v>111</v>
      </c>
      <c r="K2293" s="5">
        <f t="shared" si="296"/>
        <v>0.21712538226299694</v>
      </c>
      <c r="L2293" s="5">
        <f t="shared" si="297"/>
        <v>0.12232415902140673</v>
      </c>
      <c r="M2293" s="5">
        <f t="shared" si="298"/>
        <v>0.3394495412844037</v>
      </c>
    </row>
    <row r="2294" spans="5:13" ht="12.75">
      <c r="E2294" t="s">
        <v>3641</v>
      </c>
      <c r="F2294" t="s">
        <v>3642</v>
      </c>
      <c r="G2294" s="7">
        <v>290</v>
      </c>
      <c r="H2294" s="7">
        <v>76</v>
      </c>
      <c r="I2294" s="7">
        <v>25</v>
      </c>
      <c r="J2294" s="7">
        <v>101</v>
      </c>
      <c r="K2294" s="5">
        <f t="shared" si="296"/>
        <v>0.2620689655172414</v>
      </c>
      <c r="L2294" s="5">
        <f t="shared" si="297"/>
        <v>0.08620689655172414</v>
      </c>
      <c r="M2294" s="5">
        <f t="shared" si="298"/>
        <v>0.3482758620689655</v>
      </c>
    </row>
    <row r="2295" spans="4:13" ht="12.75">
      <c r="D2295" s="8" t="s">
        <v>3643</v>
      </c>
      <c r="G2295" s="7">
        <v>1916</v>
      </c>
      <c r="H2295" s="7">
        <v>523</v>
      </c>
      <c r="I2295" s="7">
        <v>223</v>
      </c>
      <c r="J2295" s="7">
        <v>746</v>
      </c>
      <c r="K2295" s="5">
        <f t="shared" si="296"/>
        <v>0.272964509394572</v>
      </c>
      <c r="L2295" s="5">
        <f t="shared" si="297"/>
        <v>0.11638830897703549</v>
      </c>
      <c r="M2295" s="5">
        <f t="shared" si="298"/>
        <v>0.3893528183716075</v>
      </c>
    </row>
    <row r="2296" spans="7:13" ht="12.75">
      <c r="G2296"/>
      <c r="K2296"/>
      <c r="L2296"/>
      <c r="M2296"/>
    </row>
    <row r="2297" spans="3:13" ht="12.75">
      <c r="C2297" s="8" t="s">
        <v>3644</v>
      </c>
      <c r="D2297" s="8" t="s">
        <v>3645</v>
      </c>
      <c r="G2297"/>
      <c r="K2297"/>
      <c r="L2297"/>
      <c r="M2297"/>
    </row>
    <row r="2298" spans="5:13" ht="12.75">
      <c r="E2298" t="s">
        <v>2189</v>
      </c>
      <c r="F2298" t="s">
        <v>2190</v>
      </c>
      <c r="G2298" s="7">
        <v>2</v>
      </c>
      <c r="H2298" s="7">
        <v>0</v>
      </c>
      <c r="I2298" s="7">
        <v>0</v>
      </c>
      <c r="J2298" s="7">
        <v>0</v>
      </c>
      <c r="K2298" s="5">
        <f aca="true" t="shared" si="299" ref="K2298:K2306">H2298/$G2298</f>
        <v>0</v>
      </c>
      <c r="L2298" s="5">
        <f aca="true" t="shared" si="300" ref="L2298:L2306">I2298/$G2298</f>
        <v>0</v>
      </c>
      <c r="M2298" s="5">
        <f aca="true" t="shared" si="301" ref="M2298:M2306">J2298/$G2298</f>
        <v>0</v>
      </c>
    </row>
    <row r="2299" spans="5:13" ht="12.75">
      <c r="E2299" t="s">
        <v>3646</v>
      </c>
      <c r="F2299" t="s">
        <v>3647</v>
      </c>
      <c r="G2299" s="7">
        <v>256</v>
      </c>
      <c r="H2299" s="7">
        <v>16</v>
      </c>
      <c r="I2299" s="7">
        <v>5</v>
      </c>
      <c r="J2299" s="7">
        <v>21</v>
      </c>
      <c r="K2299" s="5">
        <f t="shared" si="299"/>
        <v>0.0625</v>
      </c>
      <c r="L2299" s="5">
        <f t="shared" si="300"/>
        <v>0.01953125</v>
      </c>
      <c r="M2299" s="5">
        <f t="shared" si="301"/>
        <v>0.08203125</v>
      </c>
    </row>
    <row r="2300" spans="5:13" ht="12.75">
      <c r="E2300" t="s">
        <v>3648</v>
      </c>
      <c r="F2300" t="s">
        <v>35</v>
      </c>
      <c r="G2300" s="7">
        <v>314</v>
      </c>
      <c r="H2300" s="7">
        <v>29</v>
      </c>
      <c r="I2300" s="7">
        <v>24</v>
      </c>
      <c r="J2300" s="7">
        <v>53</v>
      </c>
      <c r="K2300" s="5">
        <f t="shared" si="299"/>
        <v>0.09235668789808917</v>
      </c>
      <c r="L2300" s="5">
        <f t="shared" si="300"/>
        <v>0.07643312101910828</v>
      </c>
      <c r="M2300" s="5">
        <f t="shared" si="301"/>
        <v>0.16878980891719744</v>
      </c>
    </row>
    <row r="2301" spans="5:13" ht="12.75">
      <c r="E2301" t="s">
        <v>3649</v>
      </c>
      <c r="F2301" t="s">
        <v>5</v>
      </c>
      <c r="G2301" s="7">
        <v>381</v>
      </c>
      <c r="H2301" s="7">
        <v>26</v>
      </c>
      <c r="I2301" s="7">
        <v>12</v>
      </c>
      <c r="J2301" s="7">
        <v>38</v>
      </c>
      <c r="K2301" s="5">
        <f t="shared" si="299"/>
        <v>0.06824146981627296</v>
      </c>
      <c r="L2301" s="5">
        <f t="shared" si="300"/>
        <v>0.031496062992125984</v>
      </c>
      <c r="M2301" s="5">
        <f t="shared" si="301"/>
        <v>0.09973753280839895</v>
      </c>
    </row>
    <row r="2302" spans="5:13" ht="12.75">
      <c r="E2302" t="s">
        <v>3650</v>
      </c>
      <c r="F2302" t="s">
        <v>3651</v>
      </c>
      <c r="G2302" s="7">
        <v>393</v>
      </c>
      <c r="H2302" s="7">
        <v>42</v>
      </c>
      <c r="I2302" s="7">
        <v>18</v>
      </c>
      <c r="J2302" s="7">
        <v>60</v>
      </c>
      <c r="K2302" s="5">
        <f t="shared" si="299"/>
        <v>0.10687022900763359</v>
      </c>
      <c r="L2302" s="5">
        <f t="shared" si="300"/>
        <v>0.04580152671755725</v>
      </c>
      <c r="M2302" s="5">
        <f t="shared" si="301"/>
        <v>0.15267175572519084</v>
      </c>
    </row>
    <row r="2303" spans="5:13" ht="12.75">
      <c r="E2303" t="s">
        <v>3652</v>
      </c>
      <c r="F2303" t="s">
        <v>3653</v>
      </c>
      <c r="G2303" s="7">
        <v>184</v>
      </c>
      <c r="H2303" s="7">
        <v>13</v>
      </c>
      <c r="I2303" s="7">
        <v>3</v>
      </c>
      <c r="J2303" s="7">
        <v>16</v>
      </c>
      <c r="K2303" s="5">
        <f t="shared" si="299"/>
        <v>0.07065217391304347</v>
      </c>
      <c r="L2303" s="5">
        <f t="shared" si="300"/>
        <v>0.016304347826086956</v>
      </c>
      <c r="M2303" s="5">
        <f t="shared" si="301"/>
        <v>0.08695652173913043</v>
      </c>
    </row>
    <row r="2304" spans="5:13" ht="12.75">
      <c r="E2304" t="s">
        <v>3654</v>
      </c>
      <c r="F2304" t="s">
        <v>3655</v>
      </c>
      <c r="G2304" s="7">
        <v>657</v>
      </c>
      <c r="H2304" s="7">
        <v>51</v>
      </c>
      <c r="I2304" s="7">
        <v>29</v>
      </c>
      <c r="J2304" s="7">
        <v>80</v>
      </c>
      <c r="K2304" s="5">
        <f t="shared" si="299"/>
        <v>0.0776255707762557</v>
      </c>
      <c r="L2304" s="5">
        <f t="shared" si="300"/>
        <v>0.0441400304414003</v>
      </c>
      <c r="M2304" s="5">
        <f t="shared" si="301"/>
        <v>0.121765601217656</v>
      </c>
    </row>
    <row r="2305" spans="5:13" ht="12.75">
      <c r="E2305" t="s">
        <v>3656</v>
      </c>
      <c r="F2305" t="s">
        <v>3657</v>
      </c>
      <c r="G2305" s="7">
        <v>804</v>
      </c>
      <c r="H2305" s="7">
        <v>18</v>
      </c>
      <c r="I2305" s="7">
        <v>14</v>
      </c>
      <c r="J2305" s="7">
        <v>32</v>
      </c>
      <c r="K2305" s="5">
        <f t="shared" si="299"/>
        <v>0.022388059701492536</v>
      </c>
      <c r="L2305" s="5">
        <f t="shared" si="300"/>
        <v>0.017412935323383085</v>
      </c>
      <c r="M2305" s="5">
        <f t="shared" si="301"/>
        <v>0.03980099502487562</v>
      </c>
    </row>
    <row r="2306" spans="4:13" ht="12.75">
      <c r="D2306" s="8" t="s">
        <v>3658</v>
      </c>
      <c r="G2306" s="7">
        <v>2991</v>
      </c>
      <c r="H2306" s="7">
        <v>195</v>
      </c>
      <c r="I2306" s="7">
        <v>105</v>
      </c>
      <c r="J2306" s="7">
        <v>300</v>
      </c>
      <c r="K2306" s="5">
        <f t="shared" si="299"/>
        <v>0.06519558676028084</v>
      </c>
      <c r="L2306" s="5">
        <f t="shared" si="300"/>
        <v>0.03510531594784353</v>
      </c>
      <c r="M2306" s="5">
        <f t="shared" si="301"/>
        <v>0.10030090270812438</v>
      </c>
    </row>
    <row r="2307" spans="7:13" ht="12.75">
      <c r="G2307"/>
      <c r="K2307"/>
      <c r="L2307"/>
      <c r="M2307"/>
    </row>
    <row r="2308" spans="3:13" ht="12.75">
      <c r="C2308" s="8" t="s">
        <v>1595</v>
      </c>
      <c r="D2308" s="8" t="s">
        <v>3659</v>
      </c>
      <c r="G2308"/>
      <c r="K2308"/>
      <c r="L2308"/>
      <c r="M2308"/>
    </row>
    <row r="2309" spans="5:13" ht="12.75">
      <c r="E2309" t="s">
        <v>3660</v>
      </c>
      <c r="F2309" t="s">
        <v>3661</v>
      </c>
      <c r="G2309" s="7">
        <v>144</v>
      </c>
      <c r="H2309" s="7">
        <v>2</v>
      </c>
      <c r="I2309" s="7">
        <v>0</v>
      </c>
      <c r="J2309" s="7">
        <v>2</v>
      </c>
      <c r="K2309" s="5">
        <f aca="true" t="shared" si="302" ref="K2309:K2314">H2309/$G2309</f>
        <v>0.013888888888888888</v>
      </c>
      <c r="L2309" s="5">
        <f aca="true" t="shared" si="303" ref="L2309:L2314">I2309/$G2309</f>
        <v>0</v>
      </c>
      <c r="M2309" s="5">
        <f aca="true" t="shared" si="304" ref="M2309:M2314">J2309/$G2309</f>
        <v>0.013888888888888888</v>
      </c>
    </row>
    <row r="2310" spans="5:13" ht="12.75">
      <c r="E2310" t="s">
        <v>3662</v>
      </c>
      <c r="F2310" t="s">
        <v>3663</v>
      </c>
      <c r="G2310" s="7">
        <v>465</v>
      </c>
      <c r="H2310" s="7">
        <v>118</v>
      </c>
      <c r="I2310" s="7">
        <v>48</v>
      </c>
      <c r="J2310" s="7">
        <v>166</v>
      </c>
      <c r="K2310" s="5">
        <f t="shared" si="302"/>
        <v>0.2537634408602151</v>
      </c>
      <c r="L2310" s="5">
        <f t="shared" si="303"/>
        <v>0.1032258064516129</v>
      </c>
      <c r="M2310" s="5">
        <f t="shared" si="304"/>
        <v>0.35698924731182796</v>
      </c>
    </row>
    <row r="2311" spans="5:13" ht="12.75">
      <c r="E2311" t="s">
        <v>3664</v>
      </c>
      <c r="F2311" t="s">
        <v>3665</v>
      </c>
      <c r="G2311" s="7">
        <v>585</v>
      </c>
      <c r="H2311" s="7">
        <v>85</v>
      </c>
      <c r="I2311" s="7">
        <v>44</v>
      </c>
      <c r="J2311" s="7">
        <v>129</v>
      </c>
      <c r="K2311" s="5">
        <f t="shared" si="302"/>
        <v>0.1452991452991453</v>
      </c>
      <c r="L2311" s="5">
        <f t="shared" si="303"/>
        <v>0.07521367521367521</v>
      </c>
      <c r="M2311" s="5">
        <f t="shared" si="304"/>
        <v>0.2205128205128205</v>
      </c>
    </row>
    <row r="2312" spans="5:13" ht="12.75">
      <c r="E2312" t="s">
        <v>3666</v>
      </c>
      <c r="F2312" t="s">
        <v>3667</v>
      </c>
      <c r="G2312" s="7">
        <v>454</v>
      </c>
      <c r="H2312" s="7">
        <v>96</v>
      </c>
      <c r="I2312" s="7">
        <v>37</v>
      </c>
      <c r="J2312" s="7">
        <v>133</v>
      </c>
      <c r="K2312" s="5">
        <f t="shared" si="302"/>
        <v>0.21145374449339208</v>
      </c>
      <c r="L2312" s="5">
        <f t="shared" si="303"/>
        <v>0.08149779735682819</v>
      </c>
      <c r="M2312" s="5">
        <f t="shared" si="304"/>
        <v>0.29295154185022027</v>
      </c>
    </row>
    <row r="2313" spans="5:13" ht="12.75">
      <c r="E2313" t="s">
        <v>3668</v>
      </c>
      <c r="F2313" t="s">
        <v>3669</v>
      </c>
      <c r="G2313" s="7">
        <v>478</v>
      </c>
      <c r="H2313" s="7">
        <v>69</v>
      </c>
      <c r="I2313" s="7">
        <v>26</v>
      </c>
      <c r="J2313" s="7">
        <v>95</v>
      </c>
      <c r="K2313" s="5">
        <f t="shared" si="302"/>
        <v>0.14435146443514643</v>
      </c>
      <c r="L2313" s="5">
        <f t="shared" si="303"/>
        <v>0.05439330543933055</v>
      </c>
      <c r="M2313" s="5">
        <f t="shared" si="304"/>
        <v>0.19874476987447698</v>
      </c>
    </row>
    <row r="2314" spans="4:13" ht="12.75">
      <c r="D2314" s="8" t="s">
        <v>3670</v>
      </c>
      <c r="G2314" s="7">
        <v>2126</v>
      </c>
      <c r="H2314" s="7">
        <v>370</v>
      </c>
      <c r="I2314" s="7">
        <v>155</v>
      </c>
      <c r="J2314" s="7">
        <v>525</v>
      </c>
      <c r="K2314" s="5">
        <f t="shared" si="302"/>
        <v>0.17403574788334902</v>
      </c>
      <c r="L2314" s="5">
        <f t="shared" si="303"/>
        <v>0.0729068673565381</v>
      </c>
      <c r="M2314" s="5">
        <f t="shared" si="304"/>
        <v>0.24694261523988711</v>
      </c>
    </row>
    <row r="2315" spans="7:13" ht="12.75">
      <c r="G2315"/>
      <c r="K2315"/>
      <c r="L2315"/>
      <c r="M2315"/>
    </row>
    <row r="2316" spans="3:13" ht="12.75">
      <c r="C2316" s="8" t="s">
        <v>3671</v>
      </c>
      <c r="D2316" s="8" t="s">
        <v>3672</v>
      </c>
      <c r="G2316"/>
      <c r="K2316"/>
      <c r="L2316"/>
      <c r="M2316"/>
    </row>
    <row r="2317" spans="5:13" ht="12.75">
      <c r="E2317" t="s">
        <v>3673</v>
      </c>
      <c r="F2317" t="s">
        <v>3674</v>
      </c>
      <c r="G2317" s="7">
        <v>397</v>
      </c>
      <c r="H2317" s="7">
        <v>113</v>
      </c>
      <c r="I2317" s="7">
        <v>46</v>
      </c>
      <c r="J2317" s="7">
        <v>159</v>
      </c>
      <c r="K2317" s="5">
        <f aca="true" t="shared" si="305" ref="K2317:K2348">H2317/$G2317</f>
        <v>0.28463476070528965</v>
      </c>
      <c r="L2317" s="5">
        <f aca="true" t="shared" si="306" ref="L2317:L2348">I2317/$G2317</f>
        <v>0.11586901763224182</v>
      </c>
      <c r="M2317" s="5">
        <f aca="true" t="shared" si="307" ref="M2317:M2348">J2317/$G2317</f>
        <v>0.4005037783375315</v>
      </c>
    </row>
    <row r="2318" spans="5:13" ht="12.75">
      <c r="E2318" t="s">
        <v>3675</v>
      </c>
      <c r="F2318" t="s">
        <v>3676</v>
      </c>
      <c r="G2318" s="7">
        <v>173</v>
      </c>
      <c r="H2318" s="7">
        <v>64</v>
      </c>
      <c r="I2318" s="7">
        <v>33</v>
      </c>
      <c r="J2318" s="7">
        <v>97</v>
      </c>
      <c r="K2318" s="5">
        <f t="shared" si="305"/>
        <v>0.3699421965317919</v>
      </c>
      <c r="L2318" s="5">
        <f t="shared" si="306"/>
        <v>0.1907514450867052</v>
      </c>
      <c r="M2318" s="5">
        <f t="shared" si="307"/>
        <v>0.5606936416184971</v>
      </c>
    </row>
    <row r="2319" spans="5:13" ht="12.75">
      <c r="E2319" t="s">
        <v>3677</v>
      </c>
      <c r="F2319" t="s">
        <v>3678</v>
      </c>
      <c r="G2319" s="7">
        <v>417</v>
      </c>
      <c r="H2319" s="7">
        <v>268</v>
      </c>
      <c r="I2319" s="7">
        <v>47</v>
      </c>
      <c r="J2319" s="7">
        <v>315</v>
      </c>
      <c r="K2319" s="5">
        <f t="shared" si="305"/>
        <v>0.6426858513189448</v>
      </c>
      <c r="L2319" s="5">
        <f t="shared" si="306"/>
        <v>0.11270983213429256</v>
      </c>
      <c r="M2319" s="5">
        <f t="shared" si="307"/>
        <v>0.7553956834532374</v>
      </c>
    </row>
    <row r="2320" spans="5:13" ht="12.75">
      <c r="E2320" t="s">
        <v>3679</v>
      </c>
      <c r="F2320" t="s">
        <v>3680</v>
      </c>
      <c r="G2320" s="7">
        <v>648</v>
      </c>
      <c r="H2320" s="7">
        <v>297</v>
      </c>
      <c r="I2320" s="7">
        <v>75</v>
      </c>
      <c r="J2320" s="7">
        <v>372</v>
      </c>
      <c r="K2320" s="5">
        <f t="shared" si="305"/>
        <v>0.4583333333333333</v>
      </c>
      <c r="L2320" s="5">
        <f t="shared" si="306"/>
        <v>0.11574074074074074</v>
      </c>
      <c r="M2320" s="5">
        <f t="shared" si="307"/>
        <v>0.5740740740740741</v>
      </c>
    </row>
    <row r="2321" spans="5:13" ht="12.75">
      <c r="E2321" t="s">
        <v>3681</v>
      </c>
      <c r="F2321" t="s">
        <v>3682</v>
      </c>
      <c r="G2321" s="7">
        <v>463</v>
      </c>
      <c r="H2321" s="7">
        <v>325</v>
      </c>
      <c r="I2321" s="7">
        <v>32</v>
      </c>
      <c r="J2321" s="7">
        <v>357</v>
      </c>
      <c r="K2321" s="5">
        <f t="shared" si="305"/>
        <v>0.7019438444924406</v>
      </c>
      <c r="L2321" s="5">
        <f t="shared" si="306"/>
        <v>0.06911447084233262</v>
      </c>
      <c r="M2321" s="5">
        <f t="shared" si="307"/>
        <v>0.7710583153347732</v>
      </c>
    </row>
    <row r="2322" spans="5:13" ht="12.75">
      <c r="E2322" t="s">
        <v>3683</v>
      </c>
      <c r="F2322" t="s">
        <v>2225</v>
      </c>
      <c r="G2322" s="7">
        <v>538</v>
      </c>
      <c r="H2322" s="7">
        <v>385</v>
      </c>
      <c r="I2322" s="7">
        <v>42</v>
      </c>
      <c r="J2322" s="7">
        <v>427</v>
      </c>
      <c r="K2322" s="5">
        <f t="shared" si="305"/>
        <v>0.7156133828996283</v>
      </c>
      <c r="L2322" s="5">
        <f t="shared" si="306"/>
        <v>0.07806691449814127</v>
      </c>
      <c r="M2322" s="5">
        <f t="shared" si="307"/>
        <v>0.7936802973977695</v>
      </c>
    </row>
    <row r="2323" spans="5:13" ht="12.75">
      <c r="E2323" t="s">
        <v>2487</v>
      </c>
      <c r="F2323" t="s">
        <v>3684</v>
      </c>
      <c r="G2323" s="7">
        <v>425</v>
      </c>
      <c r="H2323" s="7">
        <v>107</v>
      </c>
      <c r="I2323" s="7">
        <v>58</v>
      </c>
      <c r="J2323" s="7">
        <v>165</v>
      </c>
      <c r="K2323" s="5">
        <f t="shared" si="305"/>
        <v>0.25176470588235295</v>
      </c>
      <c r="L2323" s="5">
        <f t="shared" si="306"/>
        <v>0.13647058823529412</v>
      </c>
      <c r="M2323" s="5">
        <f t="shared" si="307"/>
        <v>0.38823529411764707</v>
      </c>
    </row>
    <row r="2324" spans="5:13" ht="12.75">
      <c r="E2324" t="s">
        <v>1608</v>
      </c>
      <c r="F2324" t="s">
        <v>3685</v>
      </c>
      <c r="G2324" s="7">
        <v>115</v>
      </c>
      <c r="H2324" s="7">
        <v>0</v>
      </c>
      <c r="I2324" s="7">
        <v>0</v>
      </c>
      <c r="J2324" s="7">
        <v>0</v>
      </c>
      <c r="K2324" s="5">
        <f t="shared" si="305"/>
        <v>0</v>
      </c>
      <c r="L2324" s="5">
        <f t="shared" si="306"/>
        <v>0</v>
      </c>
      <c r="M2324" s="5">
        <f t="shared" si="307"/>
        <v>0</v>
      </c>
    </row>
    <row r="2325" spans="5:13" ht="12.75">
      <c r="E2325" t="s">
        <v>3686</v>
      </c>
      <c r="F2325" t="s">
        <v>1490</v>
      </c>
      <c r="G2325" s="7">
        <v>796</v>
      </c>
      <c r="H2325" s="7">
        <v>107</v>
      </c>
      <c r="I2325" s="7">
        <v>25</v>
      </c>
      <c r="J2325" s="7">
        <v>132</v>
      </c>
      <c r="K2325" s="5">
        <f t="shared" si="305"/>
        <v>0.13442211055276382</v>
      </c>
      <c r="L2325" s="5">
        <f t="shared" si="306"/>
        <v>0.031407035175879394</v>
      </c>
      <c r="M2325" s="5">
        <f t="shared" si="307"/>
        <v>0.1658291457286432</v>
      </c>
    </row>
    <row r="2326" spans="5:13" ht="12.75">
      <c r="E2326" t="s">
        <v>3687</v>
      </c>
      <c r="F2326" t="s">
        <v>1709</v>
      </c>
      <c r="G2326" s="7">
        <v>449</v>
      </c>
      <c r="H2326" s="7">
        <v>232</v>
      </c>
      <c r="I2326" s="7">
        <v>31</v>
      </c>
      <c r="J2326" s="7">
        <v>263</v>
      </c>
      <c r="K2326" s="5">
        <f t="shared" si="305"/>
        <v>0.5167037861915368</v>
      </c>
      <c r="L2326" s="5">
        <f t="shared" si="306"/>
        <v>0.06904231625835189</v>
      </c>
      <c r="M2326" s="5">
        <f t="shared" si="307"/>
        <v>0.5857461024498887</v>
      </c>
    </row>
    <row r="2327" spans="5:13" ht="12.75">
      <c r="E2327" t="s">
        <v>3688</v>
      </c>
      <c r="F2327" t="s">
        <v>3689</v>
      </c>
      <c r="G2327" s="7">
        <v>478</v>
      </c>
      <c r="H2327" s="7">
        <v>336</v>
      </c>
      <c r="I2327" s="7">
        <v>53</v>
      </c>
      <c r="J2327" s="7">
        <v>389</v>
      </c>
      <c r="K2327" s="5">
        <f t="shared" si="305"/>
        <v>0.702928870292887</v>
      </c>
      <c r="L2327" s="5">
        <f t="shared" si="306"/>
        <v>0.1108786610878661</v>
      </c>
      <c r="M2327" s="5">
        <f t="shared" si="307"/>
        <v>0.8138075313807531</v>
      </c>
    </row>
    <row r="2328" spans="5:13" ht="12.75">
      <c r="E2328" t="s">
        <v>3690</v>
      </c>
      <c r="F2328" t="s">
        <v>3691</v>
      </c>
      <c r="G2328" s="7">
        <v>887</v>
      </c>
      <c r="H2328" s="7">
        <v>82</v>
      </c>
      <c r="I2328" s="7">
        <v>40</v>
      </c>
      <c r="J2328" s="7">
        <v>122</v>
      </c>
      <c r="K2328" s="5">
        <f t="shared" si="305"/>
        <v>0.09244644870349493</v>
      </c>
      <c r="L2328" s="5">
        <f t="shared" si="306"/>
        <v>0.04509582863585118</v>
      </c>
      <c r="M2328" s="5">
        <f t="shared" si="307"/>
        <v>0.1375422773393461</v>
      </c>
    </row>
    <row r="2329" spans="5:13" ht="12.75">
      <c r="E2329" t="s">
        <v>3692</v>
      </c>
      <c r="F2329" t="s">
        <v>3693</v>
      </c>
      <c r="G2329" s="7">
        <v>714</v>
      </c>
      <c r="H2329" s="7">
        <v>359</v>
      </c>
      <c r="I2329" s="7">
        <v>73</v>
      </c>
      <c r="J2329" s="7">
        <v>432</v>
      </c>
      <c r="K2329" s="5">
        <f t="shared" si="305"/>
        <v>0.5028011204481793</v>
      </c>
      <c r="L2329" s="5">
        <f t="shared" si="306"/>
        <v>0.10224089635854341</v>
      </c>
      <c r="M2329" s="5">
        <f t="shared" si="307"/>
        <v>0.6050420168067226</v>
      </c>
    </row>
    <row r="2330" spans="5:13" ht="12.75">
      <c r="E2330" t="s">
        <v>3694</v>
      </c>
      <c r="F2330" t="s">
        <v>3695</v>
      </c>
      <c r="G2330" s="7">
        <v>1333</v>
      </c>
      <c r="H2330" s="7">
        <v>417</v>
      </c>
      <c r="I2330" s="7">
        <v>103</v>
      </c>
      <c r="J2330" s="7">
        <v>520</v>
      </c>
      <c r="K2330" s="5">
        <f t="shared" si="305"/>
        <v>0.31282820705176295</v>
      </c>
      <c r="L2330" s="5">
        <f t="shared" si="306"/>
        <v>0.07726931732933233</v>
      </c>
      <c r="M2330" s="5">
        <f t="shared" si="307"/>
        <v>0.3900975243810953</v>
      </c>
    </row>
    <row r="2331" spans="5:13" ht="12.75">
      <c r="E2331" t="s">
        <v>3696</v>
      </c>
      <c r="F2331" t="s">
        <v>3697</v>
      </c>
      <c r="G2331" s="7">
        <v>1486</v>
      </c>
      <c r="H2331" s="7">
        <v>398</v>
      </c>
      <c r="I2331" s="7">
        <v>88</v>
      </c>
      <c r="J2331" s="7">
        <v>486</v>
      </c>
      <c r="K2331" s="5">
        <f t="shared" si="305"/>
        <v>0.26783310901749663</v>
      </c>
      <c r="L2331" s="5">
        <f t="shared" si="306"/>
        <v>0.059219380888290714</v>
      </c>
      <c r="M2331" s="5">
        <f t="shared" si="307"/>
        <v>0.32705248990578734</v>
      </c>
    </row>
    <row r="2332" spans="5:13" ht="12.75">
      <c r="E2332" t="s">
        <v>3698</v>
      </c>
      <c r="F2332" t="s">
        <v>3699</v>
      </c>
      <c r="G2332" s="7">
        <v>905</v>
      </c>
      <c r="H2332" s="7">
        <v>337</v>
      </c>
      <c r="I2332" s="7">
        <v>87</v>
      </c>
      <c r="J2332" s="7">
        <v>424</v>
      </c>
      <c r="K2332" s="5">
        <f t="shared" si="305"/>
        <v>0.3723756906077348</v>
      </c>
      <c r="L2332" s="5">
        <f t="shared" si="306"/>
        <v>0.09613259668508287</v>
      </c>
      <c r="M2332" s="5">
        <f t="shared" si="307"/>
        <v>0.4685082872928177</v>
      </c>
    </row>
    <row r="2333" spans="5:13" ht="12.75">
      <c r="E2333" t="s">
        <v>3700</v>
      </c>
      <c r="F2333" t="s">
        <v>523</v>
      </c>
      <c r="G2333" s="7">
        <v>416</v>
      </c>
      <c r="H2333" s="7">
        <v>176</v>
      </c>
      <c r="I2333" s="7">
        <v>52</v>
      </c>
      <c r="J2333" s="7">
        <v>228</v>
      </c>
      <c r="K2333" s="5">
        <f t="shared" si="305"/>
        <v>0.4230769230769231</v>
      </c>
      <c r="L2333" s="5">
        <f t="shared" si="306"/>
        <v>0.125</v>
      </c>
      <c r="M2333" s="5">
        <f t="shared" si="307"/>
        <v>0.5480769230769231</v>
      </c>
    </row>
    <row r="2334" spans="5:13" ht="12.75">
      <c r="E2334" t="s">
        <v>3701</v>
      </c>
      <c r="F2334" t="s">
        <v>3702</v>
      </c>
      <c r="G2334" s="7">
        <v>839</v>
      </c>
      <c r="H2334" s="7">
        <v>483</v>
      </c>
      <c r="I2334" s="7">
        <v>92</v>
      </c>
      <c r="J2334" s="7">
        <v>575</v>
      </c>
      <c r="K2334" s="5">
        <f t="shared" si="305"/>
        <v>0.5756853396901073</v>
      </c>
      <c r="L2334" s="5">
        <f t="shared" si="306"/>
        <v>0.10965435041716329</v>
      </c>
      <c r="M2334" s="5">
        <f t="shared" si="307"/>
        <v>0.6853396901072706</v>
      </c>
    </row>
    <row r="2335" spans="5:13" ht="12.75">
      <c r="E2335" t="s">
        <v>3703</v>
      </c>
      <c r="F2335" t="s">
        <v>525</v>
      </c>
      <c r="G2335" s="7">
        <v>441</v>
      </c>
      <c r="H2335" s="7">
        <v>344</v>
      </c>
      <c r="I2335" s="7">
        <v>41</v>
      </c>
      <c r="J2335" s="7">
        <v>385</v>
      </c>
      <c r="K2335" s="5">
        <f t="shared" si="305"/>
        <v>0.780045351473923</v>
      </c>
      <c r="L2335" s="5">
        <f t="shared" si="306"/>
        <v>0.09297052154195011</v>
      </c>
      <c r="M2335" s="5">
        <f t="shared" si="307"/>
        <v>0.873015873015873</v>
      </c>
    </row>
    <row r="2336" spans="5:13" ht="12.75">
      <c r="E2336" t="s">
        <v>3704</v>
      </c>
      <c r="F2336" t="s">
        <v>533</v>
      </c>
      <c r="G2336" s="7">
        <v>451</v>
      </c>
      <c r="H2336" s="7">
        <v>300</v>
      </c>
      <c r="I2336" s="7">
        <v>68</v>
      </c>
      <c r="J2336" s="7">
        <v>368</v>
      </c>
      <c r="K2336" s="5">
        <f t="shared" si="305"/>
        <v>0.6651884700665188</v>
      </c>
      <c r="L2336" s="5">
        <f t="shared" si="306"/>
        <v>0.15077605321507762</v>
      </c>
      <c r="M2336" s="5">
        <f t="shared" si="307"/>
        <v>0.8159645232815964</v>
      </c>
    </row>
    <row r="2337" spans="5:13" ht="12.75">
      <c r="E2337" t="s">
        <v>3705</v>
      </c>
      <c r="F2337" t="s">
        <v>3706</v>
      </c>
      <c r="G2337" s="7">
        <v>506</v>
      </c>
      <c r="H2337" s="7">
        <v>254</v>
      </c>
      <c r="I2337" s="7">
        <v>64</v>
      </c>
      <c r="J2337" s="7">
        <v>318</v>
      </c>
      <c r="K2337" s="5">
        <f t="shared" si="305"/>
        <v>0.5019762845849802</v>
      </c>
      <c r="L2337" s="5">
        <f t="shared" si="306"/>
        <v>0.12648221343873517</v>
      </c>
      <c r="M2337" s="5">
        <f t="shared" si="307"/>
        <v>0.6284584980237155</v>
      </c>
    </row>
    <row r="2338" spans="5:13" ht="12.75">
      <c r="E2338" t="s">
        <v>3707</v>
      </c>
      <c r="F2338" t="s">
        <v>3708</v>
      </c>
      <c r="G2338" s="7">
        <v>549</v>
      </c>
      <c r="H2338" s="7">
        <v>44</v>
      </c>
      <c r="I2338" s="7">
        <v>37</v>
      </c>
      <c r="J2338" s="7">
        <v>81</v>
      </c>
      <c r="K2338" s="5">
        <f t="shared" si="305"/>
        <v>0.08014571948998178</v>
      </c>
      <c r="L2338" s="5">
        <f t="shared" si="306"/>
        <v>0.06739526411657559</v>
      </c>
      <c r="M2338" s="5">
        <f t="shared" si="307"/>
        <v>0.14754098360655737</v>
      </c>
    </row>
    <row r="2339" spans="5:13" ht="12.75">
      <c r="E2339" t="s">
        <v>3709</v>
      </c>
      <c r="F2339" t="s">
        <v>3359</v>
      </c>
      <c r="G2339" s="7">
        <v>531</v>
      </c>
      <c r="H2339" s="7">
        <v>105</v>
      </c>
      <c r="I2339" s="7">
        <v>61</v>
      </c>
      <c r="J2339" s="7">
        <v>166</v>
      </c>
      <c r="K2339" s="5">
        <f t="shared" si="305"/>
        <v>0.1977401129943503</v>
      </c>
      <c r="L2339" s="5">
        <f t="shared" si="306"/>
        <v>0.11487758945386065</v>
      </c>
      <c r="M2339" s="5">
        <f t="shared" si="307"/>
        <v>0.3126177024482109</v>
      </c>
    </row>
    <row r="2340" spans="5:13" ht="12.75">
      <c r="E2340" t="s">
        <v>3710</v>
      </c>
      <c r="F2340" t="s">
        <v>3711</v>
      </c>
      <c r="G2340" s="7">
        <v>558</v>
      </c>
      <c r="H2340" s="7">
        <v>86</v>
      </c>
      <c r="I2340" s="7">
        <v>32</v>
      </c>
      <c r="J2340" s="7">
        <v>118</v>
      </c>
      <c r="K2340" s="5">
        <f t="shared" si="305"/>
        <v>0.15412186379928317</v>
      </c>
      <c r="L2340" s="5">
        <f t="shared" si="306"/>
        <v>0.05734767025089606</v>
      </c>
      <c r="M2340" s="5">
        <f t="shared" si="307"/>
        <v>0.2114695340501792</v>
      </c>
    </row>
    <row r="2341" spans="5:13" ht="12.75">
      <c r="E2341" t="s">
        <v>3712</v>
      </c>
      <c r="F2341" t="s">
        <v>3713</v>
      </c>
      <c r="G2341" s="7">
        <v>1165</v>
      </c>
      <c r="H2341" s="7">
        <v>385</v>
      </c>
      <c r="I2341" s="7">
        <v>87</v>
      </c>
      <c r="J2341" s="7">
        <v>472</v>
      </c>
      <c r="K2341" s="5">
        <f t="shared" si="305"/>
        <v>0.33047210300429186</v>
      </c>
      <c r="L2341" s="5">
        <f t="shared" si="306"/>
        <v>0.07467811158798283</v>
      </c>
      <c r="M2341" s="5">
        <f t="shared" si="307"/>
        <v>0.4051502145922747</v>
      </c>
    </row>
    <row r="2342" spans="5:13" ht="12.75">
      <c r="E2342" t="s">
        <v>3714</v>
      </c>
      <c r="F2342" t="s">
        <v>3715</v>
      </c>
      <c r="G2342" s="7">
        <v>602</v>
      </c>
      <c r="H2342" s="7">
        <v>510</v>
      </c>
      <c r="I2342" s="7">
        <v>37</v>
      </c>
      <c r="J2342" s="7">
        <v>547</v>
      </c>
      <c r="K2342" s="5">
        <f t="shared" si="305"/>
        <v>0.8471760797342193</v>
      </c>
      <c r="L2342" s="5">
        <f t="shared" si="306"/>
        <v>0.061461794019933555</v>
      </c>
      <c r="M2342" s="5">
        <f t="shared" si="307"/>
        <v>0.9086378737541528</v>
      </c>
    </row>
    <row r="2343" spans="5:13" ht="12.75">
      <c r="E2343" t="s">
        <v>3716</v>
      </c>
      <c r="F2343" t="s">
        <v>563</v>
      </c>
      <c r="G2343" s="7">
        <v>473</v>
      </c>
      <c r="H2343" s="7">
        <v>186</v>
      </c>
      <c r="I2343" s="7">
        <v>49</v>
      </c>
      <c r="J2343" s="7">
        <v>235</v>
      </c>
      <c r="K2343" s="5">
        <f t="shared" si="305"/>
        <v>0.39323467230443976</v>
      </c>
      <c r="L2343" s="5">
        <f t="shared" si="306"/>
        <v>0.10359408033826638</v>
      </c>
      <c r="M2343" s="5">
        <f t="shared" si="307"/>
        <v>0.49682875264270615</v>
      </c>
    </row>
    <row r="2344" spans="5:13" ht="12.75">
      <c r="E2344" t="s">
        <v>3717</v>
      </c>
      <c r="F2344" t="s">
        <v>3718</v>
      </c>
      <c r="G2344" s="7">
        <v>541</v>
      </c>
      <c r="H2344" s="7">
        <v>158</v>
      </c>
      <c r="I2344" s="7">
        <v>41</v>
      </c>
      <c r="J2344" s="7">
        <v>199</v>
      </c>
      <c r="K2344" s="5">
        <f t="shared" si="305"/>
        <v>0.2920517560073937</v>
      </c>
      <c r="L2344" s="5">
        <f t="shared" si="306"/>
        <v>0.07578558225508318</v>
      </c>
      <c r="M2344" s="5">
        <f t="shared" si="307"/>
        <v>0.3678373382624769</v>
      </c>
    </row>
    <row r="2345" spans="5:13" ht="12.75">
      <c r="E2345" t="s">
        <v>3719</v>
      </c>
      <c r="F2345" t="s">
        <v>3720</v>
      </c>
      <c r="G2345" s="7">
        <v>42</v>
      </c>
      <c r="H2345" s="7">
        <v>11</v>
      </c>
      <c r="I2345" s="7">
        <v>2</v>
      </c>
      <c r="J2345" s="7">
        <v>13</v>
      </c>
      <c r="K2345" s="5">
        <f t="shared" si="305"/>
        <v>0.2619047619047619</v>
      </c>
      <c r="L2345" s="5">
        <f t="shared" si="306"/>
        <v>0.047619047619047616</v>
      </c>
      <c r="M2345" s="5">
        <f t="shared" si="307"/>
        <v>0.30952380952380953</v>
      </c>
    </row>
    <row r="2346" spans="5:13" ht="12.75">
      <c r="E2346" t="s">
        <v>3721</v>
      </c>
      <c r="F2346" t="s">
        <v>3722</v>
      </c>
      <c r="G2346" s="7">
        <v>94</v>
      </c>
      <c r="H2346" s="7">
        <v>52</v>
      </c>
      <c r="I2346" s="7">
        <v>8</v>
      </c>
      <c r="J2346" s="7">
        <v>60</v>
      </c>
      <c r="K2346" s="5">
        <f t="shared" si="305"/>
        <v>0.5531914893617021</v>
      </c>
      <c r="L2346" s="5">
        <f t="shared" si="306"/>
        <v>0.0851063829787234</v>
      </c>
      <c r="M2346" s="5">
        <f t="shared" si="307"/>
        <v>0.6382978723404256</v>
      </c>
    </row>
    <row r="2347" spans="5:13" ht="12.75">
      <c r="E2347" t="s">
        <v>3723</v>
      </c>
      <c r="F2347" t="s">
        <v>3724</v>
      </c>
      <c r="G2347" s="7">
        <v>166</v>
      </c>
      <c r="H2347" s="7">
        <v>0</v>
      </c>
      <c r="I2347" s="7">
        <v>0</v>
      </c>
      <c r="J2347" s="7">
        <v>0</v>
      </c>
      <c r="K2347" s="5">
        <f t="shared" si="305"/>
        <v>0</v>
      </c>
      <c r="L2347" s="5">
        <f t="shared" si="306"/>
        <v>0</v>
      </c>
      <c r="M2347" s="5">
        <f t="shared" si="307"/>
        <v>0</v>
      </c>
    </row>
    <row r="2348" spans="4:13" ht="12.75">
      <c r="D2348" s="8" t="s">
        <v>3725</v>
      </c>
      <c r="G2348" s="7">
        <v>17598</v>
      </c>
      <c r="H2348" s="7">
        <v>6921</v>
      </c>
      <c r="I2348" s="7">
        <v>1504</v>
      </c>
      <c r="J2348" s="7">
        <v>8425</v>
      </c>
      <c r="K2348" s="5">
        <f t="shared" si="305"/>
        <v>0.39328332765086943</v>
      </c>
      <c r="L2348" s="5">
        <f t="shared" si="306"/>
        <v>0.08546425730196613</v>
      </c>
      <c r="M2348" s="5">
        <f t="shared" si="307"/>
        <v>0.47874758495283554</v>
      </c>
    </row>
    <row r="2349" spans="7:13" ht="12.75">
      <c r="G2349"/>
      <c r="K2349"/>
      <c r="L2349"/>
      <c r="M2349"/>
    </row>
    <row r="2350" spans="3:13" ht="12.75">
      <c r="C2350" s="8" t="s">
        <v>1968</v>
      </c>
      <c r="D2350" s="8" t="s">
        <v>3726</v>
      </c>
      <c r="G2350"/>
      <c r="K2350"/>
      <c r="L2350"/>
      <c r="M2350"/>
    </row>
    <row r="2351" spans="5:13" ht="12.75">
      <c r="E2351" t="s">
        <v>3727</v>
      </c>
      <c r="F2351" t="s">
        <v>3728</v>
      </c>
      <c r="G2351" s="7">
        <v>324</v>
      </c>
      <c r="H2351" s="7">
        <v>64</v>
      </c>
      <c r="I2351" s="7">
        <v>27</v>
      </c>
      <c r="J2351" s="7">
        <v>91</v>
      </c>
      <c r="K2351" s="5">
        <f aca="true" t="shared" si="308" ref="K2351:M2354">H2351/$G2351</f>
        <v>0.19753086419753085</v>
      </c>
      <c r="L2351" s="5">
        <f t="shared" si="308"/>
        <v>0.08333333333333333</v>
      </c>
      <c r="M2351" s="5">
        <f t="shared" si="308"/>
        <v>0.2808641975308642</v>
      </c>
    </row>
    <row r="2352" spans="5:13" ht="12.75">
      <c r="E2352" t="s">
        <v>3729</v>
      </c>
      <c r="F2352" t="s">
        <v>3516</v>
      </c>
      <c r="G2352" s="7">
        <v>531</v>
      </c>
      <c r="H2352" s="7">
        <v>187</v>
      </c>
      <c r="I2352" s="7">
        <v>68</v>
      </c>
      <c r="J2352" s="7">
        <v>255</v>
      </c>
      <c r="K2352" s="5">
        <f t="shared" si="308"/>
        <v>0.352165725047081</v>
      </c>
      <c r="L2352" s="5">
        <f t="shared" si="308"/>
        <v>0.128060263653484</v>
      </c>
      <c r="M2352" s="5">
        <f t="shared" si="308"/>
        <v>0.480225988700565</v>
      </c>
    </row>
    <row r="2353" spans="5:13" ht="12.75">
      <c r="E2353" t="s">
        <v>3730</v>
      </c>
      <c r="F2353" t="s">
        <v>3731</v>
      </c>
      <c r="G2353" s="7">
        <v>286</v>
      </c>
      <c r="H2353" s="7">
        <v>81</v>
      </c>
      <c r="I2353" s="7">
        <v>28</v>
      </c>
      <c r="J2353" s="7">
        <v>109</v>
      </c>
      <c r="K2353" s="5">
        <f t="shared" si="308"/>
        <v>0.28321678321678323</v>
      </c>
      <c r="L2353" s="5">
        <f t="shared" si="308"/>
        <v>0.0979020979020979</v>
      </c>
      <c r="M2353" s="5">
        <f t="shared" si="308"/>
        <v>0.3811188811188811</v>
      </c>
    </row>
    <row r="2354" spans="4:13" ht="12.75">
      <c r="D2354" s="8" t="s">
        <v>3732</v>
      </c>
      <c r="G2354" s="7">
        <v>1141</v>
      </c>
      <c r="H2354" s="7">
        <v>332</v>
      </c>
      <c r="I2354" s="7">
        <v>123</v>
      </c>
      <c r="J2354" s="7">
        <v>455</v>
      </c>
      <c r="K2354" s="5">
        <f t="shared" si="308"/>
        <v>0.2909728308501315</v>
      </c>
      <c r="L2354" s="5">
        <f t="shared" si="308"/>
        <v>0.10780017528483786</v>
      </c>
      <c r="M2354" s="5">
        <f t="shared" si="308"/>
        <v>0.3987730061349693</v>
      </c>
    </row>
    <row r="2355" spans="7:13" ht="12.75">
      <c r="G2355"/>
      <c r="K2355"/>
      <c r="L2355"/>
      <c r="M2355"/>
    </row>
    <row r="2356" spans="3:13" ht="12.75">
      <c r="C2356" s="8" t="s">
        <v>3733</v>
      </c>
      <c r="D2356" s="8" t="s">
        <v>3734</v>
      </c>
      <c r="G2356"/>
      <c r="K2356"/>
      <c r="L2356"/>
      <c r="M2356"/>
    </row>
    <row r="2357" spans="5:13" ht="12.75">
      <c r="E2357" t="s">
        <v>3735</v>
      </c>
      <c r="F2357" t="s">
        <v>3736</v>
      </c>
      <c r="G2357" s="7">
        <v>590</v>
      </c>
      <c r="H2357" s="7">
        <v>324</v>
      </c>
      <c r="I2357" s="7">
        <v>77</v>
      </c>
      <c r="J2357" s="7">
        <v>401</v>
      </c>
      <c r="K2357" s="5">
        <f aca="true" t="shared" si="309" ref="K2357:M2361">H2357/$G2357</f>
        <v>0.5491525423728814</v>
      </c>
      <c r="L2357" s="5">
        <f t="shared" si="309"/>
        <v>0.13050847457627118</v>
      </c>
      <c r="M2357" s="5">
        <f t="shared" si="309"/>
        <v>0.6796610169491526</v>
      </c>
    </row>
    <row r="2358" spans="5:13" ht="12.75">
      <c r="E2358" t="s">
        <v>3592</v>
      </c>
      <c r="F2358" t="s">
        <v>3737</v>
      </c>
      <c r="G2358" s="7">
        <v>720</v>
      </c>
      <c r="H2358" s="7">
        <v>241</v>
      </c>
      <c r="I2358" s="7">
        <v>59</v>
      </c>
      <c r="J2358" s="7">
        <v>300</v>
      </c>
      <c r="K2358" s="5">
        <f t="shared" si="309"/>
        <v>0.3347222222222222</v>
      </c>
      <c r="L2358" s="5">
        <f t="shared" si="309"/>
        <v>0.08194444444444444</v>
      </c>
      <c r="M2358" s="5">
        <f t="shared" si="309"/>
        <v>0.4166666666666667</v>
      </c>
    </row>
    <row r="2359" spans="5:13" ht="12.75">
      <c r="E2359" t="s">
        <v>3738</v>
      </c>
      <c r="F2359" t="s">
        <v>3739</v>
      </c>
      <c r="G2359" s="7">
        <v>554</v>
      </c>
      <c r="H2359" s="7">
        <v>290</v>
      </c>
      <c r="I2359" s="7">
        <v>54</v>
      </c>
      <c r="J2359" s="7">
        <v>344</v>
      </c>
      <c r="K2359" s="5">
        <f t="shared" si="309"/>
        <v>0.5234657039711191</v>
      </c>
      <c r="L2359" s="5">
        <f t="shared" si="309"/>
        <v>0.09747292418772563</v>
      </c>
      <c r="M2359" s="5">
        <f t="shared" si="309"/>
        <v>0.6209386281588448</v>
      </c>
    </row>
    <row r="2360" spans="5:13" ht="12.75">
      <c r="E2360" t="s">
        <v>3740</v>
      </c>
      <c r="F2360" t="s">
        <v>3741</v>
      </c>
      <c r="G2360" s="7">
        <v>722</v>
      </c>
      <c r="H2360" s="7">
        <v>303</v>
      </c>
      <c r="I2360" s="7">
        <v>56</v>
      </c>
      <c r="J2360" s="7">
        <v>359</v>
      </c>
      <c r="K2360" s="5">
        <f t="shared" si="309"/>
        <v>0.4196675900277008</v>
      </c>
      <c r="L2360" s="5">
        <f t="shared" si="309"/>
        <v>0.07756232686980609</v>
      </c>
      <c r="M2360" s="5">
        <f t="shared" si="309"/>
        <v>0.49722991689750695</v>
      </c>
    </row>
    <row r="2361" spans="4:13" ht="12.75">
      <c r="D2361" s="8" t="s">
        <v>3742</v>
      </c>
      <c r="G2361" s="7">
        <v>2586</v>
      </c>
      <c r="H2361" s="7">
        <v>1158</v>
      </c>
      <c r="I2361" s="7">
        <v>246</v>
      </c>
      <c r="J2361" s="7">
        <v>1404</v>
      </c>
      <c r="K2361" s="5">
        <f t="shared" si="309"/>
        <v>0.44779582366589327</v>
      </c>
      <c r="L2361" s="5">
        <f t="shared" si="309"/>
        <v>0.0951276102088167</v>
      </c>
      <c r="M2361" s="5">
        <f t="shared" si="309"/>
        <v>0.54292343387471</v>
      </c>
    </row>
    <row r="2362" spans="7:13" ht="12.75">
      <c r="G2362"/>
      <c r="K2362"/>
      <c r="L2362"/>
      <c r="M2362"/>
    </row>
    <row r="2363" spans="3:13" ht="12.75">
      <c r="C2363" s="8" t="s">
        <v>3743</v>
      </c>
      <c r="D2363" s="8" t="s">
        <v>3744</v>
      </c>
      <c r="G2363"/>
      <c r="K2363"/>
      <c r="L2363"/>
      <c r="M2363"/>
    </row>
    <row r="2364" spans="5:13" ht="12.75">
      <c r="E2364" t="s">
        <v>3745</v>
      </c>
      <c r="F2364" t="s">
        <v>385</v>
      </c>
      <c r="G2364" s="7">
        <v>414</v>
      </c>
      <c r="H2364" s="7">
        <v>181</v>
      </c>
      <c r="I2364" s="7">
        <v>37</v>
      </c>
      <c r="J2364" s="7">
        <v>218</v>
      </c>
      <c r="K2364" s="5">
        <f aca="true" t="shared" si="310" ref="K2364:M2367">H2364/$G2364</f>
        <v>0.43719806763285024</v>
      </c>
      <c r="L2364" s="5">
        <f t="shared" si="310"/>
        <v>0.0893719806763285</v>
      </c>
      <c r="M2364" s="5">
        <f t="shared" si="310"/>
        <v>0.5265700483091788</v>
      </c>
    </row>
    <row r="2365" spans="5:13" ht="12.75">
      <c r="E2365" t="s">
        <v>3746</v>
      </c>
      <c r="F2365" t="s">
        <v>3747</v>
      </c>
      <c r="G2365" s="7">
        <v>221</v>
      </c>
      <c r="H2365" s="7">
        <v>74</v>
      </c>
      <c r="I2365" s="7">
        <v>34</v>
      </c>
      <c r="J2365" s="7">
        <v>108</v>
      </c>
      <c r="K2365" s="5">
        <f t="shared" si="310"/>
        <v>0.334841628959276</v>
      </c>
      <c r="L2365" s="5">
        <f t="shared" si="310"/>
        <v>0.15384615384615385</v>
      </c>
      <c r="M2365" s="5">
        <f t="shared" si="310"/>
        <v>0.48868778280542985</v>
      </c>
    </row>
    <row r="2366" spans="5:13" ht="12.75">
      <c r="E2366" t="s">
        <v>3748</v>
      </c>
      <c r="F2366" t="s">
        <v>3749</v>
      </c>
      <c r="G2366" s="7">
        <v>274</v>
      </c>
      <c r="H2366" s="7">
        <v>68</v>
      </c>
      <c r="I2366" s="7">
        <v>32</v>
      </c>
      <c r="J2366" s="7">
        <v>100</v>
      </c>
      <c r="K2366" s="5">
        <f t="shared" si="310"/>
        <v>0.24817518248175183</v>
      </c>
      <c r="L2366" s="5">
        <f t="shared" si="310"/>
        <v>0.11678832116788321</v>
      </c>
      <c r="M2366" s="5">
        <f t="shared" si="310"/>
        <v>0.36496350364963503</v>
      </c>
    </row>
    <row r="2367" spans="4:13" ht="12.75">
      <c r="D2367" s="8" t="s">
        <v>3750</v>
      </c>
      <c r="G2367" s="7">
        <v>909</v>
      </c>
      <c r="H2367" s="7">
        <v>323</v>
      </c>
      <c r="I2367" s="7">
        <v>103</v>
      </c>
      <c r="J2367" s="7">
        <v>426</v>
      </c>
      <c r="K2367" s="5">
        <f t="shared" si="310"/>
        <v>0.35533553355335534</v>
      </c>
      <c r="L2367" s="5">
        <f t="shared" si="310"/>
        <v>0.11331133113311331</v>
      </c>
      <c r="M2367" s="5">
        <f t="shared" si="310"/>
        <v>0.46864686468646866</v>
      </c>
    </row>
    <row r="2368" spans="7:13" ht="12.75">
      <c r="G2368"/>
      <c r="K2368"/>
      <c r="L2368"/>
      <c r="M2368"/>
    </row>
    <row r="2369" spans="3:13" ht="12.75">
      <c r="C2369" s="8" t="s">
        <v>3751</v>
      </c>
      <c r="D2369" s="8" t="s">
        <v>3752</v>
      </c>
      <c r="G2369"/>
      <c r="K2369"/>
      <c r="L2369"/>
      <c r="M2369"/>
    </row>
    <row r="2370" spans="5:13" ht="12.75">
      <c r="E2370" t="s">
        <v>2189</v>
      </c>
      <c r="F2370" t="s">
        <v>2190</v>
      </c>
      <c r="G2370" s="7">
        <v>1</v>
      </c>
      <c r="H2370" s="7">
        <v>0</v>
      </c>
      <c r="I2370" s="7">
        <v>0</v>
      </c>
      <c r="J2370" s="7">
        <v>0</v>
      </c>
      <c r="K2370" s="5">
        <f aca="true" t="shared" si="311" ref="K2370:M2373">H2370/$G2370</f>
        <v>0</v>
      </c>
      <c r="L2370" s="5">
        <f t="shared" si="311"/>
        <v>0</v>
      </c>
      <c r="M2370" s="5">
        <f t="shared" si="311"/>
        <v>0</v>
      </c>
    </row>
    <row r="2371" spans="5:13" ht="12.75">
      <c r="E2371" t="s">
        <v>3753</v>
      </c>
      <c r="F2371" t="s">
        <v>3754</v>
      </c>
      <c r="G2371" s="7">
        <v>71</v>
      </c>
      <c r="H2371" s="7">
        <v>22</v>
      </c>
      <c r="I2371" s="7">
        <v>3</v>
      </c>
      <c r="J2371" s="7">
        <v>25</v>
      </c>
      <c r="K2371" s="5">
        <f t="shared" si="311"/>
        <v>0.30985915492957744</v>
      </c>
      <c r="L2371" s="5">
        <f t="shared" si="311"/>
        <v>0.04225352112676056</v>
      </c>
      <c r="M2371" s="5">
        <f t="shared" si="311"/>
        <v>0.352112676056338</v>
      </c>
    </row>
    <row r="2372" spans="5:13" ht="12.75">
      <c r="E2372" t="s">
        <v>3755</v>
      </c>
      <c r="F2372" t="s">
        <v>3756</v>
      </c>
      <c r="G2372" s="7">
        <v>76</v>
      </c>
      <c r="H2372" s="7">
        <v>21</v>
      </c>
      <c r="I2372" s="7">
        <v>0</v>
      </c>
      <c r="J2372" s="7">
        <v>21</v>
      </c>
      <c r="K2372" s="5">
        <f t="shared" si="311"/>
        <v>0.27631578947368424</v>
      </c>
      <c r="L2372" s="5">
        <f t="shared" si="311"/>
        <v>0</v>
      </c>
      <c r="M2372" s="5">
        <f t="shared" si="311"/>
        <v>0.27631578947368424</v>
      </c>
    </row>
    <row r="2373" spans="4:13" ht="12.75">
      <c r="D2373" s="8" t="s">
        <v>3757</v>
      </c>
      <c r="G2373" s="7">
        <v>148</v>
      </c>
      <c r="H2373" s="7">
        <v>43</v>
      </c>
      <c r="I2373" s="7">
        <v>3</v>
      </c>
      <c r="J2373" s="7">
        <v>46</v>
      </c>
      <c r="K2373" s="5">
        <f t="shared" si="311"/>
        <v>0.2905405405405405</v>
      </c>
      <c r="L2373" s="5">
        <f t="shared" si="311"/>
        <v>0.02027027027027027</v>
      </c>
      <c r="M2373" s="5">
        <f t="shared" si="311"/>
        <v>0.3108108108108108</v>
      </c>
    </row>
    <row r="2374" spans="7:13" ht="12.75">
      <c r="G2374"/>
      <c r="K2374"/>
      <c r="L2374"/>
      <c r="M2374"/>
    </row>
    <row r="2375" spans="3:13" ht="12.75">
      <c r="C2375" s="8" t="s">
        <v>3758</v>
      </c>
      <c r="D2375" s="8" t="s">
        <v>3759</v>
      </c>
      <c r="G2375"/>
      <c r="K2375"/>
      <c r="L2375"/>
      <c r="M2375"/>
    </row>
    <row r="2376" spans="5:13" ht="12.75">
      <c r="E2376" t="s">
        <v>3760</v>
      </c>
      <c r="F2376" t="s">
        <v>3761</v>
      </c>
      <c r="G2376" s="7">
        <v>68</v>
      </c>
      <c r="H2376" s="7">
        <v>12</v>
      </c>
      <c r="I2376" s="7">
        <v>7</v>
      </c>
      <c r="J2376" s="7">
        <v>19</v>
      </c>
      <c r="K2376" s="5">
        <f aca="true" t="shared" si="312" ref="K2376:M2378">H2376/$G2376</f>
        <v>0.17647058823529413</v>
      </c>
      <c r="L2376" s="5">
        <f t="shared" si="312"/>
        <v>0.10294117647058823</v>
      </c>
      <c r="M2376" s="5">
        <f t="shared" si="312"/>
        <v>0.27941176470588236</v>
      </c>
    </row>
    <row r="2377" spans="5:13" ht="12.75">
      <c r="E2377" t="s">
        <v>3762</v>
      </c>
      <c r="F2377" t="s">
        <v>3763</v>
      </c>
      <c r="G2377" s="7">
        <v>54</v>
      </c>
      <c r="H2377" s="7">
        <v>10</v>
      </c>
      <c r="I2377" s="7">
        <v>4</v>
      </c>
      <c r="J2377" s="7">
        <v>14</v>
      </c>
      <c r="K2377" s="5">
        <f t="shared" si="312"/>
        <v>0.18518518518518517</v>
      </c>
      <c r="L2377" s="5">
        <f t="shared" si="312"/>
        <v>0.07407407407407407</v>
      </c>
      <c r="M2377" s="5">
        <f t="shared" si="312"/>
        <v>0.25925925925925924</v>
      </c>
    </row>
    <row r="2378" spans="4:13" ht="12.75">
      <c r="D2378" s="8" t="s">
        <v>3764</v>
      </c>
      <c r="G2378" s="7">
        <v>122</v>
      </c>
      <c r="H2378" s="7">
        <v>22</v>
      </c>
      <c r="I2378" s="7">
        <v>11</v>
      </c>
      <c r="J2378" s="7">
        <v>33</v>
      </c>
      <c r="K2378" s="5">
        <f t="shared" si="312"/>
        <v>0.18032786885245902</v>
      </c>
      <c r="L2378" s="5">
        <f t="shared" si="312"/>
        <v>0.09016393442622951</v>
      </c>
      <c r="M2378" s="5">
        <f t="shared" si="312"/>
        <v>0.27049180327868855</v>
      </c>
    </row>
    <row r="2379" spans="7:13" ht="12.75">
      <c r="G2379"/>
      <c r="K2379"/>
      <c r="L2379"/>
      <c r="M2379"/>
    </row>
    <row r="2380" spans="3:13" ht="12.75">
      <c r="C2380" s="8" t="s">
        <v>3765</v>
      </c>
      <c r="D2380" s="8" t="s">
        <v>3766</v>
      </c>
      <c r="G2380"/>
      <c r="K2380"/>
      <c r="L2380"/>
      <c r="M2380"/>
    </row>
    <row r="2381" spans="5:13" ht="12.75">
      <c r="E2381" t="s">
        <v>3767</v>
      </c>
      <c r="F2381" t="s">
        <v>3768</v>
      </c>
      <c r="G2381" s="7">
        <v>53</v>
      </c>
      <c r="H2381" s="7">
        <v>13</v>
      </c>
      <c r="I2381" s="7">
        <v>3</v>
      </c>
      <c r="J2381" s="7">
        <v>16</v>
      </c>
      <c r="K2381" s="5">
        <f aca="true" t="shared" si="313" ref="K2381:M2383">H2381/$G2381</f>
        <v>0.24528301886792453</v>
      </c>
      <c r="L2381" s="5">
        <f t="shared" si="313"/>
        <v>0.05660377358490566</v>
      </c>
      <c r="M2381" s="5">
        <f t="shared" si="313"/>
        <v>0.3018867924528302</v>
      </c>
    </row>
    <row r="2382" spans="5:13" ht="12.75">
      <c r="E2382" t="s">
        <v>3769</v>
      </c>
      <c r="F2382" t="s">
        <v>3770</v>
      </c>
      <c r="G2382" s="7">
        <v>62</v>
      </c>
      <c r="H2382" s="7">
        <v>15</v>
      </c>
      <c r="I2382" s="7">
        <v>3</v>
      </c>
      <c r="J2382" s="7">
        <v>18</v>
      </c>
      <c r="K2382" s="5">
        <f t="shared" si="313"/>
        <v>0.24193548387096775</v>
      </c>
      <c r="L2382" s="5">
        <f t="shared" si="313"/>
        <v>0.04838709677419355</v>
      </c>
      <c r="M2382" s="5">
        <f t="shared" si="313"/>
        <v>0.2903225806451613</v>
      </c>
    </row>
    <row r="2383" spans="4:13" ht="12.75">
      <c r="D2383" s="8" t="s">
        <v>3771</v>
      </c>
      <c r="G2383" s="7">
        <v>115</v>
      </c>
      <c r="H2383" s="7">
        <v>28</v>
      </c>
      <c r="I2383" s="7">
        <v>6</v>
      </c>
      <c r="J2383" s="7">
        <v>34</v>
      </c>
      <c r="K2383" s="5">
        <f t="shared" si="313"/>
        <v>0.24347826086956523</v>
      </c>
      <c r="L2383" s="5">
        <f t="shared" si="313"/>
        <v>0.05217391304347826</v>
      </c>
      <c r="M2383" s="5">
        <f t="shared" si="313"/>
        <v>0.2956521739130435</v>
      </c>
    </row>
    <row r="2384" spans="7:13" ht="12.75">
      <c r="G2384"/>
      <c r="K2384"/>
      <c r="L2384"/>
      <c r="M2384"/>
    </row>
    <row r="2385" spans="2:13" ht="12.75">
      <c r="B2385" s="8" t="s">
        <v>3772</v>
      </c>
      <c r="G2385" s="7">
        <v>33218</v>
      </c>
      <c r="H2385" s="7">
        <v>10860</v>
      </c>
      <c r="I2385" s="7">
        <v>2744</v>
      </c>
      <c r="J2385" s="7">
        <v>13604</v>
      </c>
      <c r="K2385" s="5">
        <f>H2385/$G2385</f>
        <v>0.3269311818893371</v>
      </c>
      <c r="L2385" s="5">
        <f>I2385/$G2385</f>
        <v>0.08260581612378831</v>
      </c>
      <c r="M2385" s="5">
        <f>J2385/$G2385</f>
        <v>0.40953699801312543</v>
      </c>
    </row>
    <row r="2386" spans="7:13" ht="12.75">
      <c r="G2386"/>
      <c r="K2386"/>
      <c r="L2386"/>
      <c r="M2386"/>
    </row>
    <row r="2387" spans="1:13" ht="12.75">
      <c r="A2387" t="s">
        <v>3773</v>
      </c>
      <c r="B2387" s="9" t="s">
        <v>3774</v>
      </c>
      <c r="G2387"/>
      <c r="K2387"/>
      <c r="L2387"/>
      <c r="M2387"/>
    </row>
    <row r="2388" spans="3:13" ht="12.75">
      <c r="C2388" s="8" t="s">
        <v>3775</v>
      </c>
      <c r="D2388" s="8" t="s">
        <v>3776</v>
      </c>
      <c r="G2388"/>
      <c r="K2388"/>
      <c r="L2388"/>
      <c r="M2388"/>
    </row>
    <row r="2389" spans="5:13" ht="12.75">
      <c r="E2389" t="s">
        <v>3777</v>
      </c>
      <c r="F2389" t="s">
        <v>3778</v>
      </c>
      <c r="G2389" s="7">
        <v>54</v>
      </c>
      <c r="H2389" s="7">
        <v>21</v>
      </c>
      <c r="I2389" s="7">
        <v>6</v>
      </c>
      <c r="J2389" s="7">
        <v>27</v>
      </c>
      <c r="K2389" s="5">
        <f aca="true" t="shared" si="314" ref="K2389:M2393">H2389/$G2389</f>
        <v>0.3888888888888889</v>
      </c>
      <c r="L2389" s="5">
        <f t="shared" si="314"/>
        <v>0.1111111111111111</v>
      </c>
      <c r="M2389" s="5">
        <f t="shared" si="314"/>
        <v>0.5</v>
      </c>
    </row>
    <row r="2390" spans="5:13" ht="12.75">
      <c r="E2390" t="s">
        <v>3779</v>
      </c>
      <c r="F2390" t="s">
        <v>3780</v>
      </c>
      <c r="G2390" s="7">
        <v>346</v>
      </c>
      <c r="H2390" s="7">
        <v>151</v>
      </c>
      <c r="I2390" s="7">
        <v>42</v>
      </c>
      <c r="J2390" s="7">
        <v>193</v>
      </c>
      <c r="K2390" s="5">
        <f t="shared" si="314"/>
        <v>0.43641618497109824</v>
      </c>
      <c r="L2390" s="5">
        <f t="shared" si="314"/>
        <v>0.12138728323699421</v>
      </c>
      <c r="M2390" s="5">
        <f t="shared" si="314"/>
        <v>0.5578034682080925</v>
      </c>
    </row>
    <row r="2391" spans="5:13" ht="12.75">
      <c r="E2391" t="s">
        <v>3781</v>
      </c>
      <c r="F2391" t="s">
        <v>3782</v>
      </c>
      <c r="G2391" s="7">
        <v>265</v>
      </c>
      <c r="H2391" s="7">
        <v>117</v>
      </c>
      <c r="I2391" s="7">
        <v>38</v>
      </c>
      <c r="J2391" s="7">
        <v>155</v>
      </c>
      <c r="K2391" s="5">
        <f t="shared" si="314"/>
        <v>0.44150943396226416</v>
      </c>
      <c r="L2391" s="5">
        <f t="shared" si="314"/>
        <v>0.14339622641509434</v>
      </c>
      <c r="M2391" s="5">
        <f t="shared" si="314"/>
        <v>0.5849056603773585</v>
      </c>
    </row>
    <row r="2392" spans="5:13" ht="12.75">
      <c r="E2392" t="s">
        <v>3783</v>
      </c>
      <c r="F2392" t="s">
        <v>3784</v>
      </c>
      <c r="G2392" s="7">
        <v>259</v>
      </c>
      <c r="H2392" s="7">
        <v>66</v>
      </c>
      <c r="I2392" s="7">
        <v>30</v>
      </c>
      <c r="J2392" s="7">
        <v>96</v>
      </c>
      <c r="K2392" s="5">
        <f t="shared" si="314"/>
        <v>0.2548262548262548</v>
      </c>
      <c r="L2392" s="5">
        <f t="shared" si="314"/>
        <v>0.11583011583011583</v>
      </c>
      <c r="M2392" s="5">
        <f t="shared" si="314"/>
        <v>0.37065637065637064</v>
      </c>
    </row>
    <row r="2393" spans="4:13" ht="12.75">
      <c r="D2393" s="8" t="s">
        <v>3785</v>
      </c>
      <c r="G2393" s="7">
        <v>924</v>
      </c>
      <c r="H2393" s="7">
        <v>355</v>
      </c>
      <c r="I2393" s="7">
        <v>116</v>
      </c>
      <c r="J2393" s="7">
        <v>471</v>
      </c>
      <c r="K2393" s="5">
        <f t="shared" si="314"/>
        <v>0.3841991341991342</v>
      </c>
      <c r="L2393" s="5">
        <f t="shared" si="314"/>
        <v>0.12554112554112554</v>
      </c>
      <c r="M2393" s="5">
        <f t="shared" si="314"/>
        <v>0.5097402597402597</v>
      </c>
    </row>
    <row r="2394" spans="7:13" ht="12.75">
      <c r="G2394"/>
      <c r="K2394"/>
      <c r="L2394"/>
      <c r="M2394"/>
    </row>
    <row r="2395" spans="3:13" ht="12.75">
      <c r="C2395" s="8" t="s">
        <v>3786</v>
      </c>
      <c r="D2395" s="8" t="s">
        <v>3787</v>
      </c>
      <c r="G2395"/>
      <c r="K2395"/>
      <c r="L2395"/>
      <c r="M2395"/>
    </row>
    <row r="2396" spans="5:13" ht="12.75">
      <c r="E2396" t="s">
        <v>3788</v>
      </c>
      <c r="F2396" t="s">
        <v>3789</v>
      </c>
      <c r="G2396" s="7">
        <v>284</v>
      </c>
      <c r="H2396" s="7">
        <v>113</v>
      </c>
      <c r="I2396" s="7">
        <v>46</v>
      </c>
      <c r="J2396" s="7">
        <v>159</v>
      </c>
      <c r="K2396" s="5">
        <f aca="true" t="shared" si="315" ref="K2396:M2399">H2396/$G2396</f>
        <v>0.397887323943662</v>
      </c>
      <c r="L2396" s="5">
        <f t="shared" si="315"/>
        <v>0.1619718309859155</v>
      </c>
      <c r="M2396" s="5">
        <f t="shared" si="315"/>
        <v>0.5598591549295775</v>
      </c>
    </row>
    <row r="2397" spans="5:13" ht="12.75">
      <c r="E2397" t="s">
        <v>3790</v>
      </c>
      <c r="F2397" t="s">
        <v>3791</v>
      </c>
      <c r="G2397" s="7">
        <v>215</v>
      </c>
      <c r="H2397" s="7">
        <v>70</v>
      </c>
      <c r="I2397" s="7">
        <v>42</v>
      </c>
      <c r="J2397" s="7">
        <v>112</v>
      </c>
      <c r="K2397" s="5">
        <f t="shared" si="315"/>
        <v>0.32558139534883723</v>
      </c>
      <c r="L2397" s="5">
        <f t="shared" si="315"/>
        <v>0.19534883720930232</v>
      </c>
      <c r="M2397" s="5">
        <f t="shared" si="315"/>
        <v>0.5209302325581395</v>
      </c>
    </row>
    <row r="2398" spans="5:13" ht="12.75">
      <c r="E2398" t="s">
        <v>3792</v>
      </c>
      <c r="F2398" t="s">
        <v>3793</v>
      </c>
      <c r="G2398" s="7">
        <v>224</v>
      </c>
      <c r="H2398" s="7">
        <v>56</v>
      </c>
      <c r="I2398" s="7">
        <v>17</v>
      </c>
      <c r="J2398" s="7">
        <v>73</v>
      </c>
      <c r="K2398" s="5">
        <f t="shared" si="315"/>
        <v>0.25</v>
      </c>
      <c r="L2398" s="5">
        <f t="shared" si="315"/>
        <v>0.07589285714285714</v>
      </c>
      <c r="M2398" s="5">
        <f t="shared" si="315"/>
        <v>0.32589285714285715</v>
      </c>
    </row>
    <row r="2399" spans="4:13" ht="12.75">
      <c r="D2399" s="8" t="s">
        <v>3794</v>
      </c>
      <c r="G2399" s="7">
        <v>723</v>
      </c>
      <c r="H2399" s="7">
        <v>239</v>
      </c>
      <c r="I2399" s="7">
        <v>105</v>
      </c>
      <c r="J2399" s="7">
        <v>344</v>
      </c>
      <c r="K2399" s="5">
        <f t="shared" si="315"/>
        <v>0.330567081604426</v>
      </c>
      <c r="L2399" s="5">
        <f t="shared" si="315"/>
        <v>0.14522821576763487</v>
      </c>
      <c r="M2399" s="5">
        <f t="shared" si="315"/>
        <v>0.47579529737206083</v>
      </c>
    </row>
    <row r="2400" spans="7:13" ht="12.75">
      <c r="G2400"/>
      <c r="K2400"/>
      <c r="L2400"/>
      <c r="M2400"/>
    </row>
    <row r="2401" spans="3:13" ht="12.75">
      <c r="C2401" s="8" t="s">
        <v>787</v>
      </c>
      <c r="D2401" s="8" t="s">
        <v>3795</v>
      </c>
      <c r="G2401"/>
      <c r="K2401"/>
      <c r="L2401"/>
      <c r="M2401"/>
    </row>
    <row r="2402" spans="5:13" ht="12.75">
      <c r="E2402" t="s">
        <v>3796</v>
      </c>
      <c r="F2402" t="s">
        <v>3797</v>
      </c>
      <c r="G2402" s="7">
        <v>83</v>
      </c>
      <c r="H2402" s="7">
        <v>24</v>
      </c>
      <c r="I2402" s="7">
        <v>21</v>
      </c>
      <c r="J2402" s="7">
        <v>45</v>
      </c>
      <c r="K2402" s="5">
        <f aca="true" t="shared" si="316" ref="K2402:M2404">H2402/$G2402</f>
        <v>0.2891566265060241</v>
      </c>
      <c r="L2402" s="5">
        <f t="shared" si="316"/>
        <v>0.25301204819277107</v>
      </c>
      <c r="M2402" s="5">
        <f t="shared" si="316"/>
        <v>0.5421686746987951</v>
      </c>
    </row>
    <row r="2403" spans="5:13" ht="12.75">
      <c r="E2403" t="s">
        <v>3798</v>
      </c>
      <c r="F2403" t="s">
        <v>3799</v>
      </c>
      <c r="G2403" s="7">
        <v>57</v>
      </c>
      <c r="H2403" s="7">
        <v>14</v>
      </c>
      <c r="I2403" s="7">
        <v>12</v>
      </c>
      <c r="J2403" s="7">
        <v>26</v>
      </c>
      <c r="K2403" s="5">
        <f t="shared" si="316"/>
        <v>0.24561403508771928</v>
      </c>
      <c r="L2403" s="5">
        <f t="shared" si="316"/>
        <v>0.21052631578947367</v>
      </c>
      <c r="M2403" s="5">
        <f t="shared" si="316"/>
        <v>0.45614035087719296</v>
      </c>
    </row>
    <row r="2404" spans="4:13" ht="12.75">
      <c r="D2404" s="8" t="s">
        <v>3800</v>
      </c>
      <c r="G2404" s="7">
        <v>140</v>
      </c>
      <c r="H2404" s="7">
        <v>38</v>
      </c>
      <c r="I2404" s="7">
        <v>33</v>
      </c>
      <c r="J2404" s="7">
        <v>71</v>
      </c>
      <c r="K2404" s="5">
        <f t="shared" si="316"/>
        <v>0.2714285714285714</v>
      </c>
      <c r="L2404" s="5">
        <f t="shared" si="316"/>
        <v>0.2357142857142857</v>
      </c>
      <c r="M2404" s="5">
        <f t="shared" si="316"/>
        <v>0.5071428571428571</v>
      </c>
    </row>
    <row r="2405" spans="7:13" ht="12.75">
      <c r="G2405"/>
      <c r="K2405"/>
      <c r="L2405"/>
      <c r="M2405"/>
    </row>
    <row r="2406" spans="3:13" ht="12.75">
      <c r="C2406" s="8" t="s">
        <v>3801</v>
      </c>
      <c r="D2406" s="8" t="s">
        <v>3802</v>
      </c>
      <c r="G2406"/>
      <c r="K2406"/>
      <c r="L2406"/>
      <c r="M2406"/>
    </row>
    <row r="2407" spans="5:13" ht="12.75">
      <c r="E2407" t="s">
        <v>3803</v>
      </c>
      <c r="F2407" t="s">
        <v>1951</v>
      </c>
      <c r="G2407" s="7">
        <v>44</v>
      </c>
      <c r="H2407" s="7">
        <v>12</v>
      </c>
      <c r="I2407" s="7">
        <v>9</v>
      </c>
      <c r="J2407" s="7">
        <v>21</v>
      </c>
      <c r="K2407" s="5">
        <f aca="true" t="shared" si="317" ref="K2407:M2409">H2407/$G2407</f>
        <v>0.2727272727272727</v>
      </c>
      <c r="L2407" s="5">
        <f t="shared" si="317"/>
        <v>0.20454545454545456</v>
      </c>
      <c r="M2407" s="5">
        <f t="shared" si="317"/>
        <v>0.4772727272727273</v>
      </c>
    </row>
    <row r="2408" spans="5:13" ht="12.75">
      <c r="E2408" t="s">
        <v>3804</v>
      </c>
      <c r="F2408" t="s">
        <v>3805</v>
      </c>
      <c r="G2408" s="7">
        <v>46</v>
      </c>
      <c r="H2408" s="7">
        <v>11</v>
      </c>
      <c r="I2408" s="7">
        <v>6</v>
      </c>
      <c r="J2408" s="7">
        <v>17</v>
      </c>
      <c r="K2408" s="5">
        <f t="shared" si="317"/>
        <v>0.2391304347826087</v>
      </c>
      <c r="L2408" s="5">
        <f t="shared" si="317"/>
        <v>0.13043478260869565</v>
      </c>
      <c r="M2408" s="5">
        <f t="shared" si="317"/>
        <v>0.3695652173913043</v>
      </c>
    </row>
    <row r="2409" spans="4:13" ht="12.75">
      <c r="D2409" s="8" t="s">
        <v>3806</v>
      </c>
      <c r="G2409" s="7">
        <v>90</v>
      </c>
      <c r="H2409" s="7">
        <v>23</v>
      </c>
      <c r="I2409" s="7">
        <v>15</v>
      </c>
      <c r="J2409" s="7">
        <v>38</v>
      </c>
      <c r="K2409" s="5">
        <f t="shared" si="317"/>
        <v>0.25555555555555554</v>
      </c>
      <c r="L2409" s="5">
        <f t="shared" si="317"/>
        <v>0.16666666666666666</v>
      </c>
      <c r="M2409" s="5">
        <f t="shared" si="317"/>
        <v>0.4222222222222222</v>
      </c>
    </row>
    <row r="2410" spans="7:13" ht="12.75">
      <c r="G2410"/>
      <c r="K2410"/>
      <c r="L2410"/>
      <c r="M2410"/>
    </row>
    <row r="2411" spans="2:13" ht="12.75">
      <c r="B2411" s="8" t="s">
        <v>3807</v>
      </c>
      <c r="G2411" s="7">
        <v>1877</v>
      </c>
      <c r="H2411" s="7">
        <v>655</v>
      </c>
      <c r="I2411" s="7">
        <v>269</v>
      </c>
      <c r="J2411" s="7">
        <v>924</v>
      </c>
      <c r="K2411" s="5">
        <f>H2411/$G2411</f>
        <v>0.34896110815130527</v>
      </c>
      <c r="L2411" s="5">
        <f>I2411/$G2411</f>
        <v>0.14331379861481086</v>
      </c>
      <c r="M2411" s="5">
        <f>J2411/$G2411</f>
        <v>0.4922749067661161</v>
      </c>
    </row>
    <row r="2412" spans="7:13" ht="12.75">
      <c r="G2412"/>
      <c r="K2412"/>
      <c r="L2412"/>
      <c r="M2412"/>
    </row>
    <row r="2413" spans="1:13" ht="12.75">
      <c r="A2413" t="s">
        <v>3808</v>
      </c>
      <c r="B2413" s="9" t="s">
        <v>3809</v>
      </c>
      <c r="G2413"/>
      <c r="K2413"/>
      <c r="L2413"/>
      <c r="M2413"/>
    </row>
    <row r="2414" spans="3:13" ht="12.75">
      <c r="C2414" s="8" t="s">
        <v>3810</v>
      </c>
      <c r="D2414" s="8" t="s">
        <v>3811</v>
      </c>
      <c r="G2414"/>
      <c r="K2414"/>
      <c r="L2414"/>
      <c r="M2414"/>
    </row>
    <row r="2415" spans="5:13" ht="12.75">
      <c r="E2415" t="s">
        <v>3812</v>
      </c>
      <c r="F2415" t="s">
        <v>3813</v>
      </c>
      <c r="G2415" s="7">
        <v>8</v>
      </c>
      <c r="H2415" s="7">
        <v>0</v>
      </c>
      <c r="I2415" s="7">
        <v>0</v>
      </c>
      <c r="J2415" s="7">
        <v>0</v>
      </c>
      <c r="K2415" s="5">
        <f aca="true" t="shared" si="318" ref="K2415:M2418">H2415/$G2415</f>
        <v>0</v>
      </c>
      <c r="L2415" s="5">
        <f t="shared" si="318"/>
        <v>0</v>
      </c>
      <c r="M2415" s="5">
        <f t="shared" si="318"/>
        <v>0</v>
      </c>
    </row>
    <row r="2416" spans="5:13" ht="12.75">
      <c r="E2416" t="s">
        <v>3814</v>
      </c>
      <c r="F2416" t="s">
        <v>3815</v>
      </c>
      <c r="G2416" s="7">
        <v>107</v>
      </c>
      <c r="H2416" s="7">
        <v>0</v>
      </c>
      <c r="I2416" s="7">
        <v>0</v>
      </c>
      <c r="J2416" s="7">
        <v>0</v>
      </c>
      <c r="K2416" s="5">
        <f t="shared" si="318"/>
        <v>0</v>
      </c>
      <c r="L2416" s="5">
        <f t="shared" si="318"/>
        <v>0</v>
      </c>
      <c r="M2416" s="5">
        <f t="shared" si="318"/>
        <v>0</v>
      </c>
    </row>
    <row r="2417" spans="5:13" ht="12.75">
      <c r="E2417" t="s">
        <v>3816</v>
      </c>
      <c r="F2417" t="s">
        <v>3817</v>
      </c>
      <c r="G2417" s="7">
        <v>22</v>
      </c>
      <c r="H2417" s="7">
        <v>0</v>
      </c>
      <c r="I2417" s="7">
        <v>0</v>
      </c>
      <c r="J2417" s="7">
        <v>0</v>
      </c>
      <c r="K2417" s="5">
        <f t="shared" si="318"/>
        <v>0</v>
      </c>
      <c r="L2417" s="5">
        <f t="shared" si="318"/>
        <v>0</v>
      </c>
      <c r="M2417" s="5">
        <f t="shared" si="318"/>
        <v>0</v>
      </c>
    </row>
    <row r="2418" spans="4:13" ht="12.75">
      <c r="D2418" s="8" t="s">
        <v>3818</v>
      </c>
      <c r="G2418" s="7">
        <v>137</v>
      </c>
      <c r="H2418" s="7">
        <v>0</v>
      </c>
      <c r="I2418" s="7">
        <v>0</v>
      </c>
      <c r="J2418" s="7">
        <v>0</v>
      </c>
      <c r="K2418" s="5">
        <f t="shared" si="318"/>
        <v>0</v>
      </c>
      <c r="L2418" s="5">
        <f t="shared" si="318"/>
        <v>0</v>
      </c>
      <c r="M2418" s="5">
        <f t="shared" si="318"/>
        <v>0</v>
      </c>
    </row>
    <row r="2419" spans="7:13" ht="12.75">
      <c r="G2419"/>
      <c r="K2419"/>
      <c r="L2419"/>
      <c r="M2419"/>
    </row>
    <row r="2420" spans="3:13" ht="12.75">
      <c r="C2420" s="8" t="s">
        <v>3819</v>
      </c>
      <c r="D2420" s="8" t="s">
        <v>3820</v>
      </c>
      <c r="G2420"/>
      <c r="K2420"/>
      <c r="L2420"/>
      <c r="M2420"/>
    </row>
    <row r="2421" spans="5:13" ht="12.75">
      <c r="E2421" t="s">
        <v>3821</v>
      </c>
      <c r="F2421" t="s">
        <v>3822</v>
      </c>
      <c r="G2421" s="7">
        <v>123</v>
      </c>
      <c r="H2421" s="7">
        <v>0</v>
      </c>
      <c r="I2421" s="7">
        <v>0</v>
      </c>
      <c r="J2421" s="7">
        <v>0</v>
      </c>
      <c r="K2421" s="5">
        <f aca="true" t="shared" si="319" ref="K2421:M2422">H2421/$G2421</f>
        <v>0</v>
      </c>
      <c r="L2421" s="5">
        <f t="shared" si="319"/>
        <v>0</v>
      </c>
      <c r="M2421" s="5">
        <f t="shared" si="319"/>
        <v>0</v>
      </c>
    </row>
    <row r="2422" spans="4:13" ht="12.75">
      <c r="D2422" s="8" t="s">
        <v>3823</v>
      </c>
      <c r="G2422" s="7">
        <v>123</v>
      </c>
      <c r="H2422" s="7">
        <v>0</v>
      </c>
      <c r="I2422" s="7">
        <v>0</v>
      </c>
      <c r="J2422" s="7">
        <v>0</v>
      </c>
      <c r="K2422" s="5">
        <f t="shared" si="319"/>
        <v>0</v>
      </c>
      <c r="L2422" s="5">
        <f t="shared" si="319"/>
        <v>0</v>
      </c>
      <c r="M2422" s="5">
        <f t="shared" si="319"/>
        <v>0</v>
      </c>
    </row>
    <row r="2423" spans="7:13" ht="12.75">
      <c r="G2423"/>
      <c r="K2423"/>
      <c r="L2423"/>
      <c r="M2423"/>
    </row>
    <row r="2424" spans="3:13" ht="12.75">
      <c r="C2424" s="8" t="s">
        <v>3348</v>
      </c>
      <c r="D2424" s="8" t="s">
        <v>3824</v>
      </c>
      <c r="G2424"/>
      <c r="K2424"/>
      <c r="L2424"/>
      <c r="M2424"/>
    </row>
    <row r="2425" spans="5:13" ht="12.75">
      <c r="E2425" t="s">
        <v>3496</v>
      </c>
      <c r="F2425" t="s">
        <v>3825</v>
      </c>
      <c r="G2425" s="7">
        <v>333</v>
      </c>
      <c r="H2425" s="7">
        <v>0</v>
      </c>
      <c r="I2425" s="7">
        <v>0</v>
      </c>
      <c r="J2425" s="7">
        <v>0</v>
      </c>
      <c r="K2425" s="5">
        <f aca="true" t="shared" si="320" ref="K2425:M2426">H2425/$G2425</f>
        <v>0</v>
      </c>
      <c r="L2425" s="5">
        <f t="shared" si="320"/>
        <v>0</v>
      </c>
      <c r="M2425" s="5">
        <f t="shared" si="320"/>
        <v>0</v>
      </c>
    </row>
    <row r="2426" spans="4:13" ht="12.75">
      <c r="D2426" s="8" t="s">
        <v>3826</v>
      </c>
      <c r="G2426" s="7">
        <v>333</v>
      </c>
      <c r="H2426" s="7">
        <v>0</v>
      </c>
      <c r="I2426" s="7">
        <v>0</v>
      </c>
      <c r="J2426" s="7">
        <v>0</v>
      </c>
      <c r="K2426" s="5">
        <f t="shared" si="320"/>
        <v>0</v>
      </c>
      <c r="L2426" s="5">
        <f t="shared" si="320"/>
        <v>0</v>
      </c>
      <c r="M2426" s="5">
        <f t="shared" si="320"/>
        <v>0</v>
      </c>
    </row>
    <row r="2427" ht="12.75">
      <c r="G2427"/>
    </row>
    <row r="2428" spans="2:13" ht="12.75">
      <c r="B2428" s="8" t="s">
        <v>3827</v>
      </c>
      <c r="G2428" s="7">
        <v>593</v>
      </c>
      <c r="H2428" s="7">
        <v>0</v>
      </c>
      <c r="I2428" s="7">
        <v>0</v>
      </c>
      <c r="J2428" s="7">
        <v>0</v>
      </c>
      <c r="K2428" s="5">
        <f>H2428/$G2428</f>
        <v>0</v>
      </c>
      <c r="L2428" s="5">
        <f>I2428/$G2428</f>
        <v>0</v>
      </c>
      <c r="M2428" s="5">
        <f>J2428/$G2428</f>
        <v>0</v>
      </c>
    </row>
    <row r="2429" ht="12.75">
      <c r="G2429"/>
    </row>
    <row r="2430" spans="1:13" ht="12.75">
      <c r="A2430" t="s">
        <v>3828</v>
      </c>
      <c r="B2430" s="9" t="s">
        <v>3829</v>
      </c>
      <c r="G2430"/>
      <c r="K2430"/>
      <c r="L2430"/>
      <c r="M2430"/>
    </row>
    <row r="2431" spans="3:13" ht="12.75">
      <c r="C2431" s="8" t="s">
        <v>2433</v>
      </c>
      <c r="D2431" s="8" t="s">
        <v>3829</v>
      </c>
      <c r="G2431"/>
      <c r="K2431"/>
      <c r="L2431"/>
      <c r="M2431"/>
    </row>
    <row r="2432" spans="5:13" ht="12.75">
      <c r="E2432" t="s">
        <v>3830</v>
      </c>
      <c r="F2432" t="s">
        <v>3831</v>
      </c>
      <c r="G2432" s="7">
        <v>19</v>
      </c>
      <c r="H2432" s="10" t="s">
        <v>1604</v>
      </c>
      <c r="I2432" s="10" t="s">
        <v>1604</v>
      </c>
      <c r="J2432" s="10" t="s">
        <v>1604</v>
      </c>
      <c r="K2432" s="10" t="s">
        <v>1604</v>
      </c>
      <c r="L2432" s="10" t="s">
        <v>1604</v>
      </c>
      <c r="M2432" s="10" t="s">
        <v>1604</v>
      </c>
    </row>
    <row r="2433" spans="5:13" ht="12.75">
      <c r="E2433" t="s">
        <v>3832</v>
      </c>
      <c r="F2433" t="s">
        <v>3833</v>
      </c>
      <c r="G2433" s="7">
        <v>28</v>
      </c>
      <c r="H2433" s="10" t="s">
        <v>1604</v>
      </c>
      <c r="I2433" s="10" t="s">
        <v>1604</v>
      </c>
      <c r="J2433" s="10" t="s">
        <v>1604</v>
      </c>
      <c r="K2433" s="10" t="s">
        <v>1604</v>
      </c>
      <c r="L2433" s="10" t="s">
        <v>1604</v>
      </c>
      <c r="M2433" s="10" t="s">
        <v>1604</v>
      </c>
    </row>
    <row r="2434" spans="5:13" ht="12.75">
      <c r="E2434" t="s">
        <v>3834</v>
      </c>
      <c r="F2434" t="s">
        <v>3835</v>
      </c>
      <c r="G2434" s="7">
        <v>112</v>
      </c>
      <c r="H2434" s="10" t="s">
        <v>1604</v>
      </c>
      <c r="I2434" s="10" t="s">
        <v>1604</v>
      </c>
      <c r="J2434" s="10" t="s">
        <v>1604</v>
      </c>
      <c r="K2434" s="10" t="s">
        <v>1604</v>
      </c>
      <c r="L2434" s="10" t="s">
        <v>1604</v>
      </c>
      <c r="M2434" s="10" t="s">
        <v>1604</v>
      </c>
    </row>
    <row r="2435" spans="5:13" ht="12.75">
      <c r="E2435" t="s">
        <v>3836</v>
      </c>
      <c r="F2435" t="s">
        <v>3837</v>
      </c>
      <c r="G2435" s="7">
        <v>28</v>
      </c>
      <c r="H2435" s="10" t="s">
        <v>1604</v>
      </c>
      <c r="I2435" s="10" t="s">
        <v>1604</v>
      </c>
      <c r="J2435" s="10" t="s">
        <v>1604</v>
      </c>
      <c r="K2435" s="10" t="s">
        <v>1604</v>
      </c>
      <c r="L2435" s="10" t="s">
        <v>1604</v>
      </c>
      <c r="M2435" s="10" t="s">
        <v>1604</v>
      </c>
    </row>
    <row r="2436" spans="5:13" ht="12.75">
      <c r="E2436" t="s">
        <v>3838</v>
      </c>
      <c r="F2436" t="s">
        <v>3839</v>
      </c>
      <c r="G2436" s="7">
        <v>18</v>
      </c>
      <c r="H2436" s="10" t="s">
        <v>1604</v>
      </c>
      <c r="I2436" s="10" t="s">
        <v>1604</v>
      </c>
      <c r="J2436" s="10" t="s">
        <v>1604</v>
      </c>
      <c r="K2436" s="10" t="s">
        <v>1604</v>
      </c>
      <c r="L2436" s="10" t="s">
        <v>1604</v>
      </c>
      <c r="M2436" s="10" t="s">
        <v>1604</v>
      </c>
    </row>
    <row r="2437" spans="5:13" ht="12.75">
      <c r="E2437" t="s">
        <v>3840</v>
      </c>
      <c r="F2437" t="s">
        <v>3841</v>
      </c>
      <c r="G2437" s="7">
        <v>22</v>
      </c>
      <c r="H2437" s="10" t="s">
        <v>1604</v>
      </c>
      <c r="I2437" s="10" t="s">
        <v>1604</v>
      </c>
      <c r="J2437" s="10" t="s">
        <v>1604</v>
      </c>
      <c r="K2437" s="10" t="s">
        <v>1604</v>
      </c>
      <c r="L2437" s="10" t="s">
        <v>1604</v>
      </c>
      <c r="M2437" s="10" t="s">
        <v>1604</v>
      </c>
    </row>
    <row r="2438" spans="4:13" ht="12.75">
      <c r="D2438" s="8" t="s">
        <v>3842</v>
      </c>
      <c r="G2438" s="7">
        <v>227</v>
      </c>
      <c r="H2438" s="10" t="s">
        <v>1604</v>
      </c>
      <c r="I2438" s="10" t="s">
        <v>1604</v>
      </c>
      <c r="J2438" s="10" t="s">
        <v>1604</v>
      </c>
      <c r="K2438" s="10" t="s">
        <v>1604</v>
      </c>
      <c r="L2438" s="10" t="s">
        <v>1604</v>
      </c>
      <c r="M2438" s="10" t="s">
        <v>1604</v>
      </c>
    </row>
    <row r="2439" spans="7:10" ht="12.75">
      <c r="G2439"/>
      <c r="H2439" s="10"/>
      <c r="I2439" s="10"/>
      <c r="J2439" s="10"/>
    </row>
    <row r="2440" spans="2:13" ht="12.75">
      <c r="B2440" s="8" t="s">
        <v>3842</v>
      </c>
      <c r="G2440" s="7">
        <v>227</v>
      </c>
      <c r="H2440" s="10" t="s">
        <v>1604</v>
      </c>
      <c r="I2440" s="10" t="s">
        <v>1604</v>
      </c>
      <c r="J2440" s="10" t="s">
        <v>1604</v>
      </c>
      <c r="K2440" s="10" t="s">
        <v>1604</v>
      </c>
      <c r="L2440" s="10" t="s">
        <v>1604</v>
      </c>
      <c r="M2440" s="10" t="s">
        <v>1604</v>
      </c>
    </row>
    <row r="2441" ht="12.75">
      <c r="G2441"/>
    </row>
    <row r="2442" spans="1:13" ht="12.75">
      <c r="A2442" t="s">
        <v>2184</v>
      </c>
      <c r="B2442" s="11" t="s">
        <v>2771</v>
      </c>
      <c r="G2442" s="7">
        <v>757668</v>
      </c>
      <c r="H2442" s="7">
        <v>180755</v>
      </c>
      <c r="I2442" s="7">
        <v>47955</v>
      </c>
      <c r="J2442" s="7">
        <v>228710</v>
      </c>
      <c r="K2442" s="5">
        <f>H2442/$G2442</f>
        <v>0.23856755201486668</v>
      </c>
      <c r="L2442" s="5">
        <f>I2442/$G2442</f>
        <v>0.06329289345729264</v>
      </c>
      <c r="M2442" s="5">
        <f>J2442/$G2442</f>
        <v>0.3018604454721593</v>
      </c>
    </row>
  </sheetData>
  <mergeCells count="2">
    <mergeCell ref="B1:M1"/>
    <mergeCell ref="B2:M2"/>
  </mergeCells>
  <printOptions horizontalCentered="1"/>
  <pageMargins left="0.25" right="0.25" top="0.25" bottom="0.5" header="0.25" footer="0.25"/>
  <pageSetup fitToHeight="0" fitToWidth="1" horizontalDpi="600" verticalDpi="600" orientation="landscape" scale="94" r:id="rId2"/>
  <headerFooter alignWithMargins="0">
    <oddHeader>&amp;C&amp;G</oddHeader>
    <oddFooter>&amp;L&amp;8PREPARED BY DATA AND RESEARCH
UPDATED 4/9/2004*&amp;C&amp;"Arial,Italic"&amp;8*NUMBERS HAVE BEEN ADJUSTED TO REFLECT REMOVAL OF NON-FUNDED PUPILS&amp;R&amp;8PAGE: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Johnson</dc:creator>
  <cp:keywords/>
  <dc:description/>
  <cp:lastModifiedBy>Joel Johnson</cp:lastModifiedBy>
  <cp:lastPrinted>2004-04-09T15:47:18Z</cp:lastPrinted>
  <dcterms:created xsi:type="dcterms:W3CDTF">2004-02-10T23:26:55Z</dcterms:created>
  <dcterms:modified xsi:type="dcterms:W3CDTF">2004-04-09T16:01:28Z</dcterms:modified>
  <cp:category/>
  <cp:version/>
  <cp:contentType/>
  <cp:contentStatus/>
</cp:coreProperties>
</file>