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<sst xmlns="http://schemas.openxmlformats.org/spreadsheetml/2006/main" count="456" uniqueCount="342">
  <si>
    <t>0010</t>
  </si>
  <si>
    <t>Adams</t>
  </si>
  <si>
    <t>Mapleton Public Schools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</si>
  <si>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</si>
  <si>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</si>
  <si>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</si>
  <si>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</si>
  <si>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</si>
  <si>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</si>
  <si>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</si>
  <si>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</si>
  <si>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</si>
  <si>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</si>
  <si>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</si>
  <si>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</si>
  <si>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</si>
  <si>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</t>
  </si>
  <si>
    <t>Alamosa RE 11J</t>
  </si>
  <si>
    <t>0110</t>
  </si>
  <si>
    <t>Sangre De Cristo RE-22J</t>
  </si>
  <si>
    <t>0120</t>
  </si>
  <si>
    <t>Arapahoe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</si>
  <si>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</si>
  <si>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</si>
  <si>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</si>
  <si>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</si>
  <si>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</si>
  <si>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</si>
  <si>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</si>
  <si>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</si>
  <si>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</si>
  <si>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</si>
  <si>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 J</t>
  </si>
  <si>
    <t>0190</t>
  </si>
  <si>
    <t>Byers 32J</t>
  </si>
  <si>
    <t>0220</t>
  </si>
  <si>
    <t>Archuleta</t>
  </si>
  <si>
    <t>Archuleta County 50 JT</t>
  </si>
  <si>
    <t>0230</t>
  </si>
  <si>
    <t>Baca</t>
  </si>
  <si>
    <t>Walsh RE-1</t>
  </si>
  <si>
    <t>0240</t>
  </si>
  <si>
    <t>Pritchett Re-3</t>
  </si>
  <si>
    <t>0250</t>
  </si>
  <si>
    <t>Springfield RE-4</t>
  </si>
  <si>
    <t>0260</t>
  </si>
  <si>
    <t>Vilas School District RE-5</t>
  </si>
  <si>
    <t>0270</t>
  </si>
  <si>
    <t>Campo RE-6</t>
  </si>
  <si>
    <t>0290</t>
  </si>
  <si>
    <t>Bent</t>
  </si>
  <si>
    <t>Las Animas RE-1</t>
  </si>
  <si>
    <t>0310</t>
  </si>
  <si>
    <t>McClave RE-2</t>
  </si>
  <si>
    <t>0470</t>
  </si>
  <si>
    <t>Boulder</t>
  </si>
  <si>
    <t>St Vrain Valley RE-1J</t>
  </si>
  <si>
    <t>0480</t>
  </si>
  <si>
    <t>Boulder Valley RE 2</t>
  </si>
  <si>
    <t>0490</t>
  </si>
  <si>
    <t>Chaffee</t>
  </si>
  <si>
    <t>Buena Vista R-31</t>
  </si>
  <si>
    <t>0500</t>
  </si>
  <si>
    <t>Salida R 32 (J)</t>
  </si>
  <si>
    <t>0510</t>
  </si>
  <si>
    <t>Cheyenne</t>
  </si>
  <si>
    <t>Kit Carson R-1</t>
  </si>
  <si>
    <t>0520</t>
  </si>
  <si>
    <t>Cheyenne RE-5</t>
  </si>
  <si>
    <t>0540</t>
  </si>
  <si>
    <t>Clear Creek</t>
  </si>
  <si>
    <t>Clear Creek RE-1</t>
  </si>
  <si>
    <t>0550</t>
  </si>
  <si>
    <t>Conejos</t>
  </si>
  <si>
    <t>North Conejos RE-1J</t>
  </si>
  <si>
    <t>0560</t>
  </si>
  <si>
    <t>Sanford 6J</t>
  </si>
  <si>
    <t>0580</t>
  </si>
  <si>
    <t>South Conejos RE-10</t>
  </si>
  <si>
    <t>0640</t>
  </si>
  <si>
    <t>Costilla</t>
  </si>
  <si>
    <t>Centennial R-1</t>
  </si>
  <si>
    <t>0740</t>
  </si>
  <si>
    <t>Sierra Grande R-30</t>
  </si>
  <si>
    <t>0770</t>
  </si>
  <si>
    <t>Crowley</t>
  </si>
  <si>
    <t>Crowley County RE-1-J</t>
  </si>
  <si>
    <t>0860</t>
  </si>
  <si>
    <t>Custer</t>
  </si>
  <si>
    <t>Custer County C-1</t>
  </si>
  <si>
    <t>0870</t>
  </si>
  <si>
    <t>Delta</t>
  </si>
  <si>
    <t>Delta County 50 (J)</t>
  </si>
  <si>
    <t>0880</t>
  </si>
  <si>
    <t>Denver</t>
  </si>
  <si>
    <t>Denver County 1</t>
  </si>
  <si>
    <t>0890</t>
  </si>
  <si>
    <t>Dolores</t>
  </si>
  <si>
    <t>Dolores RE NO 2</t>
  </si>
  <si>
    <t>0900</t>
  </si>
  <si>
    <t>Douglas</t>
  </si>
  <si>
    <t>Douglas County RE-1</t>
  </si>
  <si>
    <t>0910</t>
  </si>
  <si>
    <t>Eagle</t>
  </si>
  <si>
    <t>Eagle County RE-50</t>
  </si>
  <si>
    <t>0920</t>
  </si>
  <si>
    <t>Elbert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</si>
  <si>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</si>
  <si>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</si>
  <si>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</si>
  <si>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</si>
  <si>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</si>
  <si>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</si>
  <si>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</si>
  <si>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</si>
  <si>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</si>
  <si>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</si>
  <si>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El Paso</t>
  </si>
  <si>
    <t>Calhan RJ1</t>
  </si>
  <si>
    <t>0980</t>
  </si>
  <si>
    <t>Harrison 2</t>
  </si>
  <si>
    <t>0990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</si>
  <si>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</si>
  <si>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</si>
  <si>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</si>
  <si>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</si>
  <si>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</si>
  <si>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</si>
  <si>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SD #22</t>
  </si>
  <si>
    <t>Peyton 23 JT</t>
  </si>
  <si>
    <t>Hanover 28</t>
  </si>
  <si>
    <t>Lewis Palmer 38</t>
  </si>
  <si>
    <t>Falcon 49</t>
  </si>
  <si>
    <t>Edison 54 JT</t>
  </si>
  <si>
    <t>1130</t>
  </si>
  <si>
    <t>Miami-Yoder 60</t>
  </si>
  <si>
    <t>Fremont</t>
  </si>
  <si>
    <t>Canon City RE-1</t>
  </si>
  <si>
    <t>Florence RE 2</t>
  </si>
  <si>
    <t>Cotopaxi RE-3</t>
  </si>
  <si>
    <t>Garfield</t>
  </si>
  <si>
    <t>Roaring Fork RE-1 (Parachute)</t>
  </si>
  <si>
    <t>Garfield RE-2 (Rifle)</t>
  </si>
  <si>
    <t>Garfield 16</t>
  </si>
  <si>
    <t>Gilpin</t>
  </si>
  <si>
    <t>Gilpin County Re-1</t>
  </si>
  <si>
    <t>Grand</t>
  </si>
  <si>
    <t>West Grand School 1-JT</t>
  </si>
  <si>
    <t>East Grand No 2</t>
  </si>
  <si>
    <t>Gunnison</t>
  </si>
  <si>
    <t>Gunnison Watershed RE-1J</t>
  </si>
  <si>
    <t>Hinsdale</t>
  </si>
  <si>
    <t>Hinsdale County RE-1</t>
  </si>
  <si>
    <t>Huerfano</t>
  </si>
  <si>
    <t>Huerfano RE-1</t>
  </si>
  <si>
    <t>La Veta RE-2</t>
  </si>
  <si>
    <t>Jackson</t>
  </si>
  <si>
    <t>North Park R-1</t>
  </si>
  <si>
    <t>Jefferson</t>
  </si>
  <si>
    <t>Jefferson R-1</t>
  </si>
  <si>
    <t>Kiowa</t>
  </si>
  <si>
    <t>Eads RE-1</t>
  </si>
  <si>
    <t>Plainview RE-2</t>
  </si>
  <si>
    <t>Kit Carson</t>
  </si>
  <si>
    <t>Arriba-Flagler C-20</t>
  </si>
  <si>
    <t>Hi Plains R-23</t>
  </si>
  <si>
    <t>1480</t>
  </si>
  <si>
    <t>Stratton R-4</t>
  </si>
  <si>
    <t>Bethune R-5</t>
  </si>
  <si>
    <t>Burlington RE-6J</t>
  </si>
  <si>
    <t>Lake</t>
  </si>
  <si>
    <t>Lake County R-1</t>
  </si>
  <si>
    <t>La Plata</t>
  </si>
  <si>
    <t>Durango 9-R</t>
  </si>
  <si>
    <t>1530</t>
  </si>
  <si>
    <t>Bayfield</t>
  </si>
  <si>
    <t>Ignacio 11 JT</t>
  </si>
  <si>
    <t>Larimer</t>
  </si>
  <si>
    <t>Poudre R-1</t>
  </si>
  <si>
    <t>Thompson R-2J</t>
  </si>
  <si>
    <t>Park (Estes Park) R-3</t>
  </si>
  <si>
    <t>Las Animas</t>
  </si>
  <si>
    <t>Trinidad 1</t>
  </si>
  <si>
    <t>Primero Reorganized RE-2</t>
  </si>
  <si>
    <t>Hoehne Reorganized 3</t>
  </si>
  <si>
    <t>Aguilar Reorganized 6</t>
  </si>
  <si>
    <t>Branson Reorganized 82</t>
  </si>
  <si>
    <t>Kim Reorganized 88</t>
  </si>
  <si>
    <t>1780</t>
  </si>
  <si>
    <t>Lincoln</t>
  </si>
  <si>
    <t>Genoa-Hugo C-113</t>
  </si>
  <si>
    <t>1790</t>
  </si>
  <si>
    <t>Limon RE 4J</t>
  </si>
  <si>
    <t>1810</t>
  </si>
  <si>
    <t>Karval RE-23</t>
  </si>
  <si>
    <t>Logan</t>
  </si>
  <si>
    <t>Valley RE-1</t>
  </si>
  <si>
    <t>Frenchman RE-3</t>
  </si>
  <si>
    <t>Buffalo RE-4</t>
  </si>
  <si>
    <t>Plateau RE-5</t>
  </si>
  <si>
    <t>Mesa</t>
  </si>
  <si>
    <t>De Beque 49JT</t>
  </si>
  <si>
    <t>Plateau Valley 50</t>
  </si>
  <si>
    <t>Mesa County Valley 51</t>
  </si>
  <si>
    <t>2010</t>
  </si>
  <si>
    <t>Mineral</t>
  </si>
  <si>
    <t>Creede Consolidated 1</t>
  </si>
  <si>
    <t>Moffat</t>
  </si>
  <si>
    <t>Moffat County RE-NO 1</t>
  </si>
  <si>
    <t>Montezuma</t>
  </si>
  <si>
    <t>Montezuma-Cortez RE-1</t>
  </si>
  <si>
    <t>Dolores RE-4A</t>
  </si>
  <si>
    <t>Mancos RE-6</t>
  </si>
  <si>
    <t>Montrose</t>
  </si>
  <si>
    <t>Montrose RE-1J</t>
  </si>
  <si>
    <t>West End RE-2</t>
  </si>
  <si>
    <t>Morgan</t>
  </si>
  <si>
    <t>Brush RE-2 (J)</t>
  </si>
  <si>
    <t>Fort Morgan RE-3</t>
  </si>
  <si>
    <t>Weldon Valley School RE 20J</t>
  </si>
  <si>
    <t>Wiggins RE-50 (J)</t>
  </si>
  <si>
    <t>2520</t>
  </si>
  <si>
    <t>Otero</t>
  </si>
  <si>
    <t>East Otero R-1</t>
  </si>
  <si>
    <t>Rocky Ford R-2</t>
  </si>
  <si>
    <t>Manzanola 3J</t>
  </si>
  <si>
    <t>Fowler R 4J</t>
  </si>
  <si>
    <t>Cheraw 31</t>
  </si>
  <si>
    <t>Swink 33</t>
  </si>
  <si>
    <t>Ouray</t>
  </si>
  <si>
    <t>Ouray School District R-1</t>
  </si>
  <si>
    <t>Ridgway R-2</t>
  </si>
  <si>
    <t>Park</t>
  </si>
  <si>
    <t>Platte Canyon 1</t>
  </si>
  <si>
    <t>Park County RE-2</t>
  </si>
  <si>
    <t>2620</t>
  </si>
  <si>
    <t>Phillips</t>
  </si>
  <si>
    <t>Holyoke RE-1J</t>
  </si>
  <si>
    <t>2630</t>
  </si>
  <si>
    <t>Philllips</t>
  </si>
  <si>
    <t>Haxtun RE-2J</t>
  </si>
  <si>
    <t>Pitkin</t>
  </si>
  <si>
    <t>Aspen 1</t>
  </si>
  <si>
    <t xml:space="preserve">Prowers </t>
  </si>
  <si>
    <t>Granada RE-1</t>
  </si>
  <si>
    <t>Prowers</t>
  </si>
  <si>
    <t>Lamar RE-2</t>
  </si>
  <si>
    <t>Holly RE-3</t>
  </si>
  <si>
    <t>Wiley Re-13 JT</t>
  </si>
  <si>
    <t>Pueblo</t>
  </si>
  <si>
    <t>Pueblo City 60</t>
  </si>
  <si>
    <t>Pueblo No. 70</t>
  </si>
  <si>
    <t>Rio Blanco</t>
  </si>
  <si>
    <t>Meeker RE1</t>
  </si>
  <si>
    <t>Rangely Re-4</t>
  </si>
  <si>
    <t>Rio Grande</t>
  </si>
  <si>
    <t>Del Norte C-7</t>
  </si>
  <si>
    <t>Monte Vista C-8</t>
  </si>
  <si>
    <t>Sargent RE-33J</t>
  </si>
  <si>
    <t>Routt</t>
  </si>
  <si>
    <t>Hayden RE-1</t>
  </si>
  <si>
    <t>Steamboat Springs RE-2</t>
  </si>
  <si>
    <t>South Routt</t>
  </si>
  <si>
    <t>Saguache</t>
  </si>
  <si>
    <t>Mountain Valley RE-1</t>
  </si>
  <si>
    <t>Moffat 2</t>
  </si>
  <si>
    <t>Center 26 JT</t>
  </si>
  <si>
    <t xml:space="preserve">San Juan </t>
  </si>
  <si>
    <t>Silverton 1</t>
  </si>
  <si>
    <t>2830</t>
  </si>
  <si>
    <t>San Miguel</t>
  </si>
  <si>
    <t>Telluride R-1</t>
  </si>
  <si>
    <t>2840</t>
  </si>
  <si>
    <t>Norwood R-2J</t>
  </si>
  <si>
    <t>Sedgwick</t>
  </si>
  <si>
    <t>Julesburg RE 1</t>
  </si>
  <si>
    <t>Platte Valley Re-3</t>
  </si>
  <si>
    <t>Summit</t>
  </si>
  <si>
    <t>Summit RE-1</t>
  </si>
  <si>
    <t>Teller</t>
  </si>
  <si>
    <t>Cripple Creek Victor Re-1</t>
  </si>
  <si>
    <t>Woodland Park Re-2</t>
  </si>
  <si>
    <t>Washington</t>
  </si>
  <si>
    <t>Akron R-1</t>
  </si>
  <si>
    <t>Arickaree R-2</t>
  </si>
  <si>
    <t>Otis R-3</t>
  </si>
  <si>
    <t>3060</t>
  </si>
  <si>
    <t>Lone Star 101</t>
  </si>
  <si>
    <t>Woodlin R-104</t>
  </si>
  <si>
    <t>Weld</t>
  </si>
  <si>
    <t>Weld RE-1</t>
  </si>
  <si>
    <t>Eaton RE-2</t>
  </si>
  <si>
    <t>Keenesburg RE3-J</t>
  </si>
  <si>
    <t>Windsor RE-4</t>
  </si>
  <si>
    <t>Johnstown-Milliken Re-5J</t>
  </si>
  <si>
    <t>Greeley R-6</t>
  </si>
  <si>
    <t>Platte Valley RE-7</t>
  </si>
  <si>
    <t>Fort Lupton RE-8</t>
  </si>
  <si>
    <t>Ault-Highland RE-9</t>
  </si>
  <si>
    <t>3146</t>
  </si>
  <si>
    <t>Briggsdale RE10</t>
  </si>
  <si>
    <t>Prairie RE-11</t>
  </si>
  <si>
    <t>Pawnee SD RE-12</t>
  </si>
  <si>
    <t>3200</t>
  </si>
  <si>
    <t xml:space="preserve">Yuma </t>
  </si>
  <si>
    <t>Yuma 1</t>
  </si>
  <si>
    <t>3210</t>
  </si>
  <si>
    <t>Wray RD-2</t>
  </si>
  <si>
    <t>3220</t>
  </si>
  <si>
    <t>Idalia RJ-3</t>
  </si>
  <si>
    <t>3230</t>
  </si>
  <si>
    <t>Liberty J-4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</si>
  <si>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</si>
  <si>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</si>
  <si>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</si>
  <si>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</si>
  <si>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</si>
  <si>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</si>
  <si>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</si>
  <si>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</si>
  <si>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</si>
  <si>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Southwest BOCES</t>
  </si>
  <si>
    <t>Northwest Colorado BOCES</t>
  </si>
  <si>
    <t>Adams County BOCES</t>
  </si>
  <si>
    <t>Rio Blanco BOCES RE-1 &amp; RE-4</t>
  </si>
  <si>
    <t>Expeditionary BOCES</t>
  </si>
  <si>
    <t>Grand Valley BOCES</t>
  </si>
  <si>
    <t>Mt Evans BOCES</t>
  </si>
  <si>
    <t>Uncompahgre BOCES</t>
  </si>
  <si>
    <t>9150</t>
  </si>
  <si>
    <t>Santa Fe Trail BOCES</t>
  </si>
  <si>
    <t>Front Range BOCES</t>
  </si>
  <si>
    <t>Ute Pass BOCES</t>
  </si>
  <si>
    <t>For Use In</t>
  </si>
  <si>
    <t>School Year</t>
  </si>
  <si>
    <t>Org Code</t>
  </si>
  <si>
    <t>County</t>
  </si>
  <si>
    <t>District Name</t>
  </si>
  <si>
    <t xml:space="preserve">Restricted </t>
  </si>
  <si>
    <t>Rate</t>
  </si>
  <si>
    <t xml:space="preserve">Non-Restricted </t>
  </si>
  <si>
    <t>5.71%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</si>
</sst>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2" fontId="0" fillId="0" borderId="0" xfId="0" applyNumberForma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PageLayoutView="0" workbookViewId="0" topLeftCell="A1">
      <pane ySplit="855" topLeftCell="A1" activePane="topLeft" state="split"/>
      <selection pane="topLeft" activeCell="A1" sqref="A1"/>
      <selection pane="bottomLeft" activeCell="H138" sqref="H138"/>
    </sheetView>
  </sheetViews>
  <sheetFormatPr defaultColWidth="9.140625" defaultRowHeight="15"/>
  <cols>
    <col min="1" max="1" width="12.140625" style="5" customWidth="1"/>
    <col min="3" max="3" width="11.57421875" style="0" bestFit="1" customWidth="1"/>
    <col min="4" max="4" width="27.57421875" style="0" bestFit="1" customWidth="1"/>
    <col min="5" max="5" width="3.00390625" style="0" customWidth="1"/>
    <col min="6" max="7" width="0" style="0" hidden="1" customWidth="1"/>
    <col min="8" max="8" width="10.421875" style="0" bestFit="1" customWidth="1"/>
    <col min="9" max="9" width="15.00390625" style="0" bestFit="1" customWidth="1"/>
  </cols>
  <sheetData>
    <row r="1" spans="1:9" ht="15">
      <c r="A1" s="5" t="s">
        <v>333</v>
      </c>
      <c r="B1" t="s">
        <v>335</v>
      </c>
      <c r="C1" t="s">
        <v>336</v>
      </c>
      <c r="D1" t="s">
        <v>337</v>
      </c>
      <c r="H1" t="s">
        <v>338</v>
      </c>
      <c r="I1" t="s">
        <v>340</v>
      </c>
    </row>
    <row r="2" spans="1:9" ht="15">
      <c r="A2" s="5" t="s">
        <v>334</v>
      </c>
      <c r="H2" t="s">
        <v>339</v>
      </c>
      <c r="I2" t="s">
        <v>339</v>
      </c>
    </row>
    <row r="4" spans="1:9" ht="15">
      <c r="A4" s="5">
        <v>20092010</v>
      </c>
      <c r="B4" s="1" t="s">
        <v>0</v>
      </c>
      <c r="C4" t="s">
        <v>1</v>
      </c>
      <c r="D4" t="s">
        <v>2</v>
      </c>
      <c r="F4">
        <v>0.0573</v>
      </c>
      <c r="G4">
        <v>0.2116</v>
      </c>
      <c r="H4" s="4">
        <f>F4*100</f>
        <v>5.7299999999999995</v>
      </c>
      <c r="I4" s="4">
        <f>G4*100</f>
        <v>21.16</v>
      </c>
    </row>
    <row r="5" spans="1:9" ht="15">
      <c r="A5" s="5">
        <v>20092010</v>
      </c>
      <c r="B5" s="1" t="s">
        <v>3</v>
      </c>
      <c r="C5" t="s">
        <v>1</v>
      </c>
      <c r="D5" t="s">
        <v>4</v>
      </c>
      <c r="F5">
        <v>0.0612</v>
      </c>
      <c r="G5">
        <v>0.1756</v>
      </c>
      <c r="H5" s="4">
        <f aca="true" t="shared" si="0" ref="H5:H68">F5*100</f>
        <v>6.12</v>
      </c>
      <c r="I5" s="4">
        <f aca="true" t="shared" si="1" ref="I5:I68">G5*100</f>
        <v>17.560000000000002</v>
      </c>
    </row>
    <row r="6" spans="1:9" ht="15">
      <c r="A6" s="5">
        <v>20092010</v>
      </c>
      <c r="B6" s="1" t="s">
        <v>5</v>
      </c>
      <c r="C6" t="s">
        <v>1</v>
      </c>
      <c r="D6" t="s">
        <v>6</v>
      </c>
      <c r="F6">
        <v>0.0469</v>
      </c>
      <c r="G6">
        <v>0.1446</v>
      </c>
      <c r="H6" s="4">
        <f t="shared" si="0"/>
        <v>4.6899999999999995</v>
      </c>
      <c r="I6" s="4">
        <f t="shared" si="1"/>
        <v>14.46</v>
      </c>
    </row>
    <row r="7" spans="1:9" ht="15">
      <c r="A7" s="5">
        <v>20092010</v>
      </c>
      <c r="B7" s="1" t="s">
        <v>7</v>
      </c>
      <c r="C7" t="s">
        <v>1</v>
      </c>
      <c r="D7" t="s">
        <v>8</v>
      </c>
      <c r="F7">
        <v>0.075</v>
      </c>
      <c r="G7">
        <v>0.231</v>
      </c>
      <c r="H7" s="4">
        <f t="shared" si="0"/>
        <v>7.5</v>
      </c>
      <c r="I7" s="4">
        <f t="shared" si="1"/>
        <v>23.1</v>
      </c>
    </row>
    <row r="8" spans="1:9" ht="15">
      <c r="A8" s="5">
        <v>20092010</v>
      </c>
      <c r="B8" s="1" t="s">
        <v>9</v>
      </c>
      <c r="C8" t="s">
        <v>1</v>
      </c>
      <c r="D8" t="s">
        <v>10</v>
      </c>
      <c r="F8">
        <v>0.0512</v>
      </c>
      <c r="G8">
        <v>0.2232</v>
      </c>
      <c r="H8" s="4">
        <f t="shared" si="0"/>
        <v>5.12</v>
      </c>
      <c r="I8" s="4">
        <f t="shared" si="1"/>
        <v>22.32</v>
      </c>
    </row>
    <row r="9" spans="1:9" ht="15">
      <c r="A9" s="5">
        <v>20092010</v>
      </c>
      <c r="B9" s="1" t="s">
        <v>11</v>
      </c>
      <c r="C9" t="s">
        <v>1</v>
      </c>
      <c r="D9" t="s">
        <v>12</v>
      </c>
      <c r="F9">
        <v>0.0214</v>
      </c>
      <c r="G9">
        <v>0.3086</v>
      </c>
      <c r="H9" s="4">
        <f t="shared" si="0"/>
        <v>2.1399999999999997</v>
      </c>
      <c r="I9" s="4">
        <f t="shared" si="1"/>
        <v>30.86</v>
      </c>
    </row>
    <row r="10" spans="1:9" ht="15">
      <c r="A10" s="5">
        <v>20092010</v>
      </c>
      <c r="B10" s="1" t="s">
        <v>13</v>
      </c>
      <c r="C10" t="s">
        <v>1</v>
      </c>
      <c r="D10" t="s">
        <v>14</v>
      </c>
      <c r="F10">
        <v>0.091</v>
      </c>
      <c r="G10">
        <v>0.2221</v>
      </c>
      <c r="H10" s="4">
        <f t="shared" si="0"/>
        <v>9.1</v>
      </c>
      <c r="I10" s="4">
        <f t="shared" si="1"/>
        <v>22.21</v>
      </c>
    </row>
    <row r="11" spans="1:9" ht="15">
      <c r="A11" s="5">
        <v>20092010</v>
      </c>
      <c r="B11" s="1" t="s">
        <v>15</v>
      </c>
      <c r="C11" t="s">
        <v>16</v>
      </c>
      <c r="D11" t="s">
        <v>17</v>
      </c>
      <c r="F11">
        <v>0.0466</v>
      </c>
      <c r="G11">
        <v>0.2136</v>
      </c>
      <c r="H11" s="4">
        <f t="shared" si="0"/>
        <v>4.66</v>
      </c>
      <c r="I11" s="4">
        <f t="shared" si="1"/>
        <v>21.36</v>
      </c>
    </row>
    <row r="12" spans="1:9" ht="15">
      <c r="A12" s="5">
        <v>20092010</v>
      </c>
      <c r="B12" s="1" t="s">
        <v>18</v>
      </c>
      <c r="C12" t="s">
        <v>16</v>
      </c>
      <c r="D12" t="s">
        <v>19</v>
      </c>
      <c r="F12">
        <v>0.0662</v>
      </c>
      <c r="G12">
        <v>0.2947</v>
      </c>
      <c r="H12" s="4">
        <f t="shared" si="0"/>
        <v>6.619999999999999</v>
      </c>
      <c r="I12" s="4">
        <f t="shared" si="1"/>
        <v>29.470000000000002</v>
      </c>
    </row>
    <row r="13" spans="1:9" ht="15">
      <c r="A13" s="5">
        <v>20092010</v>
      </c>
      <c r="B13" s="1" t="s">
        <v>20</v>
      </c>
      <c r="C13" t="s">
        <v>21</v>
      </c>
      <c r="D13" t="s">
        <v>22</v>
      </c>
      <c r="F13">
        <v>0.0703</v>
      </c>
      <c r="G13">
        <v>0.2325</v>
      </c>
      <c r="H13" s="4">
        <f t="shared" si="0"/>
        <v>7.03</v>
      </c>
      <c r="I13" s="4">
        <f t="shared" si="1"/>
        <v>23.25</v>
      </c>
    </row>
    <row r="14" spans="1:9" ht="15">
      <c r="A14" s="5">
        <v>20092010</v>
      </c>
      <c r="B14" s="1" t="s">
        <v>23</v>
      </c>
      <c r="C14" t="s">
        <v>21</v>
      </c>
      <c r="D14" t="s">
        <v>24</v>
      </c>
      <c r="F14">
        <v>0.091</v>
      </c>
      <c r="G14">
        <v>0.2095</v>
      </c>
      <c r="H14" s="4">
        <f t="shared" si="0"/>
        <v>9.1</v>
      </c>
      <c r="I14" s="4">
        <f t="shared" si="1"/>
        <v>20.95</v>
      </c>
    </row>
    <row r="15" spans="1:9" ht="15">
      <c r="A15" s="5">
        <v>20092010</v>
      </c>
      <c r="B15" s="1" t="s">
        <v>25</v>
      </c>
      <c r="C15" t="s">
        <v>21</v>
      </c>
      <c r="D15" t="s">
        <v>26</v>
      </c>
      <c r="F15">
        <v>0.0469</v>
      </c>
      <c r="G15">
        <v>0.15</v>
      </c>
      <c r="H15" s="4">
        <f t="shared" si="0"/>
        <v>4.6899999999999995</v>
      </c>
      <c r="I15" s="4">
        <f t="shared" si="1"/>
        <v>15</v>
      </c>
    </row>
    <row r="16" spans="1:9" ht="15">
      <c r="A16" s="5">
        <v>20092010</v>
      </c>
      <c r="B16" s="1" t="s">
        <v>27</v>
      </c>
      <c r="C16" t="s">
        <v>21</v>
      </c>
      <c r="D16" t="s">
        <v>28</v>
      </c>
      <c r="F16">
        <v>0.0827</v>
      </c>
      <c r="G16">
        <v>0.1988</v>
      </c>
      <c r="H16" s="4">
        <f t="shared" si="0"/>
        <v>8.27</v>
      </c>
      <c r="I16" s="4">
        <f t="shared" si="1"/>
        <v>19.88</v>
      </c>
    </row>
    <row r="17" spans="1:9" ht="15">
      <c r="A17" s="5">
        <v>20092010</v>
      </c>
      <c r="B17" s="1" t="s">
        <v>29</v>
      </c>
      <c r="C17" t="s">
        <v>21</v>
      </c>
      <c r="D17" t="s">
        <v>30</v>
      </c>
      <c r="F17">
        <v>0.091</v>
      </c>
      <c r="G17">
        <v>0.3743</v>
      </c>
      <c r="H17" s="4">
        <f t="shared" si="0"/>
        <v>9.1</v>
      </c>
      <c r="I17" s="4">
        <f t="shared" si="1"/>
        <v>37.43</v>
      </c>
    </row>
    <row r="18" spans="1:9" ht="15">
      <c r="A18" s="5">
        <v>20092010</v>
      </c>
      <c r="B18" s="1" t="s">
        <v>31</v>
      </c>
      <c r="C18" t="s">
        <v>21</v>
      </c>
      <c r="D18" t="s">
        <v>32</v>
      </c>
      <c r="F18">
        <v>0.0875</v>
      </c>
      <c r="G18">
        <v>0.2097</v>
      </c>
      <c r="H18" s="4">
        <f t="shared" si="0"/>
        <v>8.75</v>
      </c>
      <c r="I18" s="4">
        <f t="shared" si="1"/>
        <v>20.97</v>
      </c>
    </row>
    <row r="19" spans="1:9" ht="15">
      <c r="A19" s="5">
        <v>20092010</v>
      </c>
      <c r="B19" s="1" t="s">
        <v>33</v>
      </c>
      <c r="C19" t="s">
        <v>21</v>
      </c>
      <c r="D19" t="s">
        <v>34</v>
      </c>
      <c r="F19">
        <v>0.0762</v>
      </c>
      <c r="G19">
        <v>0.2544</v>
      </c>
      <c r="H19" s="4">
        <f t="shared" si="0"/>
        <v>7.62</v>
      </c>
      <c r="I19" s="4">
        <f t="shared" si="1"/>
        <v>25.44</v>
      </c>
    </row>
    <row r="20" spans="1:9" ht="15">
      <c r="A20" s="5">
        <v>20092010</v>
      </c>
      <c r="B20" s="1" t="s">
        <v>35</v>
      </c>
      <c r="C20" t="s">
        <v>36</v>
      </c>
      <c r="D20" t="s">
        <v>37</v>
      </c>
      <c r="F20">
        <v>0.0673</v>
      </c>
      <c r="G20">
        <v>0.2324</v>
      </c>
      <c r="H20" s="4">
        <f t="shared" si="0"/>
        <v>6.7299999999999995</v>
      </c>
      <c r="I20" s="4">
        <f t="shared" si="1"/>
        <v>23.24</v>
      </c>
    </row>
    <row r="21" spans="1:9" ht="15">
      <c r="A21" s="5">
        <v>20092010</v>
      </c>
      <c r="B21" s="1" t="s">
        <v>38</v>
      </c>
      <c r="C21" t="s">
        <v>39</v>
      </c>
      <c r="D21" t="s">
        <v>40</v>
      </c>
      <c r="F21">
        <v>0.0443</v>
      </c>
      <c r="G21">
        <v>0.3257</v>
      </c>
      <c r="H21" s="4">
        <f t="shared" si="0"/>
        <v>4.43</v>
      </c>
      <c r="I21" s="4">
        <f t="shared" si="1"/>
        <v>32.57</v>
      </c>
    </row>
    <row r="22" spans="1:9" ht="15">
      <c r="A22" s="5">
        <v>20092010</v>
      </c>
      <c r="B22" s="1" t="s">
        <v>41</v>
      </c>
      <c r="C22" t="s">
        <v>39</v>
      </c>
      <c r="D22" t="s">
        <v>42</v>
      </c>
      <c r="F22">
        <v>0.091</v>
      </c>
      <c r="G22">
        <v>0.457</v>
      </c>
      <c r="H22" s="4">
        <f t="shared" si="0"/>
        <v>9.1</v>
      </c>
      <c r="I22" s="4">
        <f t="shared" si="1"/>
        <v>45.7</v>
      </c>
    </row>
    <row r="23" spans="1:9" ht="15">
      <c r="A23" s="5">
        <v>20092010</v>
      </c>
      <c r="B23" s="1" t="s">
        <v>43</v>
      </c>
      <c r="C23" t="s">
        <v>39</v>
      </c>
      <c r="D23" t="s">
        <v>44</v>
      </c>
      <c r="F23">
        <v>0.0547</v>
      </c>
      <c r="G23">
        <v>0.324</v>
      </c>
      <c r="H23" s="4">
        <f t="shared" si="0"/>
        <v>5.47</v>
      </c>
      <c r="I23" s="4">
        <f t="shared" si="1"/>
        <v>32.4</v>
      </c>
    </row>
    <row r="24" spans="1:9" ht="15">
      <c r="A24" s="5">
        <v>20092010</v>
      </c>
      <c r="B24" s="1" t="s">
        <v>45</v>
      </c>
      <c r="C24" t="s">
        <v>39</v>
      </c>
      <c r="D24" t="s">
        <v>46</v>
      </c>
      <c r="F24">
        <v>0.0114</v>
      </c>
      <c r="G24">
        <v>0.0378</v>
      </c>
      <c r="H24" s="4">
        <f t="shared" si="0"/>
        <v>1.1400000000000001</v>
      </c>
      <c r="I24" s="4">
        <f t="shared" si="1"/>
        <v>3.7800000000000002</v>
      </c>
    </row>
    <row r="25" spans="1:9" ht="15">
      <c r="A25" s="5">
        <v>20092010</v>
      </c>
      <c r="B25" s="1" t="s">
        <v>47</v>
      </c>
      <c r="C25" t="s">
        <v>39</v>
      </c>
      <c r="D25" t="s">
        <v>48</v>
      </c>
      <c r="F25">
        <v>0.013</v>
      </c>
      <c r="G25">
        <v>0.5716</v>
      </c>
      <c r="H25" s="4">
        <f t="shared" si="0"/>
        <v>1.3</v>
      </c>
      <c r="I25" s="4">
        <f t="shared" si="1"/>
        <v>57.16</v>
      </c>
    </row>
    <row r="26" spans="1:9" ht="15">
      <c r="A26" s="5">
        <v>20092010</v>
      </c>
      <c r="B26" s="1" t="s">
        <v>49</v>
      </c>
      <c r="C26" t="s">
        <v>50</v>
      </c>
      <c r="D26" t="s">
        <v>51</v>
      </c>
      <c r="F26">
        <v>0.0359</v>
      </c>
      <c r="G26">
        <v>0.187</v>
      </c>
      <c r="H26" s="4">
        <f t="shared" si="0"/>
        <v>3.5900000000000003</v>
      </c>
      <c r="I26" s="4">
        <f t="shared" si="1"/>
        <v>18.7</v>
      </c>
    </row>
    <row r="27" spans="1:9" ht="15">
      <c r="A27" s="5">
        <v>20092010</v>
      </c>
      <c r="B27" s="1" t="s">
        <v>52</v>
      </c>
      <c r="C27" t="s">
        <v>50</v>
      </c>
      <c r="D27" t="s">
        <v>53</v>
      </c>
      <c r="F27">
        <v>0.0443</v>
      </c>
      <c r="G27">
        <v>0.2716</v>
      </c>
      <c r="H27" s="4">
        <f t="shared" si="0"/>
        <v>4.43</v>
      </c>
      <c r="I27" s="4">
        <f t="shared" si="1"/>
        <v>27.16</v>
      </c>
    </row>
    <row r="28" spans="1:9" ht="15">
      <c r="A28" s="5">
        <v>20092010</v>
      </c>
      <c r="B28" s="1" t="s">
        <v>54</v>
      </c>
      <c r="C28" t="s">
        <v>55</v>
      </c>
      <c r="D28" t="s">
        <v>56</v>
      </c>
      <c r="F28">
        <v>0.0245</v>
      </c>
      <c r="G28">
        <v>0.1222</v>
      </c>
      <c r="H28" s="4">
        <f t="shared" si="0"/>
        <v>2.45</v>
      </c>
      <c r="I28" s="4">
        <f t="shared" si="1"/>
        <v>12.22</v>
      </c>
    </row>
    <row r="29" spans="1:9" ht="15">
      <c r="A29" s="5">
        <v>20092010</v>
      </c>
      <c r="B29" s="1" t="s">
        <v>57</v>
      </c>
      <c r="C29" t="s">
        <v>55</v>
      </c>
      <c r="D29" t="s">
        <v>58</v>
      </c>
      <c r="F29">
        <v>0.0869</v>
      </c>
      <c r="G29">
        <v>0.206</v>
      </c>
      <c r="H29" s="4">
        <f t="shared" si="0"/>
        <v>8.690000000000001</v>
      </c>
      <c r="I29" s="4">
        <f t="shared" si="1"/>
        <v>20.599999999999998</v>
      </c>
    </row>
    <row r="30" spans="1:9" ht="15">
      <c r="A30" s="5">
        <v>20092010</v>
      </c>
      <c r="B30" s="1" t="s">
        <v>59</v>
      </c>
      <c r="C30" t="s">
        <v>60</v>
      </c>
      <c r="D30" t="s">
        <v>61</v>
      </c>
      <c r="F30">
        <v>0.091</v>
      </c>
      <c r="G30">
        <v>0.2543</v>
      </c>
      <c r="H30" s="4">
        <f t="shared" si="0"/>
        <v>9.1</v>
      </c>
      <c r="I30" s="4">
        <f t="shared" si="1"/>
        <v>25.430000000000003</v>
      </c>
    </row>
    <row r="31" spans="1:9" ht="15">
      <c r="A31" s="5">
        <v>20092010</v>
      </c>
      <c r="B31" s="1" t="s">
        <v>62</v>
      </c>
      <c r="C31" t="s">
        <v>60</v>
      </c>
      <c r="D31" t="s">
        <v>63</v>
      </c>
      <c r="F31">
        <v>0.0545</v>
      </c>
      <c r="G31">
        <v>0.2976</v>
      </c>
      <c r="H31" s="4">
        <f t="shared" si="0"/>
        <v>5.45</v>
      </c>
      <c r="I31" s="4">
        <f t="shared" si="1"/>
        <v>29.759999999999998</v>
      </c>
    </row>
    <row r="32" spans="1:9" ht="15">
      <c r="A32" s="5">
        <v>20092010</v>
      </c>
      <c r="B32" s="1" t="s">
        <v>64</v>
      </c>
      <c r="C32" t="s">
        <v>65</v>
      </c>
      <c r="D32" t="s">
        <v>66</v>
      </c>
      <c r="F32">
        <v>0.0067</v>
      </c>
      <c r="G32">
        <v>0.2731</v>
      </c>
      <c r="H32" s="4">
        <f t="shared" si="0"/>
        <v>0.67</v>
      </c>
      <c r="I32" s="4">
        <f t="shared" si="1"/>
        <v>27.310000000000002</v>
      </c>
    </row>
    <row r="33" spans="1:9" ht="15">
      <c r="A33" s="5">
        <v>20092010</v>
      </c>
      <c r="B33" s="1" t="s">
        <v>67</v>
      </c>
      <c r="C33" t="s">
        <v>65</v>
      </c>
      <c r="D33" t="s">
        <v>68</v>
      </c>
      <c r="F33">
        <v>0.0126</v>
      </c>
      <c r="G33">
        <v>0.3055</v>
      </c>
      <c r="H33" s="4">
        <f t="shared" si="0"/>
        <v>1.26</v>
      </c>
      <c r="I33" s="4">
        <f t="shared" si="1"/>
        <v>30.55</v>
      </c>
    </row>
    <row r="34" spans="1:9" ht="15">
      <c r="A34" s="5">
        <v>20092010</v>
      </c>
      <c r="B34" s="1" t="s">
        <v>69</v>
      </c>
      <c r="C34" t="s">
        <v>70</v>
      </c>
      <c r="D34" t="s">
        <v>71</v>
      </c>
      <c r="F34">
        <v>0.0778</v>
      </c>
      <c r="G34">
        <v>0.2385</v>
      </c>
      <c r="H34" s="4">
        <f t="shared" si="0"/>
        <v>7.779999999999999</v>
      </c>
      <c r="I34" s="4">
        <f t="shared" si="1"/>
        <v>23.849999999999998</v>
      </c>
    </row>
    <row r="35" spans="1:9" ht="15">
      <c r="A35" s="5">
        <v>20092010</v>
      </c>
      <c r="B35" s="1" t="s">
        <v>72</v>
      </c>
      <c r="C35" t="s">
        <v>73</v>
      </c>
      <c r="D35" t="s">
        <v>74</v>
      </c>
      <c r="F35">
        <v>0.0451</v>
      </c>
      <c r="G35">
        <v>0.226</v>
      </c>
      <c r="H35" s="4">
        <f t="shared" si="0"/>
        <v>4.51</v>
      </c>
      <c r="I35" s="4">
        <f t="shared" si="1"/>
        <v>22.6</v>
      </c>
    </row>
    <row r="36" spans="1:9" ht="15">
      <c r="A36" s="5">
        <v>20092010</v>
      </c>
      <c r="B36" s="1" t="s">
        <v>75</v>
      </c>
      <c r="C36" t="s">
        <v>73</v>
      </c>
      <c r="D36" t="s">
        <v>76</v>
      </c>
      <c r="F36">
        <v>0.0296</v>
      </c>
      <c r="G36">
        <v>0.2222</v>
      </c>
      <c r="H36" s="4">
        <f t="shared" si="0"/>
        <v>2.96</v>
      </c>
      <c r="I36" s="4">
        <f t="shared" si="1"/>
        <v>22.220000000000002</v>
      </c>
    </row>
    <row r="37" spans="1:9" ht="15">
      <c r="A37" s="5">
        <v>20092010</v>
      </c>
      <c r="B37" s="1" t="s">
        <v>77</v>
      </c>
      <c r="C37" t="s">
        <v>73</v>
      </c>
      <c r="D37" t="s">
        <v>78</v>
      </c>
      <c r="F37">
        <v>0.048</v>
      </c>
      <c r="G37">
        <v>0.2787</v>
      </c>
      <c r="H37" s="4">
        <f t="shared" si="0"/>
        <v>4.8</v>
      </c>
      <c r="I37" s="4">
        <f t="shared" si="1"/>
        <v>27.87</v>
      </c>
    </row>
    <row r="38" spans="1:9" ht="15">
      <c r="A38" s="5">
        <v>20092010</v>
      </c>
      <c r="B38" s="1" t="s">
        <v>79</v>
      </c>
      <c r="C38" t="s">
        <v>80</v>
      </c>
      <c r="D38" t="s">
        <v>81</v>
      </c>
      <c r="F38">
        <v>0.0265</v>
      </c>
      <c r="G38">
        <v>0.2666</v>
      </c>
      <c r="H38" s="4">
        <f t="shared" si="0"/>
        <v>2.65</v>
      </c>
      <c r="I38" s="4">
        <f t="shared" si="1"/>
        <v>26.66</v>
      </c>
    </row>
    <row r="39" spans="1:9" ht="15">
      <c r="A39" s="5">
        <v>20092010</v>
      </c>
      <c r="B39" s="1" t="s">
        <v>82</v>
      </c>
      <c r="C39" t="s">
        <v>80</v>
      </c>
      <c r="D39" t="s">
        <v>83</v>
      </c>
      <c r="F39">
        <v>0.0388</v>
      </c>
      <c r="G39">
        <v>0.4246</v>
      </c>
      <c r="H39" s="4">
        <f t="shared" si="0"/>
        <v>3.88</v>
      </c>
      <c r="I39" s="4">
        <f t="shared" si="1"/>
        <v>42.46</v>
      </c>
    </row>
    <row r="40" spans="1:9" ht="15">
      <c r="A40" s="5">
        <v>20092010</v>
      </c>
      <c r="B40" s="1" t="s">
        <v>84</v>
      </c>
      <c r="C40" t="s">
        <v>85</v>
      </c>
      <c r="D40" t="s">
        <v>86</v>
      </c>
      <c r="F40">
        <v>0.091</v>
      </c>
      <c r="G40">
        <v>0.3959</v>
      </c>
      <c r="H40" s="4">
        <f t="shared" si="0"/>
        <v>9.1</v>
      </c>
      <c r="I40" s="4">
        <f t="shared" si="1"/>
        <v>39.589999999999996</v>
      </c>
    </row>
    <row r="41" spans="1:9" ht="15">
      <c r="A41" s="5">
        <v>20092010</v>
      </c>
      <c r="B41" s="1" t="s">
        <v>87</v>
      </c>
      <c r="C41" t="s">
        <v>88</v>
      </c>
      <c r="D41" t="s">
        <v>89</v>
      </c>
      <c r="F41">
        <v>0.0286</v>
      </c>
      <c r="G41">
        <v>0.3428</v>
      </c>
      <c r="H41" s="4">
        <f t="shared" si="0"/>
        <v>2.86</v>
      </c>
      <c r="I41" s="4">
        <f t="shared" si="1"/>
        <v>34.28</v>
      </c>
    </row>
    <row r="42" spans="1:9" ht="15">
      <c r="A42" s="5">
        <v>20092010</v>
      </c>
      <c r="B42" s="1" t="s">
        <v>90</v>
      </c>
      <c r="C42" t="s">
        <v>91</v>
      </c>
      <c r="D42" t="s">
        <v>92</v>
      </c>
      <c r="F42">
        <v>0.0452</v>
      </c>
      <c r="G42">
        <v>0.1737</v>
      </c>
      <c r="H42" s="4">
        <f t="shared" si="0"/>
        <v>4.52</v>
      </c>
      <c r="I42" s="4">
        <f t="shared" si="1"/>
        <v>17.37</v>
      </c>
    </row>
    <row r="43" spans="1:9" ht="15">
      <c r="A43" s="5">
        <v>20092010</v>
      </c>
      <c r="B43" s="1" t="s">
        <v>93</v>
      </c>
      <c r="C43" t="s">
        <v>94</v>
      </c>
      <c r="D43" t="s">
        <v>95</v>
      </c>
      <c r="F43">
        <v>0.0614</v>
      </c>
      <c r="G43">
        <v>0.1496</v>
      </c>
      <c r="H43" s="4">
        <f t="shared" si="0"/>
        <v>6.140000000000001</v>
      </c>
      <c r="I43" s="4">
        <f t="shared" si="1"/>
        <v>14.96</v>
      </c>
    </row>
    <row r="44" spans="1:9" ht="15">
      <c r="A44" s="5">
        <v>20092010</v>
      </c>
      <c r="B44" s="1" t="s">
        <v>96</v>
      </c>
      <c r="C44" t="s">
        <v>97</v>
      </c>
      <c r="D44" t="s">
        <v>98</v>
      </c>
      <c r="F44">
        <v>0.0703</v>
      </c>
      <c r="G44">
        <v>0.3339</v>
      </c>
      <c r="H44" s="4">
        <f t="shared" si="0"/>
        <v>7.03</v>
      </c>
      <c r="I44" s="4">
        <f t="shared" si="1"/>
        <v>33.39</v>
      </c>
    </row>
    <row r="45" spans="1:9" ht="15">
      <c r="A45" s="5">
        <v>20092010</v>
      </c>
      <c r="B45" s="1" t="s">
        <v>99</v>
      </c>
      <c r="C45" t="s">
        <v>100</v>
      </c>
      <c r="D45" t="s">
        <v>101</v>
      </c>
      <c r="F45">
        <v>0.091</v>
      </c>
      <c r="G45">
        <v>0.1945</v>
      </c>
      <c r="H45" s="4">
        <f t="shared" si="0"/>
        <v>9.1</v>
      </c>
      <c r="I45" s="4">
        <f t="shared" si="1"/>
        <v>19.45</v>
      </c>
    </row>
    <row r="46" spans="1:9" ht="15">
      <c r="A46" s="5">
        <v>20092010</v>
      </c>
      <c r="B46" s="1" t="s">
        <v>102</v>
      </c>
      <c r="C46" t="s">
        <v>103</v>
      </c>
      <c r="D46" t="s">
        <v>104</v>
      </c>
      <c r="F46">
        <v>0.081</v>
      </c>
      <c r="G46">
        <v>0.2145</v>
      </c>
      <c r="H46" s="4">
        <f t="shared" si="0"/>
        <v>8.1</v>
      </c>
      <c r="I46" s="4">
        <f t="shared" si="1"/>
        <v>21.45</v>
      </c>
    </row>
    <row r="47" spans="1:9" ht="15">
      <c r="A47" s="5">
        <v>20092010</v>
      </c>
      <c r="B47" s="1" t="s">
        <v>105</v>
      </c>
      <c r="C47" t="s">
        <v>106</v>
      </c>
      <c r="D47" t="s">
        <v>107</v>
      </c>
      <c r="F47">
        <v>0.06</v>
      </c>
      <c r="G47">
        <v>0.2378</v>
      </c>
      <c r="H47" s="4">
        <f t="shared" si="0"/>
        <v>6</v>
      </c>
      <c r="I47" s="4">
        <f t="shared" si="1"/>
        <v>23.78</v>
      </c>
    </row>
    <row r="48" spans="1:9" ht="15">
      <c r="A48" s="5">
        <v>20092010</v>
      </c>
      <c r="B48" s="1" t="s">
        <v>108</v>
      </c>
      <c r="C48" t="s">
        <v>106</v>
      </c>
      <c r="D48" t="s">
        <v>109</v>
      </c>
      <c r="F48">
        <v>0.0197</v>
      </c>
      <c r="G48">
        <v>0.1844</v>
      </c>
      <c r="H48" s="4">
        <f t="shared" si="0"/>
        <v>1.97</v>
      </c>
      <c r="I48" s="4">
        <f t="shared" si="1"/>
        <v>18.44</v>
      </c>
    </row>
    <row r="49" spans="1:9" ht="15">
      <c r="A49" s="5">
        <v>20092010</v>
      </c>
      <c r="B49" s="1" t="s">
        <v>110</v>
      </c>
      <c r="C49" t="s">
        <v>106</v>
      </c>
      <c r="D49" t="s">
        <v>111</v>
      </c>
      <c r="F49">
        <v>0.0305</v>
      </c>
      <c r="G49">
        <v>0.1828</v>
      </c>
      <c r="H49" s="4">
        <f t="shared" si="0"/>
        <v>3.05</v>
      </c>
      <c r="I49" s="4">
        <f t="shared" si="1"/>
        <v>18.279999999999998</v>
      </c>
    </row>
    <row r="50" spans="1:9" ht="15">
      <c r="A50" s="5">
        <v>20092010</v>
      </c>
      <c r="B50" s="1" t="s">
        <v>112</v>
      </c>
      <c r="C50" t="s">
        <v>106</v>
      </c>
      <c r="D50" t="s">
        <v>113</v>
      </c>
      <c r="F50">
        <v>0.035</v>
      </c>
      <c r="G50">
        <v>0.2558</v>
      </c>
      <c r="H50" s="4">
        <f t="shared" si="0"/>
        <v>3.5000000000000004</v>
      </c>
      <c r="I50" s="4">
        <f t="shared" si="1"/>
        <v>25.580000000000002</v>
      </c>
    </row>
    <row r="51" spans="1:9" ht="15">
      <c r="A51" s="5">
        <v>20092010</v>
      </c>
      <c r="B51" s="1" t="s">
        <v>114</v>
      </c>
      <c r="C51" t="s">
        <v>106</v>
      </c>
      <c r="D51" t="s">
        <v>115</v>
      </c>
      <c r="F51">
        <v>0.0586</v>
      </c>
      <c r="G51">
        <v>0.3048</v>
      </c>
      <c r="H51" s="4">
        <f t="shared" si="0"/>
        <v>5.86</v>
      </c>
      <c r="I51" s="4">
        <f t="shared" si="1"/>
        <v>30.48</v>
      </c>
    </row>
    <row r="52" spans="1:9" ht="15">
      <c r="A52" s="5">
        <v>20092010</v>
      </c>
      <c r="B52" s="1" t="s">
        <v>116</v>
      </c>
      <c r="C52" t="s">
        <v>117</v>
      </c>
      <c r="D52" t="s">
        <v>118</v>
      </c>
      <c r="F52">
        <v>0.091</v>
      </c>
      <c r="G52">
        <v>0.2904</v>
      </c>
      <c r="H52" s="4">
        <f t="shared" si="0"/>
        <v>9.1</v>
      </c>
      <c r="I52" s="4">
        <f t="shared" si="1"/>
        <v>29.04</v>
      </c>
    </row>
    <row r="53" spans="1:9" ht="15">
      <c r="A53" s="5">
        <v>20092010</v>
      </c>
      <c r="B53" s="1" t="s">
        <v>119</v>
      </c>
      <c r="C53" t="s">
        <v>117</v>
      </c>
      <c r="D53" t="s">
        <v>120</v>
      </c>
      <c r="F53">
        <v>0.0259</v>
      </c>
      <c r="G53">
        <v>0.1308</v>
      </c>
      <c r="H53" s="8" t="s">
        <v>341</v>
      </c>
      <c r="I53" s="4">
        <f t="shared" si="1"/>
        <v>13.08</v>
      </c>
    </row>
    <row r="54" spans="1:9" ht="15">
      <c r="A54" s="5">
        <v>20092010</v>
      </c>
      <c r="B54" s="1" t="s">
        <v>121</v>
      </c>
      <c r="C54" t="s">
        <v>117</v>
      </c>
      <c r="D54" t="s">
        <v>122</v>
      </c>
      <c r="F54">
        <v>0.0857</v>
      </c>
      <c r="G54">
        <v>0.2476</v>
      </c>
      <c r="H54" s="4">
        <f t="shared" si="0"/>
        <v>8.57</v>
      </c>
      <c r="I54" s="4">
        <f t="shared" si="1"/>
        <v>24.759999999999998</v>
      </c>
    </row>
    <row r="55" spans="1:9" ht="15">
      <c r="A55" s="5">
        <v>20092010</v>
      </c>
      <c r="B55" s="1">
        <v>1000</v>
      </c>
      <c r="C55" t="s">
        <v>117</v>
      </c>
      <c r="D55" t="s">
        <v>123</v>
      </c>
      <c r="F55">
        <v>0.0651</v>
      </c>
      <c r="G55">
        <v>0.203</v>
      </c>
      <c r="H55" s="4">
        <f t="shared" si="0"/>
        <v>6.510000000000001</v>
      </c>
      <c r="I55" s="4">
        <f t="shared" si="1"/>
        <v>20.3</v>
      </c>
    </row>
    <row r="56" spans="1:9" ht="15">
      <c r="A56" s="5">
        <v>20092010</v>
      </c>
      <c r="B56" s="1">
        <v>1010</v>
      </c>
      <c r="C56" t="s">
        <v>117</v>
      </c>
      <c r="D56" t="s">
        <v>124</v>
      </c>
      <c r="F56">
        <v>0.091</v>
      </c>
      <c r="G56">
        <v>0.3184</v>
      </c>
      <c r="H56" s="4">
        <f t="shared" si="0"/>
        <v>9.1</v>
      </c>
      <c r="I56" s="4">
        <f t="shared" si="1"/>
        <v>31.840000000000003</v>
      </c>
    </row>
    <row r="57" spans="1:9" ht="15">
      <c r="A57" s="5">
        <v>20092010</v>
      </c>
      <c r="B57" s="1">
        <v>1020</v>
      </c>
      <c r="C57" t="s">
        <v>117</v>
      </c>
      <c r="D57" t="s">
        <v>125</v>
      </c>
      <c r="F57">
        <v>0.0356</v>
      </c>
      <c r="G57">
        <v>0.1665</v>
      </c>
      <c r="H57" s="4">
        <f t="shared" si="0"/>
        <v>3.56</v>
      </c>
      <c r="I57" s="4">
        <f t="shared" si="1"/>
        <v>16.650000000000002</v>
      </c>
    </row>
    <row r="58" spans="1:9" ht="15">
      <c r="A58" s="5">
        <v>20092010</v>
      </c>
      <c r="B58" s="1">
        <v>1030</v>
      </c>
      <c r="C58" t="s">
        <v>117</v>
      </c>
      <c r="D58" t="s">
        <v>126</v>
      </c>
      <c r="F58">
        <v>0.0213</v>
      </c>
      <c r="G58">
        <v>0.1687</v>
      </c>
      <c r="H58" s="4">
        <f t="shared" si="0"/>
        <v>2.13</v>
      </c>
      <c r="I58" s="4">
        <f t="shared" si="1"/>
        <v>16.869999999999997</v>
      </c>
    </row>
    <row r="59" spans="1:9" ht="15">
      <c r="A59" s="5">
        <v>20092010</v>
      </c>
      <c r="B59" s="1">
        <v>1040</v>
      </c>
      <c r="C59" t="s">
        <v>117</v>
      </c>
      <c r="D59" t="s">
        <v>127</v>
      </c>
      <c r="F59">
        <v>0.0449</v>
      </c>
      <c r="G59">
        <v>0.1247</v>
      </c>
      <c r="H59" s="4">
        <f t="shared" si="0"/>
        <v>4.49</v>
      </c>
      <c r="I59" s="4">
        <f t="shared" si="1"/>
        <v>12.47</v>
      </c>
    </row>
    <row r="60" spans="1:9" ht="15">
      <c r="A60" s="5">
        <v>20092010</v>
      </c>
      <c r="B60" s="1">
        <v>1050</v>
      </c>
      <c r="C60" t="s">
        <v>117</v>
      </c>
      <c r="D60" t="s">
        <v>128</v>
      </c>
      <c r="F60">
        <v>0.0532</v>
      </c>
      <c r="G60">
        <v>0.2664</v>
      </c>
      <c r="H60" s="4">
        <f t="shared" si="0"/>
        <v>5.319999999999999</v>
      </c>
      <c r="I60" s="4">
        <f t="shared" si="1"/>
        <v>26.640000000000004</v>
      </c>
    </row>
    <row r="61" spans="1:9" ht="15">
      <c r="A61" s="5">
        <v>20092010</v>
      </c>
      <c r="B61" s="1">
        <v>1060</v>
      </c>
      <c r="C61" t="s">
        <v>117</v>
      </c>
      <c r="D61" t="s">
        <v>129</v>
      </c>
      <c r="F61">
        <v>0.091</v>
      </c>
      <c r="G61">
        <v>0.3188</v>
      </c>
      <c r="H61" s="4">
        <f t="shared" si="0"/>
        <v>9.1</v>
      </c>
      <c r="I61" s="4">
        <f t="shared" si="1"/>
        <v>31.879999999999995</v>
      </c>
    </row>
    <row r="62" spans="1:9" ht="15">
      <c r="A62" s="5">
        <v>20092010</v>
      </c>
      <c r="B62" s="1">
        <v>1070</v>
      </c>
      <c r="C62" t="s">
        <v>117</v>
      </c>
      <c r="D62" t="s">
        <v>130</v>
      </c>
      <c r="F62">
        <v>0.0145</v>
      </c>
      <c r="G62">
        <v>0.3371</v>
      </c>
      <c r="H62" s="4">
        <f t="shared" si="0"/>
        <v>1.4500000000000002</v>
      </c>
      <c r="I62" s="4">
        <f t="shared" si="1"/>
        <v>33.71</v>
      </c>
    </row>
    <row r="63" spans="1:9" ht="15">
      <c r="A63" s="5">
        <v>20092010</v>
      </c>
      <c r="B63" s="1">
        <v>1080</v>
      </c>
      <c r="C63" t="s">
        <v>117</v>
      </c>
      <c r="D63" t="s">
        <v>131</v>
      </c>
      <c r="F63">
        <v>0.0422</v>
      </c>
      <c r="G63">
        <v>0.2157</v>
      </c>
      <c r="H63" s="4">
        <f t="shared" si="0"/>
        <v>4.22</v>
      </c>
      <c r="I63" s="4">
        <f t="shared" si="1"/>
        <v>21.57</v>
      </c>
    </row>
    <row r="64" spans="1:9" ht="15">
      <c r="A64" s="5">
        <v>20092010</v>
      </c>
      <c r="B64" s="1">
        <v>1110</v>
      </c>
      <c r="C64" t="s">
        <v>117</v>
      </c>
      <c r="D64" t="s">
        <v>132</v>
      </c>
      <c r="F64">
        <v>0.071</v>
      </c>
      <c r="G64">
        <v>0.2321</v>
      </c>
      <c r="H64" s="4">
        <f t="shared" si="0"/>
        <v>7.1</v>
      </c>
      <c r="I64" s="4">
        <f t="shared" si="1"/>
        <v>23.21</v>
      </c>
    </row>
    <row r="65" spans="1:9" ht="15">
      <c r="A65" s="5">
        <v>20092010</v>
      </c>
      <c r="B65" s="1">
        <v>1120</v>
      </c>
      <c r="C65" t="s">
        <v>117</v>
      </c>
      <c r="D65" t="s">
        <v>133</v>
      </c>
      <c r="F65">
        <v>0.091</v>
      </c>
      <c r="G65">
        <v>0.3299</v>
      </c>
      <c r="H65" s="4">
        <f t="shared" si="0"/>
        <v>9.1</v>
      </c>
      <c r="I65" s="4">
        <f t="shared" si="1"/>
        <v>32.99</v>
      </c>
    </row>
    <row r="66" spans="1:9" ht="15">
      <c r="A66" s="5">
        <v>20092010</v>
      </c>
      <c r="B66" s="1" t="s">
        <v>134</v>
      </c>
      <c r="C66" t="s">
        <v>117</v>
      </c>
      <c r="D66" t="s">
        <v>135</v>
      </c>
      <c r="F66">
        <v>0.0356</v>
      </c>
      <c r="G66">
        <v>0.2958</v>
      </c>
      <c r="H66" s="4">
        <f t="shared" si="0"/>
        <v>3.56</v>
      </c>
      <c r="I66" s="4">
        <f t="shared" si="1"/>
        <v>29.580000000000002</v>
      </c>
    </row>
    <row r="67" spans="1:9" ht="15">
      <c r="A67" s="5">
        <v>20092010</v>
      </c>
      <c r="B67" s="1">
        <v>1140</v>
      </c>
      <c r="C67" t="s">
        <v>136</v>
      </c>
      <c r="D67" t="s">
        <v>137</v>
      </c>
      <c r="F67">
        <v>-0.0794</v>
      </c>
      <c r="G67">
        <v>0.0615</v>
      </c>
      <c r="H67" s="4">
        <v>0</v>
      </c>
      <c r="I67" s="4">
        <f t="shared" si="1"/>
        <v>6.15</v>
      </c>
    </row>
    <row r="68" spans="1:9" ht="15">
      <c r="A68" s="5">
        <v>20092010</v>
      </c>
      <c r="B68" s="1">
        <v>1150</v>
      </c>
      <c r="C68" t="s">
        <v>136</v>
      </c>
      <c r="D68" t="s">
        <v>138</v>
      </c>
      <c r="F68">
        <v>0.0439</v>
      </c>
      <c r="G68">
        <v>0.2825</v>
      </c>
      <c r="H68" s="4">
        <f t="shared" si="0"/>
        <v>4.390000000000001</v>
      </c>
      <c r="I68" s="4">
        <f t="shared" si="1"/>
        <v>28.249999999999996</v>
      </c>
    </row>
    <row r="69" spans="1:9" ht="15">
      <c r="A69" s="5">
        <v>20092010</v>
      </c>
      <c r="B69" s="1">
        <v>1160</v>
      </c>
      <c r="C69" t="s">
        <v>136</v>
      </c>
      <c r="D69" t="s">
        <v>139</v>
      </c>
      <c r="F69">
        <v>0.0188</v>
      </c>
      <c r="G69">
        <v>0.1507</v>
      </c>
      <c r="H69" s="4">
        <f aca="true" t="shared" si="2" ref="H69:H132">F69*100</f>
        <v>1.8800000000000001</v>
      </c>
      <c r="I69" s="4">
        <f aca="true" t="shared" si="3" ref="I69:I132">G69*100</f>
        <v>15.07</v>
      </c>
    </row>
    <row r="70" spans="1:9" ht="15">
      <c r="A70" s="5">
        <v>20092010</v>
      </c>
      <c r="B70" s="1">
        <v>1180</v>
      </c>
      <c r="C70" t="s">
        <v>140</v>
      </c>
      <c r="D70" t="s">
        <v>141</v>
      </c>
      <c r="F70">
        <v>0.0537</v>
      </c>
      <c r="G70">
        <v>0.2093</v>
      </c>
      <c r="H70" s="4">
        <f t="shared" si="2"/>
        <v>5.37</v>
      </c>
      <c r="I70" s="4">
        <f t="shared" si="3"/>
        <v>20.93</v>
      </c>
    </row>
    <row r="71" spans="1:9" ht="15">
      <c r="A71" s="5">
        <v>20092010</v>
      </c>
      <c r="B71" s="1">
        <v>1195</v>
      </c>
      <c r="C71" t="s">
        <v>140</v>
      </c>
      <c r="D71" t="s">
        <v>142</v>
      </c>
      <c r="F71">
        <v>0.0726</v>
      </c>
      <c r="G71">
        <v>0.2067</v>
      </c>
      <c r="H71" s="4">
        <f t="shared" si="2"/>
        <v>7.26</v>
      </c>
      <c r="I71" s="4">
        <f t="shared" si="3"/>
        <v>20.669999999999998</v>
      </c>
    </row>
    <row r="72" spans="1:9" ht="15">
      <c r="A72" s="5">
        <v>20092010</v>
      </c>
      <c r="B72" s="1">
        <v>1220</v>
      </c>
      <c r="C72" t="s">
        <v>140</v>
      </c>
      <c r="D72" t="s">
        <v>143</v>
      </c>
      <c r="F72">
        <v>0.0599</v>
      </c>
      <c r="G72">
        <v>0.2897</v>
      </c>
      <c r="H72" s="4">
        <f t="shared" si="2"/>
        <v>5.99</v>
      </c>
      <c r="I72" s="4">
        <f t="shared" si="3"/>
        <v>28.970000000000002</v>
      </c>
    </row>
    <row r="73" spans="1:9" ht="15">
      <c r="A73" s="5">
        <v>20092010</v>
      </c>
      <c r="B73" s="1">
        <v>1330</v>
      </c>
      <c r="C73" t="s">
        <v>144</v>
      </c>
      <c r="D73" t="s">
        <v>145</v>
      </c>
      <c r="F73">
        <v>0.069</v>
      </c>
      <c r="G73">
        <v>0.4232</v>
      </c>
      <c r="H73" s="4">
        <f t="shared" si="2"/>
        <v>6.9</v>
      </c>
      <c r="I73" s="4">
        <f t="shared" si="3"/>
        <v>42.32</v>
      </c>
    </row>
    <row r="74" spans="1:9" ht="15">
      <c r="A74" s="5">
        <v>20092010</v>
      </c>
      <c r="B74" s="1">
        <v>1340</v>
      </c>
      <c r="C74" t="s">
        <v>146</v>
      </c>
      <c r="D74" t="s">
        <v>147</v>
      </c>
      <c r="F74">
        <v>0.0715</v>
      </c>
      <c r="G74">
        <v>0.3913</v>
      </c>
      <c r="H74" s="4">
        <f t="shared" si="2"/>
        <v>7.1499999999999995</v>
      </c>
      <c r="I74" s="4">
        <f t="shared" si="3"/>
        <v>39.129999999999995</v>
      </c>
    </row>
    <row r="75" spans="1:9" ht="15">
      <c r="A75" s="5">
        <v>20092010</v>
      </c>
      <c r="B75" s="1">
        <v>1350</v>
      </c>
      <c r="C75" t="s">
        <v>146</v>
      </c>
      <c r="D75" t="s">
        <v>148</v>
      </c>
      <c r="F75">
        <v>0.0322</v>
      </c>
      <c r="G75">
        <v>0.2184</v>
      </c>
      <c r="H75" s="4">
        <f t="shared" si="2"/>
        <v>3.2199999999999998</v>
      </c>
      <c r="I75" s="4">
        <f t="shared" si="3"/>
        <v>21.84</v>
      </c>
    </row>
    <row r="76" spans="1:9" ht="15">
      <c r="A76" s="5">
        <v>20092010</v>
      </c>
      <c r="B76" s="1">
        <v>1360</v>
      </c>
      <c r="C76" t="s">
        <v>149</v>
      </c>
      <c r="D76" t="s">
        <v>150</v>
      </c>
      <c r="F76">
        <v>0.0369</v>
      </c>
      <c r="G76">
        <v>0.1618</v>
      </c>
      <c r="H76" s="4">
        <f t="shared" si="2"/>
        <v>3.6900000000000004</v>
      </c>
      <c r="I76" s="4">
        <f t="shared" si="3"/>
        <v>16.18</v>
      </c>
    </row>
    <row r="77" spans="1:9" ht="15">
      <c r="A77" s="5">
        <v>20092010</v>
      </c>
      <c r="B77" s="1">
        <v>1380</v>
      </c>
      <c r="C77" t="s">
        <v>151</v>
      </c>
      <c r="D77" t="s">
        <v>152</v>
      </c>
      <c r="F77">
        <v>0.0517</v>
      </c>
      <c r="G77">
        <v>0.3707</v>
      </c>
      <c r="H77" s="4">
        <f t="shared" si="2"/>
        <v>5.17</v>
      </c>
      <c r="I77" s="4">
        <f t="shared" si="3"/>
        <v>37.07</v>
      </c>
    </row>
    <row r="78" spans="1:9" ht="15">
      <c r="A78" s="5">
        <v>20092010</v>
      </c>
      <c r="B78" s="1">
        <v>1390</v>
      </c>
      <c r="C78" t="s">
        <v>153</v>
      </c>
      <c r="D78" t="s">
        <v>154</v>
      </c>
      <c r="F78">
        <v>0.091</v>
      </c>
      <c r="G78">
        <v>0.3536</v>
      </c>
      <c r="H78" s="4">
        <f t="shared" si="2"/>
        <v>9.1</v>
      </c>
      <c r="I78" s="4">
        <f t="shared" si="3"/>
        <v>35.36</v>
      </c>
    </row>
    <row r="79" spans="1:9" ht="15">
      <c r="A79" s="5">
        <v>20092010</v>
      </c>
      <c r="B79" s="1">
        <v>1400</v>
      </c>
      <c r="C79" t="s">
        <v>153</v>
      </c>
      <c r="D79" t="s">
        <v>155</v>
      </c>
      <c r="F79">
        <v>0.0469</v>
      </c>
      <c r="G79">
        <v>0.2504</v>
      </c>
      <c r="H79" s="4">
        <f t="shared" si="2"/>
        <v>4.6899999999999995</v>
      </c>
      <c r="I79" s="4">
        <f t="shared" si="3"/>
        <v>25.040000000000003</v>
      </c>
    </row>
    <row r="80" spans="1:9" ht="15">
      <c r="A80" s="5">
        <v>20092010</v>
      </c>
      <c r="B80" s="1">
        <v>1410</v>
      </c>
      <c r="C80" t="s">
        <v>156</v>
      </c>
      <c r="D80" t="s">
        <v>157</v>
      </c>
      <c r="F80">
        <v>0.087</v>
      </c>
      <c r="G80">
        <v>0.3748</v>
      </c>
      <c r="H80" s="4">
        <f t="shared" si="2"/>
        <v>8.7</v>
      </c>
      <c r="I80" s="4">
        <f t="shared" si="3"/>
        <v>37.480000000000004</v>
      </c>
    </row>
    <row r="81" spans="1:9" ht="15">
      <c r="A81" s="5">
        <v>20092010</v>
      </c>
      <c r="B81" s="1">
        <v>1420</v>
      </c>
      <c r="C81" t="s">
        <v>158</v>
      </c>
      <c r="D81" t="s">
        <v>159</v>
      </c>
      <c r="F81">
        <v>0.0392</v>
      </c>
      <c r="G81">
        <v>0.1464</v>
      </c>
      <c r="H81" s="4">
        <v>4.77</v>
      </c>
      <c r="I81" s="4">
        <f t="shared" si="3"/>
        <v>14.64</v>
      </c>
    </row>
    <row r="82" spans="1:9" ht="15">
      <c r="A82" s="5">
        <v>20092010</v>
      </c>
      <c r="B82" s="1">
        <v>1430</v>
      </c>
      <c r="C82" t="s">
        <v>160</v>
      </c>
      <c r="D82" t="s">
        <v>161</v>
      </c>
      <c r="F82">
        <v>0.0513</v>
      </c>
      <c r="G82">
        <v>0.3584</v>
      </c>
      <c r="H82" s="4">
        <f t="shared" si="2"/>
        <v>5.13</v>
      </c>
      <c r="I82" s="4">
        <f t="shared" si="3"/>
        <v>35.839999999999996</v>
      </c>
    </row>
    <row r="83" spans="1:9" ht="15">
      <c r="A83" s="5">
        <v>20092010</v>
      </c>
      <c r="B83" s="1">
        <v>1440</v>
      </c>
      <c r="C83" t="s">
        <v>160</v>
      </c>
      <c r="D83" t="s">
        <v>162</v>
      </c>
      <c r="F83">
        <v>0.091</v>
      </c>
      <c r="G83">
        <v>0.325</v>
      </c>
      <c r="H83" s="4">
        <f t="shared" si="2"/>
        <v>9.1</v>
      </c>
      <c r="I83" s="4">
        <f t="shared" si="3"/>
        <v>32.5</v>
      </c>
    </row>
    <row r="84" spans="1:9" ht="15">
      <c r="A84" s="5">
        <v>20092010</v>
      </c>
      <c r="B84" s="1">
        <v>1450</v>
      </c>
      <c r="C84" t="s">
        <v>163</v>
      </c>
      <c r="D84" t="s">
        <v>164</v>
      </c>
      <c r="F84">
        <v>0.091</v>
      </c>
      <c r="G84">
        <v>0.3453</v>
      </c>
      <c r="H84" s="4">
        <f t="shared" si="2"/>
        <v>9.1</v>
      </c>
      <c r="I84" s="4">
        <f t="shared" si="3"/>
        <v>34.53</v>
      </c>
    </row>
    <row r="85" spans="1:9" ht="15">
      <c r="A85" s="5">
        <v>20092010</v>
      </c>
      <c r="B85" s="1">
        <v>1460</v>
      </c>
      <c r="C85" t="s">
        <v>163</v>
      </c>
      <c r="D85" t="s">
        <v>165</v>
      </c>
      <c r="F85">
        <v>0.02</v>
      </c>
      <c r="G85">
        <v>0.316</v>
      </c>
      <c r="H85" s="4">
        <f t="shared" si="2"/>
        <v>2</v>
      </c>
      <c r="I85" s="4">
        <f t="shared" si="3"/>
        <v>31.6</v>
      </c>
    </row>
    <row r="86" spans="1:9" ht="15">
      <c r="A86" s="5">
        <v>20092010</v>
      </c>
      <c r="B86" s="1" t="s">
        <v>166</v>
      </c>
      <c r="C86" t="s">
        <v>163</v>
      </c>
      <c r="D86" t="s">
        <v>167</v>
      </c>
      <c r="F86">
        <v>0.0181</v>
      </c>
      <c r="G86">
        <v>0.3104</v>
      </c>
      <c r="H86" s="4">
        <f t="shared" si="2"/>
        <v>1.81</v>
      </c>
      <c r="I86" s="4">
        <f t="shared" si="3"/>
        <v>31.04</v>
      </c>
    </row>
    <row r="87" spans="1:9" ht="15">
      <c r="A87" s="5">
        <v>20092010</v>
      </c>
      <c r="B87" s="1">
        <v>1490</v>
      </c>
      <c r="C87" t="s">
        <v>163</v>
      </c>
      <c r="D87" t="s">
        <v>168</v>
      </c>
      <c r="F87">
        <v>0.0109</v>
      </c>
      <c r="G87">
        <v>0.3824</v>
      </c>
      <c r="H87" s="4">
        <f t="shared" si="2"/>
        <v>1.09</v>
      </c>
      <c r="I87" s="4">
        <f t="shared" si="3"/>
        <v>38.24</v>
      </c>
    </row>
    <row r="88" spans="1:9" ht="15">
      <c r="A88" s="5">
        <v>20092010</v>
      </c>
      <c r="B88" s="1">
        <v>1500</v>
      </c>
      <c r="C88" t="s">
        <v>163</v>
      </c>
      <c r="D88" t="s">
        <v>169</v>
      </c>
      <c r="F88">
        <v>0.0242</v>
      </c>
      <c r="G88">
        <v>0.1833</v>
      </c>
      <c r="H88" s="4">
        <f t="shared" si="2"/>
        <v>2.42</v>
      </c>
      <c r="I88" s="4">
        <f t="shared" si="3"/>
        <v>18.33</v>
      </c>
    </row>
    <row r="89" spans="1:9" ht="15">
      <c r="A89" s="5">
        <v>20092010</v>
      </c>
      <c r="B89" s="1">
        <v>1510</v>
      </c>
      <c r="C89" t="s">
        <v>170</v>
      </c>
      <c r="D89" t="s">
        <v>171</v>
      </c>
      <c r="F89">
        <v>0.0265</v>
      </c>
      <c r="G89">
        <v>0.1818</v>
      </c>
      <c r="H89" s="4">
        <f t="shared" si="2"/>
        <v>2.65</v>
      </c>
      <c r="I89" s="4">
        <f t="shared" si="3"/>
        <v>18.18</v>
      </c>
    </row>
    <row r="90" spans="1:9" ht="15">
      <c r="A90" s="5">
        <v>20092010</v>
      </c>
      <c r="B90" s="1">
        <v>1520</v>
      </c>
      <c r="C90" t="s">
        <v>172</v>
      </c>
      <c r="D90" t="s">
        <v>173</v>
      </c>
      <c r="F90">
        <v>0.0885</v>
      </c>
      <c r="G90">
        <v>0.2443</v>
      </c>
      <c r="H90" s="4">
        <f t="shared" si="2"/>
        <v>8.85</v>
      </c>
      <c r="I90" s="4">
        <f t="shared" si="3"/>
        <v>24.43</v>
      </c>
    </row>
    <row r="91" spans="1:9" ht="15">
      <c r="A91" s="5">
        <v>20092010</v>
      </c>
      <c r="B91" s="1" t="s">
        <v>174</v>
      </c>
      <c r="C91" t="s">
        <v>172</v>
      </c>
      <c r="D91" t="s">
        <v>175</v>
      </c>
      <c r="F91">
        <v>0.0878</v>
      </c>
      <c r="G91">
        <v>0.3236</v>
      </c>
      <c r="H91" s="4">
        <f t="shared" si="2"/>
        <v>8.780000000000001</v>
      </c>
      <c r="I91" s="4">
        <f t="shared" si="3"/>
        <v>32.36</v>
      </c>
    </row>
    <row r="92" spans="1:9" ht="15">
      <c r="A92" s="5">
        <v>20092010</v>
      </c>
      <c r="B92" s="1">
        <v>1540</v>
      </c>
      <c r="C92" t="s">
        <v>172</v>
      </c>
      <c r="D92" t="s">
        <v>176</v>
      </c>
      <c r="F92">
        <v>0.091</v>
      </c>
      <c r="G92">
        <v>0.2322</v>
      </c>
      <c r="H92" s="4">
        <f t="shared" si="2"/>
        <v>9.1</v>
      </c>
      <c r="I92" s="4">
        <f t="shared" si="3"/>
        <v>23.22</v>
      </c>
    </row>
    <row r="93" spans="1:9" ht="15">
      <c r="A93" s="5">
        <v>20092010</v>
      </c>
      <c r="B93" s="1">
        <v>1550</v>
      </c>
      <c r="C93" t="s">
        <v>177</v>
      </c>
      <c r="D93" t="s">
        <v>178</v>
      </c>
      <c r="F93">
        <v>0.0436</v>
      </c>
      <c r="G93">
        <v>0.1744</v>
      </c>
      <c r="H93" s="4">
        <f t="shared" si="2"/>
        <v>4.36</v>
      </c>
      <c r="I93" s="4">
        <f t="shared" si="3"/>
        <v>17.44</v>
      </c>
    </row>
    <row r="94" spans="1:9" ht="15">
      <c r="A94" s="5">
        <v>20092010</v>
      </c>
      <c r="B94" s="1">
        <v>1560</v>
      </c>
      <c r="C94" t="s">
        <v>177</v>
      </c>
      <c r="D94" t="s">
        <v>179</v>
      </c>
      <c r="F94">
        <v>0.0524</v>
      </c>
      <c r="G94">
        <v>0.1607</v>
      </c>
      <c r="H94" s="4">
        <f t="shared" si="2"/>
        <v>5.24</v>
      </c>
      <c r="I94" s="4">
        <f t="shared" si="3"/>
        <v>16.07</v>
      </c>
    </row>
    <row r="95" spans="1:9" ht="15">
      <c r="A95" s="5">
        <v>20092010</v>
      </c>
      <c r="B95" s="1">
        <v>1570</v>
      </c>
      <c r="C95" t="s">
        <v>177</v>
      </c>
      <c r="D95" t="s">
        <v>180</v>
      </c>
      <c r="F95">
        <v>0.0541</v>
      </c>
      <c r="G95">
        <v>0.2157</v>
      </c>
      <c r="H95" s="4">
        <f t="shared" si="2"/>
        <v>5.41</v>
      </c>
      <c r="I95" s="4">
        <f t="shared" si="3"/>
        <v>21.57</v>
      </c>
    </row>
    <row r="96" spans="1:9" ht="15">
      <c r="A96" s="5">
        <v>20092010</v>
      </c>
      <c r="B96" s="1">
        <v>1580</v>
      </c>
      <c r="C96" t="s">
        <v>181</v>
      </c>
      <c r="D96" t="s">
        <v>182</v>
      </c>
      <c r="F96">
        <v>0.0598</v>
      </c>
      <c r="G96">
        <v>0.2161</v>
      </c>
      <c r="H96" s="4">
        <f t="shared" si="2"/>
        <v>5.9799999999999995</v>
      </c>
      <c r="I96" s="4">
        <f t="shared" si="3"/>
        <v>21.61</v>
      </c>
    </row>
    <row r="97" spans="1:9" ht="15">
      <c r="A97" s="5">
        <v>20092010</v>
      </c>
      <c r="B97" s="1">
        <v>1590</v>
      </c>
      <c r="C97" t="s">
        <v>181</v>
      </c>
      <c r="D97" t="s">
        <v>183</v>
      </c>
      <c r="F97">
        <v>0.0584</v>
      </c>
      <c r="G97">
        <v>0.3968</v>
      </c>
      <c r="H97" s="4">
        <f t="shared" si="2"/>
        <v>5.84</v>
      </c>
      <c r="I97" s="4">
        <f t="shared" si="3"/>
        <v>39.68</v>
      </c>
    </row>
    <row r="98" spans="1:9" ht="15">
      <c r="A98" s="5">
        <v>20092010</v>
      </c>
      <c r="B98" s="1">
        <v>1600</v>
      </c>
      <c r="C98" t="s">
        <v>181</v>
      </c>
      <c r="D98" t="s">
        <v>184</v>
      </c>
      <c r="F98">
        <v>0.091</v>
      </c>
      <c r="G98">
        <v>0.3394</v>
      </c>
      <c r="H98" s="4">
        <f t="shared" si="2"/>
        <v>9.1</v>
      </c>
      <c r="I98" s="4">
        <f t="shared" si="3"/>
        <v>33.94</v>
      </c>
    </row>
    <row r="99" spans="1:9" ht="15">
      <c r="A99" s="5">
        <v>20092010</v>
      </c>
      <c r="B99" s="1">
        <v>1620</v>
      </c>
      <c r="C99" t="s">
        <v>181</v>
      </c>
      <c r="D99" t="s">
        <v>185</v>
      </c>
      <c r="F99">
        <v>0.091</v>
      </c>
      <c r="G99">
        <v>0.858</v>
      </c>
      <c r="H99" s="4">
        <f t="shared" si="2"/>
        <v>9.1</v>
      </c>
      <c r="I99" s="4">
        <f t="shared" si="3"/>
        <v>85.8</v>
      </c>
    </row>
    <row r="100" spans="1:9" ht="15">
      <c r="A100" s="5">
        <v>20092010</v>
      </c>
      <c r="B100" s="1">
        <v>1750</v>
      </c>
      <c r="C100" t="s">
        <v>181</v>
      </c>
      <c r="D100" t="s">
        <v>186</v>
      </c>
      <c r="F100">
        <v>0.091</v>
      </c>
      <c r="G100">
        <v>0.2746</v>
      </c>
      <c r="H100" s="4">
        <f t="shared" si="2"/>
        <v>9.1</v>
      </c>
      <c r="I100" s="4">
        <f t="shared" si="3"/>
        <v>27.46</v>
      </c>
    </row>
    <row r="101" spans="1:9" ht="15">
      <c r="A101" s="5">
        <v>20092010</v>
      </c>
      <c r="B101" s="1">
        <v>1760</v>
      </c>
      <c r="C101" t="s">
        <v>181</v>
      </c>
      <c r="D101" t="s">
        <v>187</v>
      </c>
      <c r="F101">
        <v>0.0395</v>
      </c>
      <c r="G101">
        <v>0.418</v>
      </c>
      <c r="H101" s="4">
        <f t="shared" si="2"/>
        <v>3.95</v>
      </c>
      <c r="I101" s="4">
        <f t="shared" si="3"/>
        <v>41.8</v>
      </c>
    </row>
    <row r="102" spans="1:9" ht="15">
      <c r="A102" s="5">
        <v>20092010</v>
      </c>
      <c r="B102" s="1" t="s">
        <v>188</v>
      </c>
      <c r="C102" t="s">
        <v>189</v>
      </c>
      <c r="D102" t="s">
        <v>190</v>
      </c>
      <c r="F102">
        <v>0.0497</v>
      </c>
      <c r="G102">
        <v>0.306</v>
      </c>
      <c r="H102" s="4">
        <f t="shared" si="2"/>
        <v>4.97</v>
      </c>
      <c r="I102" s="4">
        <f t="shared" si="3"/>
        <v>30.599999999999998</v>
      </c>
    </row>
    <row r="103" spans="1:9" ht="15">
      <c r="A103" s="5">
        <v>20092010</v>
      </c>
      <c r="B103" s="1" t="s">
        <v>191</v>
      </c>
      <c r="C103" t="s">
        <v>189</v>
      </c>
      <c r="D103" t="s">
        <v>192</v>
      </c>
      <c r="F103">
        <v>0.0266</v>
      </c>
      <c r="G103">
        <v>0.2198</v>
      </c>
      <c r="H103" s="4">
        <f t="shared" si="2"/>
        <v>2.6599999999999997</v>
      </c>
      <c r="I103" s="4">
        <f t="shared" si="3"/>
        <v>21.98</v>
      </c>
    </row>
    <row r="104" spans="1:9" ht="15">
      <c r="A104" s="5">
        <v>20092010</v>
      </c>
      <c r="B104" s="1" t="s">
        <v>193</v>
      </c>
      <c r="C104" t="s">
        <v>189</v>
      </c>
      <c r="D104" t="s">
        <v>194</v>
      </c>
      <c r="F104">
        <v>0.0375</v>
      </c>
      <c r="G104">
        <v>0.2423</v>
      </c>
      <c r="H104" s="4">
        <f t="shared" si="2"/>
        <v>3.75</v>
      </c>
      <c r="I104" s="4">
        <f t="shared" si="3"/>
        <v>24.23</v>
      </c>
    </row>
    <row r="105" spans="1:9" ht="15">
      <c r="A105" s="5">
        <v>20092010</v>
      </c>
      <c r="B105" s="1">
        <v>1828</v>
      </c>
      <c r="C105" t="s">
        <v>195</v>
      </c>
      <c r="D105" t="s">
        <v>196</v>
      </c>
      <c r="F105">
        <v>0.0397</v>
      </c>
      <c r="G105">
        <v>0.2627</v>
      </c>
      <c r="H105" s="4">
        <f t="shared" si="2"/>
        <v>3.9699999999999998</v>
      </c>
      <c r="I105" s="4">
        <f t="shared" si="3"/>
        <v>26.27</v>
      </c>
    </row>
    <row r="106" spans="1:9" ht="15">
      <c r="A106" s="5">
        <v>20092010</v>
      </c>
      <c r="B106" s="1">
        <v>1850</v>
      </c>
      <c r="C106" t="s">
        <v>195</v>
      </c>
      <c r="D106" t="s">
        <v>197</v>
      </c>
      <c r="F106">
        <v>0.0309</v>
      </c>
      <c r="G106">
        <v>0.2487</v>
      </c>
      <c r="H106" s="4">
        <f t="shared" si="2"/>
        <v>3.09</v>
      </c>
      <c r="I106" s="4">
        <f t="shared" si="3"/>
        <v>24.87</v>
      </c>
    </row>
    <row r="107" spans="1:9" ht="15">
      <c r="A107" s="5">
        <v>20092010</v>
      </c>
      <c r="B107" s="1">
        <v>1860</v>
      </c>
      <c r="C107" t="s">
        <v>195</v>
      </c>
      <c r="D107" t="s">
        <v>198</v>
      </c>
      <c r="F107">
        <v>0.0471</v>
      </c>
      <c r="G107">
        <v>0.2501</v>
      </c>
      <c r="H107" s="4">
        <f t="shared" si="2"/>
        <v>4.71</v>
      </c>
      <c r="I107" s="4">
        <f t="shared" si="3"/>
        <v>25.009999999999998</v>
      </c>
    </row>
    <row r="108" spans="1:9" ht="15">
      <c r="A108" s="5">
        <v>20092010</v>
      </c>
      <c r="B108" s="1">
        <v>1870</v>
      </c>
      <c r="C108" t="s">
        <v>195</v>
      </c>
      <c r="D108" t="s">
        <v>199</v>
      </c>
      <c r="F108">
        <v>0.0269</v>
      </c>
      <c r="G108">
        <v>0.2882</v>
      </c>
      <c r="H108" s="4">
        <f t="shared" si="2"/>
        <v>2.69</v>
      </c>
      <c r="I108" s="4">
        <f t="shared" si="3"/>
        <v>28.82</v>
      </c>
    </row>
    <row r="109" spans="1:9" ht="15">
      <c r="A109" s="5">
        <v>20092010</v>
      </c>
      <c r="B109" s="1">
        <v>1980</v>
      </c>
      <c r="C109" t="s">
        <v>200</v>
      </c>
      <c r="D109" t="s">
        <v>201</v>
      </c>
      <c r="F109">
        <v>0.091</v>
      </c>
      <c r="G109">
        <v>0.3626</v>
      </c>
      <c r="H109" s="4">
        <f t="shared" si="2"/>
        <v>9.1</v>
      </c>
      <c r="I109" s="4">
        <f t="shared" si="3"/>
        <v>36.26</v>
      </c>
    </row>
    <row r="110" spans="1:9" ht="15">
      <c r="A110" s="5">
        <v>20092010</v>
      </c>
      <c r="B110" s="1">
        <v>1990</v>
      </c>
      <c r="C110" t="s">
        <v>200</v>
      </c>
      <c r="D110" t="s">
        <v>202</v>
      </c>
      <c r="F110">
        <v>0.072</v>
      </c>
      <c r="G110">
        <v>0.2576</v>
      </c>
      <c r="H110" s="4">
        <f t="shared" si="2"/>
        <v>7.199999999999999</v>
      </c>
      <c r="I110" s="4">
        <f t="shared" si="3"/>
        <v>25.759999999999998</v>
      </c>
    </row>
    <row r="111" spans="1:9" ht="15">
      <c r="A111" s="5">
        <v>20092010</v>
      </c>
      <c r="B111" s="1">
        <v>2000</v>
      </c>
      <c r="C111" t="s">
        <v>200</v>
      </c>
      <c r="D111" t="s">
        <v>203</v>
      </c>
      <c r="F111">
        <v>0.0276</v>
      </c>
      <c r="G111">
        <v>0.1582</v>
      </c>
      <c r="H111" s="4">
        <f t="shared" si="2"/>
        <v>2.76</v>
      </c>
      <c r="I111" s="4">
        <f t="shared" si="3"/>
        <v>15.82</v>
      </c>
    </row>
    <row r="112" spans="1:9" ht="15">
      <c r="A112" s="5">
        <v>20092010</v>
      </c>
      <c r="B112" s="1" t="s">
        <v>204</v>
      </c>
      <c r="C112" t="s">
        <v>205</v>
      </c>
      <c r="D112" t="s">
        <v>206</v>
      </c>
      <c r="F112">
        <v>0.091</v>
      </c>
      <c r="G112">
        <v>0.3444</v>
      </c>
      <c r="H112" s="4">
        <f t="shared" si="2"/>
        <v>9.1</v>
      </c>
      <c r="I112" s="4">
        <f t="shared" si="3"/>
        <v>34.44</v>
      </c>
    </row>
    <row r="113" spans="1:9" ht="15">
      <c r="A113" s="5">
        <v>20092010</v>
      </c>
      <c r="B113" s="1">
        <v>2020</v>
      </c>
      <c r="C113" t="s">
        <v>207</v>
      </c>
      <c r="D113" t="s">
        <v>208</v>
      </c>
      <c r="F113">
        <v>0.0472</v>
      </c>
      <c r="G113">
        <v>0.1951</v>
      </c>
      <c r="H113" s="4">
        <f t="shared" si="2"/>
        <v>4.72</v>
      </c>
      <c r="I113" s="4">
        <f t="shared" si="3"/>
        <v>19.509999999999998</v>
      </c>
    </row>
    <row r="114" spans="1:9" ht="15">
      <c r="A114" s="5">
        <v>20092010</v>
      </c>
      <c r="B114" s="1">
        <v>2035</v>
      </c>
      <c r="C114" t="s">
        <v>209</v>
      </c>
      <c r="D114" t="s">
        <v>210</v>
      </c>
      <c r="F114">
        <v>0.0455</v>
      </c>
      <c r="G114">
        <v>0.1782</v>
      </c>
      <c r="H114" s="4">
        <f t="shared" si="2"/>
        <v>4.55</v>
      </c>
      <c r="I114" s="4">
        <f t="shared" si="3"/>
        <v>17.82</v>
      </c>
    </row>
    <row r="115" spans="1:9" ht="15">
      <c r="A115" s="5">
        <v>20092010</v>
      </c>
      <c r="B115" s="1">
        <v>2055</v>
      </c>
      <c r="C115" t="s">
        <v>209</v>
      </c>
      <c r="D115" t="s">
        <v>211</v>
      </c>
      <c r="F115">
        <v>0.0875</v>
      </c>
      <c r="G115">
        <v>0.2622</v>
      </c>
      <c r="H115" s="4">
        <f t="shared" si="2"/>
        <v>8.75</v>
      </c>
      <c r="I115" s="4">
        <f t="shared" si="3"/>
        <v>26.22</v>
      </c>
    </row>
    <row r="116" spans="1:9" ht="15">
      <c r="A116" s="5">
        <v>20092010</v>
      </c>
      <c r="B116" s="1">
        <v>2070</v>
      </c>
      <c r="C116" t="s">
        <v>209</v>
      </c>
      <c r="D116" t="s">
        <v>212</v>
      </c>
      <c r="F116">
        <v>0.0732</v>
      </c>
      <c r="G116">
        <v>0.3736</v>
      </c>
      <c r="H116" s="4">
        <f t="shared" si="2"/>
        <v>7.32</v>
      </c>
      <c r="I116" s="4">
        <f t="shared" si="3"/>
        <v>37.36</v>
      </c>
    </row>
    <row r="117" spans="1:9" ht="15">
      <c r="A117" s="5">
        <v>20092010</v>
      </c>
      <c r="B117" s="1">
        <v>2180</v>
      </c>
      <c r="C117" t="s">
        <v>213</v>
      </c>
      <c r="D117" t="s">
        <v>214</v>
      </c>
      <c r="F117">
        <v>0.0833</v>
      </c>
      <c r="G117">
        <v>0.2199</v>
      </c>
      <c r="H117" s="4">
        <f t="shared" si="2"/>
        <v>8.33</v>
      </c>
      <c r="I117" s="4">
        <f t="shared" si="3"/>
        <v>21.990000000000002</v>
      </c>
    </row>
    <row r="118" spans="1:9" ht="15">
      <c r="A118" s="5">
        <v>20092010</v>
      </c>
      <c r="B118" s="1">
        <v>2190</v>
      </c>
      <c r="C118" t="s">
        <v>213</v>
      </c>
      <c r="D118" t="s">
        <v>215</v>
      </c>
      <c r="F118">
        <v>0.0728</v>
      </c>
      <c r="G118">
        <v>0.3556</v>
      </c>
      <c r="H118" s="4">
        <f t="shared" si="2"/>
        <v>7.28</v>
      </c>
      <c r="I118" s="4">
        <f t="shared" si="3"/>
        <v>35.56</v>
      </c>
    </row>
    <row r="119" spans="1:9" ht="15">
      <c r="A119" s="5">
        <v>20092010</v>
      </c>
      <c r="B119" s="1">
        <v>2395</v>
      </c>
      <c r="C119" t="s">
        <v>216</v>
      </c>
      <c r="D119" t="s">
        <v>217</v>
      </c>
      <c r="F119">
        <v>0.0448</v>
      </c>
      <c r="G119">
        <v>0.2176</v>
      </c>
      <c r="H119" s="4">
        <f t="shared" si="2"/>
        <v>4.4799999999999995</v>
      </c>
      <c r="I119" s="4">
        <f t="shared" si="3"/>
        <v>21.759999999999998</v>
      </c>
    </row>
    <row r="120" spans="1:9" ht="15">
      <c r="A120" s="5">
        <v>20092010</v>
      </c>
      <c r="B120" s="1">
        <v>2405</v>
      </c>
      <c r="C120" t="s">
        <v>216</v>
      </c>
      <c r="D120" t="s">
        <v>218</v>
      </c>
      <c r="F120">
        <v>0.091</v>
      </c>
      <c r="G120">
        <v>0.2681</v>
      </c>
      <c r="H120" s="4">
        <f t="shared" si="2"/>
        <v>9.1</v>
      </c>
      <c r="I120" s="4">
        <f t="shared" si="3"/>
        <v>26.810000000000002</v>
      </c>
    </row>
    <row r="121" spans="1:9" ht="15">
      <c r="A121" s="5">
        <v>20092010</v>
      </c>
      <c r="B121" s="1">
        <v>2505</v>
      </c>
      <c r="C121" t="s">
        <v>216</v>
      </c>
      <c r="D121" t="s">
        <v>219</v>
      </c>
      <c r="F121">
        <v>0.0298</v>
      </c>
      <c r="G121">
        <v>0.2833</v>
      </c>
      <c r="H121" s="4">
        <f t="shared" si="2"/>
        <v>2.98</v>
      </c>
      <c r="I121" s="4">
        <f t="shared" si="3"/>
        <v>28.33</v>
      </c>
    </row>
    <row r="122" spans="1:9" ht="15">
      <c r="A122" s="5">
        <v>20092010</v>
      </c>
      <c r="B122" s="1">
        <v>2515</v>
      </c>
      <c r="C122" t="s">
        <v>216</v>
      </c>
      <c r="D122" t="s">
        <v>220</v>
      </c>
      <c r="F122">
        <v>0.0503</v>
      </c>
      <c r="G122">
        <v>0.2802</v>
      </c>
      <c r="H122" s="4">
        <f t="shared" si="2"/>
        <v>5.029999999999999</v>
      </c>
      <c r="I122" s="4">
        <f t="shared" si="3"/>
        <v>28.02</v>
      </c>
    </row>
    <row r="123" spans="1:9" ht="15">
      <c r="A123" s="5">
        <v>20092010</v>
      </c>
      <c r="B123" s="1" t="s">
        <v>221</v>
      </c>
      <c r="C123" t="s">
        <v>222</v>
      </c>
      <c r="D123" t="s">
        <v>223</v>
      </c>
      <c r="F123">
        <v>0.0559</v>
      </c>
      <c r="G123">
        <v>0.284</v>
      </c>
      <c r="H123" s="4">
        <f t="shared" si="2"/>
        <v>5.59</v>
      </c>
      <c r="I123" s="4">
        <f t="shared" si="3"/>
        <v>28.4</v>
      </c>
    </row>
    <row r="124" spans="1:9" ht="15">
      <c r="A124" s="5">
        <v>20092010</v>
      </c>
      <c r="B124" s="1">
        <v>2530</v>
      </c>
      <c r="C124" t="s">
        <v>222</v>
      </c>
      <c r="D124" t="s">
        <v>224</v>
      </c>
      <c r="F124">
        <v>0.0464</v>
      </c>
      <c r="G124">
        <v>0.2351</v>
      </c>
      <c r="H124" s="4">
        <f t="shared" si="2"/>
        <v>4.64</v>
      </c>
      <c r="I124" s="4">
        <f t="shared" si="3"/>
        <v>23.51</v>
      </c>
    </row>
    <row r="125" spans="1:9" ht="15">
      <c r="A125" s="5">
        <v>20092010</v>
      </c>
      <c r="B125" s="1">
        <v>2535</v>
      </c>
      <c r="C125" t="s">
        <v>222</v>
      </c>
      <c r="D125" t="s">
        <v>225</v>
      </c>
      <c r="F125">
        <v>0.0447</v>
      </c>
      <c r="G125">
        <v>0.2642</v>
      </c>
      <c r="H125" s="4">
        <f t="shared" si="2"/>
        <v>4.47</v>
      </c>
      <c r="I125" s="4">
        <f t="shared" si="3"/>
        <v>26.419999999999998</v>
      </c>
    </row>
    <row r="126" spans="1:9" ht="15">
      <c r="A126" s="5">
        <v>20092010</v>
      </c>
      <c r="B126" s="1">
        <v>2540</v>
      </c>
      <c r="C126" t="s">
        <v>222</v>
      </c>
      <c r="D126" t="s">
        <v>226</v>
      </c>
      <c r="F126">
        <v>0.0597</v>
      </c>
      <c r="G126">
        <v>0.2508</v>
      </c>
      <c r="H126" s="4">
        <f t="shared" si="2"/>
        <v>5.970000000000001</v>
      </c>
      <c r="I126" s="4">
        <f t="shared" si="3"/>
        <v>25.080000000000002</v>
      </c>
    </row>
    <row r="127" spans="1:9" ht="15">
      <c r="A127" s="5">
        <v>20092010</v>
      </c>
      <c r="B127" s="1">
        <v>2560</v>
      </c>
      <c r="C127" t="s">
        <v>222</v>
      </c>
      <c r="D127" t="s">
        <v>227</v>
      </c>
      <c r="F127">
        <v>0.028</v>
      </c>
      <c r="G127">
        <v>0.3132</v>
      </c>
      <c r="H127" s="4">
        <f t="shared" si="2"/>
        <v>2.8000000000000003</v>
      </c>
      <c r="I127" s="4">
        <f t="shared" si="3"/>
        <v>31.319999999999997</v>
      </c>
    </row>
    <row r="128" spans="1:9" ht="15">
      <c r="A128" s="5">
        <v>20092010</v>
      </c>
      <c r="B128" s="1">
        <v>2570</v>
      </c>
      <c r="C128" t="s">
        <v>222</v>
      </c>
      <c r="D128" t="s">
        <v>228</v>
      </c>
      <c r="F128">
        <v>0.0259</v>
      </c>
      <c r="G128">
        <v>0.2719</v>
      </c>
      <c r="H128" s="4">
        <f t="shared" si="2"/>
        <v>2.59</v>
      </c>
      <c r="I128" s="4">
        <f t="shared" si="3"/>
        <v>27.189999999999998</v>
      </c>
    </row>
    <row r="129" spans="1:9" ht="15">
      <c r="A129" s="5">
        <v>20092010</v>
      </c>
      <c r="B129" s="1">
        <v>2580</v>
      </c>
      <c r="C129" t="s">
        <v>229</v>
      </c>
      <c r="D129" t="s">
        <v>230</v>
      </c>
      <c r="F129">
        <v>0.0233</v>
      </c>
      <c r="G129">
        <v>0.1419</v>
      </c>
      <c r="H129" s="4">
        <f t="shared" si="2"/>
        <v>2.33</v>
      </c>
      <c r="I129" s="4">
        <f t="shared" si="3"/>
        <v>14.19</v>
      </c>
    </row>
    <row r="130" spans="1:9" ht="15">
      <c r="A130" s="5">
        <v>20092010</v>
      </c>
      <c r="B130" s="1">
        <v>2590</v>
      </c>
      <c r="C130" t="s">
        <v>229</v>
      </c>
      <c r="D130" t="s">
        <v>231</v>
      </c>
      <c r="F130">
        <v>0.0625</v>
      </c>
      <c r="G130">
        <v>0.2449</v>
      </c>
      <c r="H130" s="4">
        <f t="shared" si="2"/>
        <v>6.25</v>
      </c>
      <c r="I130" s="4">
        <f t="shared" si="3"/>
        <v>24.490000000000002</v>
      </c>
    </row>
    <row r="131" spans="1:9" ht="15">
      <c r="A131" s="5">
        <v>20092010</v>
      </c>
      <c r="B131" s="1">
        <v>2600</v>
      </c>
      <c r="C131" t="s">
        <v>232</v>
      </c>
      <c r="D131" t="s">
        <v>233</v>
      </c>
      <c r="F131">
        <v>0.0675</v>
      </c>
      <c r="G131">
        <v>0.2075</v>
      </c>
      <c r="H131" s="4">
        <f t="shared" si="2"/>
        <v>6.75</v>
      </c>
      <c r="I131" s="4">
        <f t="shared" si="3"/>
        <v>20.75</v>
      </c>
    </row>
    <row r="132" spans="1:9" ht="15">
      <c r="A132" s="5">
        <v>20092010</v>
      </c>
      <c r="B132" s="1">
        <v>2610</v>
      </c>
      <c r="C132" t="s">
        <v>232</v>
      </c>
      <c r="D132" t="s">
        <v>234</v>
      </c>
      <c r="F132">
        <v>0.0701</v>
      </c>
      <c r="G132">
        <v>0.3493</v>
      </c>
      <c r="H132" s="4">
        <f t="shared" si="2"/>
        <v>7.01</v>
      </c>
      <c r="I132" s="4">
        <f t="shared" si="3"/>
        <v>34.93</v>
      </c>
    </row>
    <row r="133" spans="1:9" ht="15">
      <c r="A133" s="5">
        <v>20092010</v>
      </c>
      <c r="B133" s="1" t="s">
        <v>235</v>
      </c>
      <c r="C133" t="s">
        <v>236</v>
      </c>
      <c r="D133" t="s">
        <v>237</v>
      </c>
      <c r="F133">
        <v>0.0395</v>
      </c>
      <c r="G133">
        <v>0.2238</v>
      </c>
      <c r="H133" s="4">
        <f aca="true" t="shared" si="4" ref="H133:H194">F133*100</f>
        <v>3.95</v>
      </c>
      <c r="I133" s="4">
        <f aca="true" t="shared" si="5" ref="I133:I194">G133*100</f>
        <v>22.38</v>
      </c>
    </row>
    <row r="134" spans="1:9" ht="15">
      <c r="A134" s="5">
        <v>20092010</v>
      </c>
      <c r="B134" s="1" t="s">
        <v>238</v>
      </c>
      <c r="C134" t="s">
        <v>239</v>
      </c>
      <c r="D134" t="s">
        <v>240</v>
      </c>
      <c r="F134">
        <v>0.0563</v>
      </c>
      <c r="G134">
        <v>0.3054</v>
      </c>
      <c r="H134" s="4">
        <f t="shared" si="4"/>
        <v>5.63</v>
      </c>
      <c r="I134" s="4">
        <f t="shared" si="5"/>
        <v>30.54</v>
      </c>
    </row>
    <row r="135" spans="1:9" ht="15">
      <c r="A135" s="5">
        <v>20092010</v>
      </c>
      <c r="B135" s="1">
        <v>2640</v>
      </c>
      <c r="C135" t="s">
        <v>241</v>
      </c>
      <c r="D135" t="s">
        <v>242</v>
      </c>
      <c r="F135">
        <v>0.0618</v>
      </c>
      <c r="G135">
        <v>0.2079</v>
      </c>
      <c r="H135" s="4">
        <f t="shared" si="4"/>
        <v>6.18</v>
      </c>
      <c r="I135" s="4">
        <f t="shared" si="5"/>
        <v>20.79</v>
      </c>
    </row>
    <row r="136" spans="1:9" ht="15">
      <c r="A136" s="5">
        <v>20092010</v>
      </c>
      <c r="B136" s="1">
        <v>2650</v>
      </c>
      <c r="C136" t="s">
        <v>243</v>
      </c>
      <c r="D136" t="s">
        <v>244</v>
      </c>
      <c r="F136">
        <v>0.0238</v>
      </c>
      <c r="G136">
        <v>0.2432</v>
      </c>
      <c r="H136" s="4">
        <f t="shared" si="4"/>
        <v>2.3800000000000003</v>
      </c>
      <c r="I136" s="4">
        <f t="shared" si="5"/>
        <v>24.32</v>
      </c>
    </row>
    <row r="137" spans="1:9" ht="15">
      <c r="A137" s="5">
        <v>20092010</v>
      </c>
      <c r="B137" s="1">
        <v>2660</v>
      </c>
      <c r="C137" t="s">
        <v>245</v>
      </c>
      <c r="D137" t="s">
        <v>246</v>
      </c>
      <c r="F137">
        <v>0.0193</v>
      </c>
      <c r="G137">
        <v>0.1593</v>
      </c>
      <c r="H137" s="4">
        <f t="shared" si="4"/>
        <v>1.9300000000000002</v>
      </c>
      <c r="I137" s="4">
        <f t="shared" si="5"/>
        <v>15.93</v>
      </c>
    </row>
    <row r="138" spans="1:9" ht="15">
      <c r="A138" s="5">
        <v>20092010</v>
      </c>
      <c r="B138" s="1">
        <v>2670</v>
      </c>
      <c r="C138" t="s">
        <v>245</v>
      </c>
      <c r="D138" t="s">
        <v>247</v>
      </c>
      <c r="F138">
        <v>0.0073</v>
      </c>
      <c r="G138">
        <v>0.2945</v>
      </c>
      <c r="H138" s="4">
        <v>8.48</v>
      </c>
      <c r="I138" s="4">
        <f t="shared" si="5"/>
        <v>29.45</v>
      </c>
    </row>
    <row r="139" spans="1:9" ht="15">
      <c r="A139" s="5">
        <v>20092010</v>
      </c>
      <c r="B139" s="1">
        <v>2680</v>
      </c>
      <c r="C139" t="s">
        <v>245</v>
      </c>
      <c r="D139" t="s">
        <v>248</v>
      </c>
      <c r="F139">
        <v>0.091</v>
      </c>
      <c r="G139">
        <v>0.2639</v>
      </c>
      <c r="H139" s="4">
        <f t="shared" si="4"/>
        <v>9.1</v>
      </c>
      <c r="I139" s="4">
        <f t="shared" si="5"/>
        <v>26.39</v>
      </c>
    </row>
    <row r="140" spans="1:9" ht="15">
      <c r="A140" s="5">
        <v>20092010</v>
      </c>
      <c r="B140" s="1">
        <v>2690</v>
      </c>
      <c r="C140" t="s">
        <v>249</v>
      </c>
      <c r="D140" t="s">
        <v>250</v>
      </c>
      <c r="F140">
        <v>0.055</v>
      </c>
      <c r="G140">
        <v>0.196</v>
      </c>
      <c r="H140" s="4">
        <f t="shared" si="4"/>
        <v>5.5</v>
      </c>
      <c r="I140" s="4">
        <f t="shared" si="5"/>
        <v>19.6</v>
      </c>
    </row>
    <row r="141" spans="1:9" ht="15">
      <c r="A141" s="5">
        <v>20092010</v>
      </c>
      <c r="B141" s="1">
        <v>2700</v>
      </c>
      <c r="C141" t="s">
        <v>249</v>
      </c>
      <c r="D141" t="s">
        <v>251</v>
      </c>
      <c r="F141">
        <v>0.091</v>
      </c>
      <c r="G141">
        <v>0.2713</v>
      </c>
      <c r="H141" s="4">
        <f t="shared" si="4"/>
        <v>9.1</v>
      </c>
      <c r="I141" s="4">
        <f t="shared" si="5"/>
        <v>27.13</v>
      </c>
    </row>
    <row r="142" spans="1:9" ht="15">
      <c r="A142" s="5">
        <v>20092010</v>
      </c>
      <c r="B142" s="1">
        <v>2710</v>
      </c>
      <c r="C142" t="s">
        <v>252</v>
      </c>
      <c r="D142" t="s">
        <v>253</v>
      </c>
      <c r="F142">
        <v>0.0413</v>
      </c>
      <c r="G142">
        <v>0.1968</v>
      </c>
      <c r="H142" s="4">
        <f t="shared" si="4"/>
        <v>4.130000000000001</v>
      </c>
      <c r="I142" s="4">
        <f t="shared" si="5"/>
        <v>19.68</v>
      </c>
    </row>
    <row r="143" spans="1:9" ht="15">
      <c r="A143" s="5">
        <v>20092010</v>
      </c>
      <c r="B143" s="1">
        <v>2720</v>
      </c>
      <c r="C143" t="s">
        <v>252</v>
      </c>
      <c r="D143" t="s">
        <v>254</v>
      </c>
      <c r="F143">
        <v>0.0581</v>
      </c>
      <c r="G143">
        <v>0.3994</v>
      </c>
      <c r="H143" s="4">
        <f t="shared" si="4"/>
        <v>5.81</v>
      </c>
      <c r="I143" s="4">
        <f t="shared" si="5"/>
        <v>39.94</v>
      </c>
    </row>
    <row r="144" spans="1:9" ht="15">
      <c r="A144" s="5">
        <v>20092010</v>
      </c>
      <c r="B144" s="1">
        <v>2730</v>
      </c>
      <c r="C144" t="s">
        <v>255</v>
      </c>
      <c r="D144" t="s">
        <v>256</v>
      </c>
      <c r="F144">
        <v>0.0327</v>
      </c>
      <c r="G144">
        <v>0.2737</v>
      </c>
      <c r="H144" s="4">
        <f t="shared" si="4"/>
        <v>3.27</v>
      </c>
      <c r="I144" s="4">
        <f t="shared" si="5"/>
        <v>27.37</v>
      </c>
    </row>
    <row r="145" spans="1:9" ht="15">
      <c r="A145" s="5">
        <v>20092010</v>
      </c>
      <c r="B145" s="1">
        <v>2740</v>
      </c>
      <c r="C145" t="s">
        <v>255</v>
      </c>
      <c r="D145" t="s">
        <v>257</v>
      </c>
      <c r="F145">
        <v>0.0435</v>
      </c>
      <c r="G145">
        <v>0.2602</v>
      </c>
      <c r="H145" s="4">
        <f t="shared" si="4"/>
        <v>4.35</v>
      </c>
      <c r="I145" s="4">
        <f t="shared" si="5"/>
        <v>26.02</v>
      </c>
    </row>
    <row r="146" spans="1:9" ht="15">
      <c r="A146" s="5">
        <v>20092010</v>
      </c>
      <c r="B146" s="1">
        <v>2750</v>
      </c>
      <c r="C146" t="s">
        <v>255</v>
      </c>
      <c r="D146" t="s">
        <v>258</v>
      </c>
      <c r="F146">
        <v>0.0543</v>
      </c>
      <c r="G146">
        <v>0.2744</v>
      </c>
      <c r="H146" s="4">
        <f t="shared" si="4"/>
        <v>5.43</v>
      </c>
      <c r="I146" s="4">
        <f t="shared" si="5"/>
        <v>27.439999999999998</v>
      </c>
    </row>
    <row r="147" spans="1:9" ht="15">
      <c r="A147" s="5">
        <v>20092010</v>
      </c>
      <c r="B147" s="1">
        <v>2760</v>
      </c>
      <c r="C147" t="s">
        <v>259</v>
      </c>
      <c r="D147" t="s">
        <v>260</v>
      </c>
      <c r="F147">
        <v>0.0264</v>
      </c>
      <c r="G147">
        <v>0.1937</v>
      </c>
      <c r="H147" s="4">
        <f t="shared" si="4"/>
        <v>2.64</v>
      </c>
      <c r="I147" s="4">
        <f t="shared" si="5"/>
        <v>19.37</v>
      </c>
    </row>
    <row r="148" spans="1:9" ht="15">
      <c r="A148" s="5">
        <v>20092010</v>
      </c>
      <c r="B148" s="1">
        <v>2770</v>
      </c>
      <c r="C148" t="s">
        <v>259</v>
      </c>
      <c r="D148" t="s">
        <v>261</v>
      </c>
      <c r="F148">
        <v>0.0282</v>
      </c>
      <c r="G148">
        <v>0.2285</v>
      </c>
      <c r="H148" s="4">
        <f t="shared" si="4"/>
        <v>2.82</v>
      </c>
      <c r="I148" s="4">
        <f t="shared" si="5"/>
        <v>22.85</v>
      </c>
    </row>
    <row r="149" spans="1:9" ht="15">
      <c r="A149" s="5">
        <v>20092010</v>
      </c>
      <c r="B149" s="1">
        <v>2780</v>
      </c>
      <c r="C149" t="s">
        <v>259</v>
      </c>
      <c r="D149" t="s">
        <v>262</v>
      </c>
      <c r="F149">
        <v>0.0212</v>
      </c>
      <c r="G149">
        <v>0.2115</v>
      </c>
      <c r="H149" s="4">
        <f t="shared" si="4"/>
        <v>2.12</v>
      </c>
      <c r="I149" s="4">
        <f t="shared" si="5"/>
        <v>21.15</v>
      </c>
    </row>
    <row r="150" spans="1:9" ht="15">
      <c r="A150" s="5">
        <v>20092010</v>
      </c>
      <c r="B150" s="1">
        <v>2790</v>
      </c>
      <c r="C150" t="s">
        <v>263</v>
      </c>
      <c r="D150" t="s">
        <v>264</v>
      </c>
      <c r="F150">
        <v>0.0631</v>
      </c>
      <c r="G150">
        <v>0.3659</v>
      </c>
      <c r="H150" s="4">
        <f t="shared" si="4"/>
        <v>6.3100000000000005</v>
      </c>
      <c r="I150" s="4">
        <f t="shared" si="5"/>
        <v>36.59</v>
      </c>
    </row>
    <row r="151" spans="1:9" ht="15">
      <c r="A151" s="5">
        <v>20092010</v>
      </c>
      <c r="B151" s="1">
        <v>2800</v>
      </c>
      <c r="C151" t="s">
        <v>263</v>
      </c>
      <c r="D151" t="s">
        <v>265</v>
      </c>
      <c r="F151">
        <v>0.091</v>
      </c>
      <c r="G151">
        <v>0.3394</v>
      </c>
      <c r="H151" s="4">
        <f t="shared" si="4"/>
        <v>9.1</v>
      </c>
      <c r="I151" s="4">
        <f t="shared" si="5"/>
        <v>33.94</v>
      </c>
    </row>
    <row r="152" spans="1:9" ht="15">
      <c r="A152" s="5">
        <v>20092010</v>
      </c>
      <c r="B152" s="1">
        <v>2810</v>
      </c>
      <c r="C152" t="s">
        <v>263</v>
      </c>
      <c r="D152" t="s">
        <v>266</v>
      </c>
      <c r="F152">
        <v>0.059</v>
      </c>
      <c r="G152">
        <v>0.3151</v>
      </c>
      <c r="H152" s="4">
        <f t="shared" si="4"/>
        <v>5.8999999999999995</v>
      </c>
      <c r="I152" s="4">
        <f t="shared" si="5"/>
        <v>31.509999999999998</v>
      </c>
    </row>
    <row r="153" spans="1:9" ht="15">
      <c r="A153" s="5">
        <v>20092010</v>
      </c>
      <c r="B153" s="1">
        <v>2820</v>
      </c>
      <c r="C153" t="s">
        <v>267</v>
      </c>
      <c r="D153" t="s">
        <v>268</v>
      </c>
      <c r="F153">
        <v>0.0783</v>
      </c>
      <c r="G153">
        <v>0.5437</v>
      </c>
      <c r="H153" s="4">
        <f t="shared" si="4"/>
        <v>7.829999999999999</v>
      </c>
      <c r="I153" s="4">
        <f t="shared" si="5"/>
        <v>54.37</v>
      </c>
    </row>
    <row r="154" spans="1:9" ht="15">
      <c r="A154" s="5">
        <v>20092010</v>
      </c>
      <c r="B154" s="1" t="s">
        <v>269</v>
      </c>
      <c r="C154" t="s">
        <v>270</v>
      </c>
      <c r="D154" t="s">
        <v>271</v>
      </c>
      <c r="F154">
        <v>0.0679</v>
      </c>
      <c r="G154">
        <v>0.1841</v>
      </c>
      <c r="H154" s="4">
        <f t="shared" si="4"/>
        <v>6.79</v>
      </c>
      <c r="I154" s="4">
        <f t="shared" si="5"/>
        <v>18.41</v>
      </c>
    </row>
    <row r="155" spans="1:9" ht="15">
      <c r="A155" s="5">
        <v>20092010</v>
      </c>
      <c r="B155" s="1" t="s">
        <v>272</v>
      </c>
      <c r="C155" t="s">
        <v>270</v>
      </c>
      <c r="D155" t="s">
        <v>273</v>
      </c>
      <c r="F155">
        <v>0.091</v>
      </c>
      <c r="G155">
        <v>0.1918</v>
      </c>
      <c r="H155" s="4">
        <f t="shared" si="4"/>
        <v>9.1</v>
      </c>
      <c r="I155" s="4">
        <f t="shared" si="5"/>
        <v>19.18</v>
      </c>
    </row>
    <row r="156" spans="1:9" ht="15">
      <c r="A156" s="5">
        <v>20092010</v>
      </c>
      <c r="B156" s="1">
        <v>2862</v>
      </c>
      <c r="C156" t="s">
        <v>274</v>
      </c>
      <c r="D156" t="s">
        <v>275</v>
      </c>
      <c r="F156">
        <v>0.0393</v>
      </c>
      <c r="G156">
        <v>0.2328</v>
      </c>
      <c r="H156" s="4">
        <f t="shared" si="4"/>
        <v>3.93</v>
      </c>
      <c r="I156" s="4">
        <f t="shared" si="5"/>
        <v>23.28</v>
      </c>
    </row>
    <row r="157" spans="1:9" ht="15">
      <c r="A157" s="5">
        <v>20092010</v>
      </c>
      <c r="B157" s="1">
        <v>2865</v>
      </c>
      <c r="C157" t="s">
        <v>274</v>
      </c>
      <c r="D157" t="s">
        <v>276</v>
      </c>
      <c r="F157">
        <v>0.01</v>
      </c>
      <c r="G157">
        <v>0.2812</v>
      </c>
      <c r="H157" s="4">
        <f t="shared" si="4"/>
        <v>1</v>
      </c>
      <c r="I157" s="4">
        <f t="shared" si="5"/>
        <v>28.12</v>
      </c>
    </row>
    <row r="158" spans="1:9" ht="15">
      <c r="A158" s="5">
        <v>20092010</v>
      </c>
      <c r="B158" s="1">
        <v>3000</v>
      </c>
      <c r="C158" t="s">
        <v>277</v>
      </c>
      <c r="D158" t="s">
        <v>278</v>
      </c>
      <c r="F158">
        <v>0.0838</v>
      </c>
      <c r="G158">
        <v>0.1751</v>
      </c>
      <c r="H158" s="4">
        <f t="shared" si="4"/>
        <v>8.38</v>
      </c>
      <c r="I158" s="4">
        <f t="shared" si="5"/>
        <v>17.51</v>
      </c>
    </row>
    <row r="159" spans="1:9" ht="15">
      <c r="A159" s="5">
        <v>20092010</v>
      </c>
      <c r="B159" s="1">
        <v>3010</v>
      </c>
      <c r="C159" t="s">
        <v>279</v>
      </c>
      <c r="D159" t="s">
        <v>280</v>
      </c>
      <c r="F159">
        <v>0.0478</v>
      </c>
      <c r="G159">
        <v>0.1499</v>
      </c>
      <c r="H159" s="4">
        <f t="shared" si="4"/>
        <v>4.78</v>
      </c>
      <c r="I159" s="4">
        <f t="shared" si="5"/>
        <v>14.99</v>
      </c>
    </row>
    <row r="160" spans="1:9" ht="15">
      <c r="A160" s="5">
        <v>20092010</v>
      </c>
      <c r="B160" s="1">
        <v>3020</v>
      </c>
      <c r="C160" t="s">
        <v>279</v>
      </c>
      <c r="D160" t="s">
        <v>281</v>
      </c>
      <c r="F160">
        <v>0.0499</v>
      </c>
      <c r="G160">
        <v>0.1664</v>
      </c>
      <c r="H160" s="4">
        <f t="shared" si="4"/>
        <v>4.99</v>
      </c>
      <c r="I160" s="4">
        <f t="shared" si="5"/>
        <v>16.64</v>
      </c>
    </row>
    <row r="161" spans="1:9" ht="15">
      <c r="A161" s="5">
        <v>20092010</v>
      </c>
      <c r="B161" s="1">
        <v>3030</v>
      </c>
      <c r="C161" t="s">
        <v>282</v>
      </c>
      <c r="D161" t="s">
        <v>283</v>
      </c>
      <c r="F161">
        <v>0.0374</v>
      </c>
      <c r="G161">
        <v>0.2298</v>
      </c>
      <c r="H161" s="4">
        <f t="shared" si="4"/>
        <v>3.74</v>
      </c>
      <c r="I161" s="4">
        <f t="shared" si="5"/>
        <v>22.98</v>
      </c>
    </row>
    <row r="162" spans="1:9" ht="15">
      <c r="A162" s="5">
        <v>20092010</v>
      </c>
      <c r="B162" s="1">
        <v>3040</v>
      </c>
      <c r="C162" t="s">
        <v>282</v>
      </c>
      <c r="D162" t="s">
        <v>284</v>
      </c>
      <c r="F162">
        <v>0.091</v>
      </c>
      <c r="G162">
        <v>0.341</v>
      </c>
      <c r="H162" s="4">
        <f t="shared" si="4"/>
        <v>9.1</v>
      </c>
      <c r="I162" s="4">
        <f t="shared" si="5"/>
        <v>34.1</v>
      </c>
    </row>
    <row r="163" spans="1:9" ht="15">
      <c r="A163" s="5">
        <v>20092010</v>
      </c>
      <c r="B163" s="1">
        <v>3050</v>
      </c>
      <c r="C163" t="s">
        <v>282</v>
      </c>
      <c r="D163" t="s">
        <v>285</v>
      </c>
      <c r="F163">
        <v>0.042</v>
      </c>
      <c r="G163">
        <v>0.3315</v>
      </c>
      <c r="H163" s="4">
        <f t="shared" si="4"/>
        <v>4.2</v>
      </c>
      <c r="I163" s="4">
        <f t="shared" si="5"/>
        <v>33.15</v>
      </c>
    </row>
    <row r="164" spans="1:9" ht="15">
      <c r="A164" s="5">
        <v>20092010</v>
      </c>
      <c r="B164" s="1" t="s">
        <v>286</v>
      </c>
      <c r="C164" t="s">
        <v>282</v>
      </c>
      <c r="D164" t="s">
        <v>287</v>
      </c>
      <c r="F164">
        <v>0.091</v>
      </c>
      <c r="G164">
        <v>0.3628</v>
      </c>
      <c r="H164" s="4">
        <f t="shared" si="4"/>
        <v>9.1</v>
      </c>
      <c r="I164" s="4">
        <f t="shared" si="5"/>
        <v>36.28</v>
      </c>
    </row>
    <row r="165" spans="1:9" ht="15">
      <c r="A165" s="5">
        <v>20092010</v>
      </c>
      <c r="B165" s="1">
        <v>3070</v>
      </c>
      <c r="C165" t="s">
        <v>282</v>
      </c>
      <c r="D165" t="s">
        <v>288</v>
      </c>
      <c r="F165">
        <v>0.0782</v>
      </c>
      <c r="G165">
        <v>0.6253</v>
      </c>
      <c r="H165" s="4">
        <f t="shared" si="4"/>
        <v>7.82</v>
      </c>
      <c r="I165" s="4">
        <f t="shared" si="5"/>
        <v>62.529999999999994</v>
      </c>
    </row>
    <row r="166" spans="1:9" ht="15">
      <c r="A166" s="5">
        <v>20092010</v>
      </c>
      <c r="B166" s="1">
        <v>3080</v>
      </c>
      <c r="C166" t="s">
        <v>289</v>
      </c>
      <c r="D166" t="s">
        <v>290</v>
      </c>
      <c r="F166">
        <v>0.0468</v>
      </c>
      <c r="G166">
        <v>0.183</v>
      </c>
      <c r="H166" s="4">
        <f t="shared" si="4"/>
        <v>4.68</v>
      </c>
      <c r="I166" s="4">
        <f t="shared" si="5"/>
        <v>18.3</v>
      </c>
    </row>
    <row r="167" spans="1:9" ht="15">
      <c r="A167" s="5">
        <v>20092010</v>
      </c>
      <c r="B167" s="1">
        <v>3085</v>
      </c>
      <c r="C167" t="s">
        <v>289</v>
      </c>
      <c r="D167" t="s">
        <v>291</v>
      </c>
      <c r="F167">
        <v>0.0486</v>
      </c>
      <c r="G167">
        <v>0.2079</v>
      </c>
      <c r="H167" s="4">
        <f t="shared" si="4"/>
        <v>4.859999999999999</v>
      </c>
      <c r="I167" s="4">
        <f t="shared" si="5"/>
        <v>20.79</v>
      </c>
    </row>
    <row r="168" spans="1:9" ht="15">
      <c r="A168" s="5">
        <v>20092010</v>
      </c>
      <c r="B168" s="1">
        <v>3090</v>
      </c>
      <c r="C168" t="s">
        <v>289</v>
      </c>
      <c r="D168" t="s">
        <v>292</v>
      </c>
      <c r="F168">
        <v>0.0723</v>
      </c>
      <c r="G168">
        <v>0.2859</v>
      </c>
      <c r="H168" s="4">
        <f t="shared" si="4"/>
        <v>7.23</v>
      </c>
      <c r="I168" s="4">
        <f t="shared" si="5"/>
        <v>28.59</v>
      </c>
    </row>
    <row r="169" spans="1:9" ht="15">
      <c r="A169" s="5">
        <v>20092010</v>
      </c>
      <c r="B169" s="1">
        <v>3100</v>
      </c>
      <c r="C169" t="s">
        <v>289</v>
      </c>
      <c r="D169" t="s">
        <v>293</v>
      </c>
      <c r="F169">
        <v>0.0688</v>
      </c>
      <c r="G169">
        <v>0.2098</v>
      </c>
      <c r="H169" s="4">
        <f t="shared" si="4"/>
        <v>6.88</v>
      </c>
      <c r="I169" s="4">
        <f t="shared" si="5"/>
        <v>20.979999999999997</v>
      </c>
    </row>
    <row r="170" spans="1:9" ht="15">
      <c r="A170" s="5">
        <v>20092010</v>
      </c>
      <c r="B170" s="1">
        <v>3110</v>
      </c>
      <c r="C170" t="s">
        <v>289</v>
      </c>
      <c r="D170" t="s">
        <v>294</v>
      </c>
      <c r="F170">
        <v>0.0447</v>
      </c>
      <c r="G170">
        <v>0.2996</v>
      </c>
      <c r="H170" s="4">
        <f t="shared" si="4"/>
        <v>4.47</v>
      </c>
      <c r="I170" s="4">
        <f t="shared" si="5"/>
        <v>29.959999999999997</v>
      </c>
    </row>
    <row r="171" spans="1:9" ht="15">
      <c r="A171" s="5">
        <v>20092010</v>
      </c>
      <c r="B171" s="1">
        <v>3120</v>
      </c>
      <c r="C171" t="s">
        <v>289</v>
      </c>
      <c r="D171" t="s">
        <v>295</v>
      </c>
      <c r="F171">
        <v>0.0788</v>
      </c>
      <c r="G171">
        <v>0.1974</v>
      </c>
      <c r="H171" s="4">
        <f t="shared" si="4"/>
        <v>7.88</v>
      </c>
      <c r="I171" s="4">
        <f t="shared" si="5"/>
        <v>19.74</v>
      </c>
    </row>
    <row r="172" spans="1:9" ht="15">
      <c r="A172" s="5">
        <v>20092010</v>
      </c>
      <c r="B172" s="1">
        <v>3130</v>
      </c>
      <c r="C172" t="s">
        <v>289</v>
      </c>
      <c r="D172" t="s">
        <v>296</v>
      </c>
      <c r="F172">
        <v>0.0834</v>
      </c>
      <c r="G172">
        <v>0.2745</v>
      </c>
      <c r="H172" s="4">
        <f t="shared" si="4"/>
        <v>8.34</v>
      </c>
      <c r="I172" s="4">
        <f t="shared" si="5"/>
        <v>27.450000000000003</v>
      </c>
    </row>
    <row r="173" spans="1:9" ht="15">
      <c r="A173" s="5">
        <v>20092010</v>
      </c>
      <c r="B173" s="1">
        <v>3140</v>
      </c>
      <c r="C173" t="s">
        <v>289</v>
      </c>
      <c r="D173" t="s">
        <v>297</v>
      </c>
      <c r="F173">
        <v>0.0791</v>
      </c>
      <c r="G173">
        <v>0.3005</v>
      </c>
      <c r="H173" s="4">
        <f t="shared" si="4"/>
        <v>7.91</v>
      </c>
      <c r="I173" s="4">
        <f t="shared" si="5"/>
        <v>30.049999999999997</v>
      </c>
    </row>
    <row r="174" spans="1:9" ht="15">
      <c r="A174" s="5">
        <v>20092010</v>
      </c>
      <c r="B174" s="1">
        <v>3145</v>
      </c>
      <c r="C174" t="s">
        <v>289</v>
      </c>
      <c r="D174" t="s">
        <v>298</v>
      </c>
      <c r="F174">
        <v>0.0596</v>
      </c>
      <c r="G174">
        <v>0.2558</v>
      </c>
      <c r="H174" s="4">
        <f t="shared" si="4"/>
        <v>5.96</v>
      </c>
      <c r="I174" s="4">
        <f t="shared" si="5"/>
        <v>25.580000000000002</v>
      </c>
    </row>
    <row r="175" spans="1:9" ht="15">
      <c r="A175" s="5">
        <v>20092010</v>
      </c>
      <c r="B175" s="1" t="s">
        <v>299</v>
      </c>
      <c r="C175" t="s">
        <v>289</v>
      </c>
      <c r="D175" t="s">
        <v>300</v>
      </c>
      <c r="F175">
        <v>-0.0013</v>
      </c>
      <c r="G175">
        <v>0.5575</v>
      </c>
      <c r="H175" s="4">
        <v>0</v>
      </c>
      <c r="I175" s="4">
        <f t="shared" si="5"/>
        <v>55.75</v>
      </c>
    </row>
    <row r="176" spans="1:9" ht="15">
      <c r="A176" s="5">
        <v>20092010</v>
      </c>
      <c r="B176" s="1">
        <v>3147</v>
      </c>
      <c r="C176" t="s">
        <v>289</v>
      </c>
      <c r="D176" t="s">
        <v>301</v>
      </c>
      <c r="F176">
        <v>0.074</v>
      </c>
      <c r="G176">
        <v>0.2409</v>
      </c>
      <c r="H176" s="4">
        <f t="shared" si="4"/>
        <v>7.3999999999999995</v>
      </c>
      <c r="I176" s="4">
        <f t="shared" si="5"/>
        <v>24.09</v>
      </c>
    </row>
    <row r="177" spans="1:9" ht="15">
      <c r="A177" s="5">
        <v>20092010</v>
      </c>
      <c r="B177" s="1">
        <v>3148</v>
      </c>
      <c r="C177" t="s">
        <v>289</v>
      </c>
      <c r="D177" t="s">
        <v>302</v>
      </c>
      <c r="F177">
        <v>0.0213</v>
      </c>
      <c r="G177">
        <v>0.3245</v>
      </c>
      <c r="H177" s="4">
        <f t="shared" si="4"/>
        <v>2.13</v>
      </c>
      <c r="I177" s="4">
        <f t="shared" si="5"/>
        <v>32.45</v>
      </c>
    </row>
    <row r="178" spans="1:9" ht="15">
      <c r="A178" s="5">
        <v>20092010</v>
      </c>
      <c r="B178" s="2" t="s">
        <v>303</v>
      </c>
      <c r="C178" s="3" t="s">
        <v>304</v>
      </c>
      <c r="D178" s="3" t="s">
        <v>305</v>
      </c>
      <c r="F178">
        <v>0.0372</v>
      </c>
      <c r="G178">
        <v>0.2326</v>
      </c>
      <c r="H178" s="4">
        <f t="shared" si="4"/>
        <v>3.7199999999999998</v>
      </c>
      <c r="I178" s="4">
        <f t="shared" si="5"/>
        <v>23.26</v>
      </c>
    </row>
    <row r="179" spans="1:9" ht="15">
      <c r="A179" s="5">
        <v>20092010</v>
      </c>
      <c r="B179" s="2" t="s">
        <v>306</v>
      </c>
      <c r="C179" s="3" t="s">
        <v>304</v>
      </c>
      <c r="D179" s="3" t="s">
        <v>307</v>
      </c>
      <c r="F179">
        <v>0.0694</v>
      </c>
      <c r="G179">
        <v>0.253</v>
      </c>
      <c r="H179" s="4">
        <f t="shared" si="4"/>
        <v>6.94</v>
      </c>
      <c r="I179" s="4">
        <f t="shared" si="5"/>
        <v>25.3</v>
      </c>
    </row>
    <row r="180" spans="1:9" ht="15">
      <c r="A180" s="5">
        <v>20092010</v>
      </c>
      <c r="B180" s="2" t="s">
        <v>308</v>
      </c>
      <c r="C180" s="3" t="s">
        <v>304</v>
      </c>
      <c r="D180" s="3" t="s">
        <v>309</v>
      </c>
      <c r="F180">
        <v>0.0337</v>
      </c>
      <c r="G180">
        <v>0.3342</v>
      </c>
      <c r="H180" s="4">
        <f t="shared" si="4"/>
        <v>3.37</v>
      </c>
      <c r="I180" s="4">
        <f t="shared" si="5"/>
        <v>33.42</v>
      </c>
    </row>
    <row r="181" spans="1:9" ht="15">
      <c r="A181" s="5">
        <v>20092010</v>
      </c>
      <c r="B181" s="2" t="s">
        <v>310</v>
      </c>
      <c r="C181" s="3" t="s">
        <v>304</v>
      </c>
      <c r="D181" s="3" t="s">
        <v>311</v>
      </c>
      <c r="F181">
        <v>0.0749</v>
      </c>
      <c r="G181">
        <v>0.2306</v>
      </c>
      <c r="H181" s="4">
        <f t="shared" si="4"/>
        <v>7.489999999999999</v>
      </c>
      <c r="I181" s="4">
        <f t="shared" si="5"/>
        <v>23.06</v>
      </c>
    </row>
    <row r="182" spans="1:9" ht="15">
      <c r="A182" s="5">
        <v>20092010</v>
      </c>
      <c r="B182" s="1">
        <v>9025</v>
      </c>
      <c r="D182" t="s">
        <v>312</v>
      </c>
      <c r="F182">
        <v>0.091</v>
      </c>
      <c r="G182">
        <v>0.1151</v>
      </c>
      <c r="H182" s="4">
        <f t="shared" si="4"/>
        <v>9.1</v>
      </c>
      <c r="I182" s="4">
        <f t="shared" si="5"/>
        <v>11.51</v>
      </c>
    </row>
    <row r="183" spans="1:9" ht="15">
      <c r="A183" s="5">
        <v>20092010</v>
      </c>
      <c r="B183" s="1">
        <v>9030</v>
      </c>
      <c r="D183" t="s">
        <v>313</v>
      </c>
      <c r="F183">
        <v>0.0563</v>
      </c>
      <c r="G183">
        <v>0.0698</v>
      </c>
      <c r="H183" s="4">
        <f t="shared" si="4"/>
        <v>5.63</v>
      </c>
      <c r="I183" s="4">
        <f t="shared" si="5"/>
        <v>6.98</v>
      </c>
    </row>
    <row r="184" spans="1:9" ht="15">
      <c r="A184" s="5">
        <v>20092010</v>
      </c>
      <c r="B184" s="1">
        <v>9035</v>
      </c>
      <c r="D184" t="s">
        <v>314</v>
      </c>
      <c r="F184">
        <v>0.091</v>
      </c>
      <c r="G184">
        <v>0.541</v>
      </c>
      <c r="H184" s="4">
        <f t="shared" si="4"/>
        <v>9.1</v>
      </c>
      <c r="I184" s="4">
        <f t="shared" si="5"/>
        <v>54.1</v>
      </c>
    </row>
    <row r="185" spans="1:9" ht="15">
      <c r="A185" s="5">
        <v>20092010</v>
      </c>
      <c r="B185" s="1">
        <v>9040</v>
      </c>
      <c r="D185" t="s">
        <v>315</v>
      </c>
      <c r="F185">
        <v>0.091</v>
      </c>
      <c r="G185">
        <v>0.1383</v>
      </c>
      <c r="H185" s="4">
        <f t="shared" si="4"/>
        <v>9.1</v>
      </c>
      <c r="I185" s="4">
        <f t="shared" si="5"/>
        <v>13.83</v>
      </c>
    </row>
    <row r="186" spans="1:9" ht="15">
      <c r="A186" s="5">
        <v>20092010</v>
      </c>
      <c r="B186" s="1">
        <v>9045</v>
      </c>
      <c r="D186" t="s">
        <v>316</v>
      </c>
      <c r="F186">
        <v>0.091</v>
      </c>
      <c r="G186">
        <v>0.2441</v>
      </c>
      <c r="H186" s="4">
        <f t="shared" si="4"/>
        <v>9.1</v>
      </c>
      <c r="I186" s="4">
        <f t="shared" si="5"/>
        <v>24.41</v>
      </c>
    </row>
    <row r="187" spans="1:9" ht="15">
      <c r="A187" s="5">
        <v>20092010</v>
      </c>
      <c r="B187" s="1">
        <v>9050</v>
      </c>
      <c r="D187" t="s">
        <v>317</v>
      </c>
      <c r="F187">
        <v>0.091</v>
      </c>
      <c r="G187">
        <v>0.0888</v>
      </c>
      <c r="H187" s="4">
        <f t="shared" si="4"/>
        <v>9.1</v>
      </c>
      <c r="I187" s="4">
        <f t="shared" si="5"/>
        <v>8.88</v>
      </c>
    </row>
    <row r="188" spans="1:9" ht="15">
      <c r="A188" s="5">
        <v>20092010</v>
      </c>
      <c r="B188" s="1">
        <v>9055</v>
      </c>
      <c r="D188" t="s">
        <v>318</v>
      </c>
      <c r="F188">
        <v>0.0615</v>
      </c>
      <c r="G188">
        <v>0.0775</v>
      </c>
      <c r="H188" s="4">
        <f t="shared" si="4"/>
        <v>6.15</v>
      </c>
      <c r="I188" s="4">
        <f t="shared" si="5"/>
        <v>7.75</v>
      </c>
    </row>
    <row r="189" spans="1:9" ht="15">
      <c r="A189" s="5">
        <v>20092010</v>
      </c>
      <c r="B189" s="1">
        <v>9060</v>
      </c>
      <c r="D189" t="s">
        <v>319</v>
      </c>
      <c r="F189">
        <v>0.0468</v>
      </c>
      <c r="G189">
        <v>0.0633</v>
      </c>
      <c r="H189" s="4">
        <f t="shared" si="4"/>
        <v>4.68</v>
      </c>
      <c r="I189" s="4">
        <f t="shared" si="5"/>
        <v>6.329999999999999</v>
      </c>
    </row>
    <row r="190" spans="1:9" ht="15">
      <c r="A190" s="5">
        <v>20092010</v>
      </c>
      <c r="B190" s="1">
        <v>9075</v>
      </c>
      <c r="D190" t="s">
        <v>320</v>
      </c>
      <c r="F190">
        <v>0.091</v>
      </c>
      <c r="G190">
        <v>0.4241</v>
      </c>
      <c r="H190" s="4">
        <f t="shared" si="4"/>
        <v>9.1</v>
      </c>
      <c r="I190" s="4">
        <f t="shared" si="5"/>
        <v>42.41</v>
      </c>
    </row>
    <row r="191" spans="1:9" ht="15">
      <c r="A191" s="5">
        <v>20092010</v>
      </c>
      <c r="B191" s="1">
        <v>9080</v>
      </c>
      <c r="D191" t="s">
        <v>321</v>
      </c>
      <c r="F191">
        <v>0.0252</v>
      </c>
      <c r="G191">
        <v>0.0459</v>
      </c>
      <c r="H191" s="4">
        <f t="shared" si="4"/>
        <v>2.52</v>
      </c>
      <c r="I191" s="4">
        <f t="shared" si="5"/>
        <v>4.590000000000001</v>
      </c>
    </row>
    <row r="192" spans="1:9" ht="15">
      <c r="A192" s="5">
        <v>20092010</v>
      </c>
      <c r="B192" s="1">
        <v>9095</v>
      </c>
      <c r="D192" t="s">
        <v>322</v>
      </c>
      <c r="F192">
        <v>0.0576</v>
      </c>
      <c r="G192">
        <v>0.1078</v>
      </c>
      <c r="H192" s="4">
        <f t="shared" si="4"/>
        <v>5.76</v>
      </c>
      <c r="I192" s="4">
        <f t="shared" si="5"/>
        <v>10.780000000000001</v>
      </c>
    </row>
    <row r="193" spans="1:9" ht="15">
      <c r="A193" s="5">
        <v>20092010</v>
      </c>
      <c r="B193" s="1">
        <v>9120</v>
      </c>
      <c r="D193" t="s">
        <v>323</v>
      </c>
      <c r="F193">
        <v>0</v>
      </c>
      <c r="G193">
        <v>0</v>
      </c>
      <c r="H193" s="4">
        <f t="shared" si="4"/>
        <v>0</v>
      </c>
      <c r="I193" s="4">
        <f t="shared" si="5"/>
        <v>0</v>
      </c>
    </row>
    <row r="194" spans="1:9" ht="15">
      <c r="A194" s="5">
        <v>20092010</v>
      </c>
      <c r="B194" s="1">
        <v>9125</v>
      </c>
      <c r="D194" t="s">
        <v>324</v>
      </c>
      <c r="F194">
        <v>0.091</v>
      </c>
      <c r="G194">
        <v>0.0723</v>
      </c>
      <c r="H194" s="4">
        <f t="shared" si="4"/>
        <v>9.1</v>
      </c>
      <c r="I194" s="4">
        <f t="shared" si="5"/>
        <v>7.23</v>
      </c>
    </row>
    <row r="195" spans="1:9" ht="15">
      <c r="A195" s="5">
        <v>20092010</v>
      </c>
      <c r="B195" s="1">
        <v>9130</v>
      </c>
      <c r="D195" t="s">
        <v>325</v>
      </c>
      <c r="F195">
        <v>0.065</v>
      </c>
      <c r="G195">
        <v>0.0883</v>
      </c>
      <c r="H195" s="4">
        <f aca="true" t="shared" si="6" ref="H195:H201">F195*100</f>
        <v>6.5</v>
      </c>
      <c r="I195" s="4">
        <f aca="true" t="shared" si="7" ref="I195:I201">G195*100</f>
        <v>8.83</v>
      </c>
    </row>
    <row r="196" spans="1:9" ht="15">
      <c r="A196" s="5">
        <v>20092010</v>
      </c>
      <c r="B196" s="1">
        <v>9135</v>
      </c>
      <c r="D196" t="s">
        <v>326</v>
      </c>
      <c r="F196">
        <v>0.091</v>
      </c>
      <c r="G196">
        <v>0.5907</v>
      </c>
      <c r="H196" s="4">
        <f t="shared" si="6"/>
        <v>9.1</v>
      </c>
      <c r="I196" s="4">
        <f t="shared" si="7"/>
        <v>59.07</v>
      </c>
    </row>
    <row r="197" spans="1:9" ht="15">
      <c r="A197" s="5">
        <v>20092010</v>
      </c>
      <c r="B197" s="1">
        <v>9140</v>
      </c>
      <c r="D197" t="s">
        <v>327</v>
      </c>
      <c r="F197">
        <v>0.091</v>
      </c>
      <c r="G197">
        <v>-0.0028</v>
      </c>
      <c r="H197" s="4">
        <f t="shared" si="6"/>
        <v>9.1</v>
      </c>
      <c r="I197" s="4">
        <v>0</v>
      </c>
    </row>
    <row r="198" spans="1:9" ht="15">
      <c r="A198" s="5">
        <v>20092010</v>
      </c>
      <c r="B198" s="1">
        <v>9145</v>
      </c>
      <c r="D198" t="s">
        <v>328</v>
      </c>
      <c r="F198">
        <v>0.091</v>
      </c>
      <c r="G198">
        <v>0.0002</v>
      </c>
      <c r="H198" s="4">
        <f t="shared" si="6"/>
        <v>9.1</v>
      </c>
      <c r="I198" s="4">
        <f t="shared" si="7"/>
        <v>0.02</v>
      </c>
    </row>
    <row r="199" spans="1:9" ht="15">
      <c r="A199" s="5">
        <v>20092010</v>
      </c>
      <c r="B199" s="1" t="s">
        <v>329</v>
      </c>
      <c r="D199" t="s">
        <v>330</v>
      </c>
      <c r="F199">
        <v>0.0204</v>
      </c>
      <c r="G199">
        <v>0.05</v>
      </c>
      <c r="H199" s="4">
        <f t="shared" si="6"/>
        <v>2.04</v>
      </c>
      <c r="I199" s="4">
        <f t="shared" si="7"/>
        <v>5</v>
      </c>
    </row>
    <row r="200" spans="1:9" ht="15">
      <c r="A200" s="5">
        <v>20092010</v>
      </c>
      <c r="B200" s="1">
        <v>9160</v>
      </c>
      <c r="D200" t="s">
        <v>331</v>
      </c>
      <c r="F200">
        <v>0.091</v>
      </c>
      <c r="G200">
        <v>0.9999</v>
      </c>
      <c r="H200" s="4">
        <f t="shared" si="6"/>
        <v>9.1</v>
      </c>
      <c r="I200" s="4">
        <f t="shared" si="7"/>
        <v>99.99</v>
      </c>
    </row>
    <row r="201" spans="1:9" ht="15">
      <c r="A201" s="5">
        <v>20092010</v>
      </c>
      <c r="B201" s="1">
        <v>9165</v>
      </c>
      <c r="D201" t="s">
        <v>332</v>
      </c>
      <c r="F201">
        <v>0</v>
      </c>
      <c r="G201">
        <v>0</v>
      </c>
      <c r="H201" s="4">
        <f t="shared" si="6"/>
        <v>0</v>
      </c>
      <c r="I201" s="4">
        <f t="shared" si="7"/>
        <v>0</v>
      </c>
    </row>
    <row r="203" spans="4:9" ht="15">
      <c r="D203" s="6"/>
      <c r="E203" s="6"/>
      <c r="F203" s="6"/>
      <c r="G203" s="6"/>
      <c r="H203" s="7"/>
      <c r="I203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williams_a</cp:lastModifiedBy>
  <dcterms:created xsi:type="dcterms:W3CDTF">2009-05-05T15:16:21Z</dcterms:created>
  <dcterms:modified xsi:type="dcterms:W3CDTF">2009-09-01T17:13:11Z</dcterms:modified>
  <cp:category/>
  <cp:version/>
  <cp:contentType/>
  <cp:contentStatus/>
</cp:coreProperties>
</file>