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EVEXP\FY20232024\Website\"/>
    </mc:Choice>
  </mc:AlternateContent>
  <xr:revisionPtr revIDLastSave="0" documentId="13_ncr:1_{254DD6DD-FC5D-4420-B493-1D2E7C22CAD7}" xr6:coauthVersionLast="47" xr6:coauthVersionMax="47" xr10:uidLastSave="{00000000-0000-0000-0000-000000000000}"/>
  <bookViews>
    <workbookView xWindow="855" yWindow="-120" windowWidth="28065" windowHeight="18240" tabRatio="749" xr2:uid="{00000000-000D-0000-FFFF-FFFF00000000}"/>
  </bookViews>
  <sheets>
    <sheet name="IVA" sheetId="17" r:id="rId1"/>
  </sheets>
  <definedNames>
    <definedName name="_xlnm._FilterDatabase" localSheetId="0" hidden="1">IVA!$A$8:$N$8</definedName>
    <definedName name="_xlnm.Print_Area" localSheetId="0">IVA!$C$4:$M$1251</definedName>
    <definedName name="_xlnm.Print_Titles" localSheetId="0">IVA!$C:$D,IVA!$4:$7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79" i="17" l="1"/>
  <c r="A1073" i="17"/>
  <c r="A1067" i="17"/>
  <c r="A1061" i="17"/>
  <c r="A1055" i="17"/>
  <c r="A1049" i="17"/>
  <c r="A1043" i="17"/>
  <c r="A1037" i="17"/>
  <c r="A1031" i="17"/>
  <c r="A1025" i="17"/>
  <c r="A1019" i="17"/>
  <c r="A1013" i="17"/>
  <c r="A1007" i="17"/>
  <c r="A1001" i="17"/>
  <c r="A995" i="17"/>
  <c r="A989" i="17"/>
  <c r="A983" i="17"/>
  <c r="A977" i="17"/>
  <c r="A971" i="17"/>
  <c r="A965" i="17"/>
  <c r="A959" i="17"/>
  <c r="A953" i="17"/>
  <c r="A947" i="17"/>
  <c r="A941" i="17"/>
  <c r="A935" i="17"/>
  <c r="A929" i="17"/>
  <c r="A923" i="17"/>
  <c r="A917" i="17"/>
  <c r="A911" i="17"/>
  <c r="A905" i="17"/>
  <c r="A899" i="17"/>
  <c r="A893" i="17"/>
  <c r="A887" i="17"/>
  <c r="A881" i="17"/>
  <c r="A875" i="17"/>
  <c r="A869" i="17"/>
  <c r="A863" i="17"/>
  <c r="A857" i="17"/>
  <c r="A851" i="17"/>
  <c r="A845" i="17"/>
  <c r="A839" i="17"/>
  <c r="A833" i="17"/>
  <c r="A827" i="17"/>
  <c r="A821" i="17"/>
  <c r="A815" i="17"/>
  <c r="A809" i="17"/>
  <c r="A803" i="17"/>
  <c r="A797" i="17"/>
  <c r="A791" i="17"/>
  <c r="A785" i="17"/>
  <c r="A779" i="17"/>
  <c r="A773" i="17"/>
  <c r="A767" i="17"/>
  <c r="A761" i="17"/>
  <c r="A755" i="17"/>
  <c r="A749" i="17"/>
  <c r="A743" i="17"/>
  <c r="A737" i="17"/>
  <c r="A731" i="17"/>
  <c r="A725" i="17"/>
  <c r="A719" i="17"/>
  <c r="A713" i="17"/>
  <c r="A707" i="17"/>
  <c r="A701" i="17"/>
  <c r="A695" i="17"/>
  <c r="A689" i="17"/>
  <c r="A683" i="17"/>
  <c r="A677" i="17"/>
  <c r="A671" i="17"/>
  <c r="A665" i="17"/>
  <c r="A659" i="17"/>
  <c r="A653" i="17"/>
  <c r="A647" i="17"/>
  <c r="A641" i="17"/>
  <c r="A635" i="17"/>
  <c r="A629" i="17"/>
  <c r="A623" i="17"/>
  <c r="A617" i="17"/>
  <c r="A611" i="17"/>
  <c r="A605" i="17"/>
  <c r="A599" i="17"/>
  <c r="A593" i="17"/>
  <c r="A587" i="17"/>
  <c r="A581" i="17"/>
  <c r="A575" i="17"/>
  <c r="A569" i="17"/>
  <c r="A563" i="17"/>
  <c r="A557" i="17"/>
  <c r="A551" i="17"/>
  <c r="A545" i="17"/>
  <c r="A539" i="17"/>
  <c r="A533" i="17"/>
  <c r="A527" i="17"/>
  <c r="A521" i="17"/>
  <c r="A515" i="17"/>
  <c r="A509" i="17"/>
  <c r="A503" i="17"/>
  <c r="A497" i="17"/>
  <c r="A491" i="17"/>
  <c r="A485" i="17"/>
  <c r="A479" i="17"/>
  <c r="A473" i="17"/>
  <c r="A467" i="17"/>
  <c r="A461" i="17"/>
  <c r="A455" i="17"/>
  <c r="A449" i="17"/>
  <c r="A443" i="17"/>
  <c r="A437" i="17"/>
  <c r="A431" i="17"/>
  <c r="A425" i="17"/>
  <c r="A419" i="17"/>
  <c r="A413" i="17"/>
  <c r="A407" i="17"/>
  <c r="A401" i="17"/>
  <c r="A395" i="17"/>
  <c r="A389" i="17"/>
  <c r="A383" i="17"/>
  <c r="A377" i="17"/>
  <c r="A371" i="17"/>
  <c r="A365" i="17"/>
  <c r="A359" i="17"/>
  <c r="A353" i="17"/>
  <c r="A347" i="17"/>
  <c r="A341" i="17"/>
  <c r="A335" i="17"/>
  <c r="A329" i="17"/>
  <c r="A323" i="17"/>
  <c r="A317" i="17"/>
  <c r="A311" i="17"/>
  <c r="A305" i="17"/>
  <c r="A299" i="17"/>
  <c r="A293" i="17"/>
  <c r="A287" i="17"/>
  <c r="A281" i="17"/>
  <c r="A275" i="17"/>
  <c r="A269" i="17"/>
  <c r="A263" i="17"/>
  <c r="A257" i="17"/>
  <c r="A251" i="17"/>
  <c r="A245" i="17"/>
  <c r="A239" i="17"/>
  <c r="A233" i="17"/>
  <c r="A227" i="17"/>
  <c r="A221" i="17"/>
  <c r="A215" i="17"/>
  <c r="A209" i="17"/>
  <c r="A203" i="17"/>
  <c r="A197" i="17"/>
  <c r="A191" i="17"/>
  <c r="A185" i="17"/>
  <c r="A179" i="17"/>
  <c r="A173" i="17"/>
  <c r="A167" i="17"/>
  <c r="A161" i="17"/>
  <c r="A155" i="17"/>
  <c r="A149" i="17"/>
  <c r="A143" i="17"/>
  <c r="A137" i="17"/>
  <c r="A131" i="17"/>
  <c r="A125" i="17"/>
  <c r="A119" i="17"/>
  <c r="A113" i="17"/>
  <c r="A107" i="17"/>
  <c r="A101" i="17"/>
  <c r="A95" i="17"/>
  <c r="A89" i="17"/>
  <c r="A83" i="17"/>
  <c r="A77" i="17"/>
  <c r="A71" i="17"/>
  <c r="A65" i="17"/>
  <c r="A59" i="17"/>
  <c r="A53" i="17"/>
  <c r="A47" i="17"/>
  <c r="A41" i="17"/>
  <c r="A35" i="17"/>
  <c r="A29" i="17"/>
  <c r="A23" i="17"/>
  <c r="A17" i="17"/>
  <c r="A11" i="17"/>
</calcChain>
</file>

<file path=xl/sharedStrings.xml><?xml version="1.0" encoding="utf-8"?>
<sst xmlns="http://schemas.openxmlformats.org/spreadsheetml/2006/main" count="4181" uniqueCount="701">
  <si>
    <t>1010</t>
  </si>
  <si>
    <t>2600</t>
  </si>
  <si>
    <t>0500</t>
  </si>
  <si>
    <t>0580</t>
  </si>
  <si>
    <t>1110</t>
  </si>
  <si>
    <t>1500</t>
  </si>
  <si>
    <t>0060</t>
  </si>
  <si>
    <t>2810</t>
  </si>
  <si>
    <t>0520</t>
  </si>
  <si>
    <t>2800</t>
  </si>
  <si>
    <t>1600</t>
  </si>
  <si>
    <t>0070</t>
  </si>
  <si>
    <t>0640</t>
  </si>
  <si>
    <t>1000</t>
  </si>
  <si>
    <t>0030</t>
  </si>
  <si>
    <t>0100</t>
  </si>
  <si>
    <t>0010</t>
  </si>
  <si>
    <t>1360</t>
  </si>
  <si>
    <t>3000</t>
  </si>
  <si>
    <t>0020</t>
  </si>
  <si>
    <t>1120</t>
  </si>
  <si>
    <t>1140</t>
  </si>
  <si>
    <t>3210</t>
  </si>
  <si>
    <t>3100</t>
  </si>
  <si>
    <t>0900</t>
  </si>
  <si>
    <t>2700</t>
  </si>
  <si>
    <t>2405</t>
  </si>
  <si>
    <t>0040</t>
  </si>
  <si>
    <t>2560</t>
  </si>
  <si>
    <t>0910</t>
  </si>
  <si>
    <t>0740</t>
  </si>
  <si>
    <t>3110</t>
  </si>
  <si>
    <t>1390</t>
  </si>
  <si>
    <t>9025</t>
  </si>
  <si>
    <t>0970</t>
  </si>
  <si>
    <t>1400</t>
  </si>
  <si>
    <t>2000</t>
  </si>
  <si>
    <t>0050</t>
  </si>
  <si>
    <t>0770</t>
  </si>
  <si>
    <t>1340</t>
  </si>
  <si>
    <t>1990</t>
  </si>
  <si>
    <t>1490</t>
  </si>
  <si>
    <t>2830</t>
  </si>
  <si>
    <t>1410</t>
  </si>
  <si>
    <t>0490</t>
  </si>
  <si>
    <t>2670</t>
  </si>
  <si>
    <t>9145</t>
  </si>
  <si>
    <t>2730</t>
  </si>
  <si>
    <t>2820</t>
  </si>
  <si>
    <t>3200</t>
  </si>
  <si>
    <t>1350</t>
  </si>
  <si>
    <t>0190</t>
  </si>
  <si>
    <t>0120</t>
  </si>
  <si>
    <t>1220</t>
  </si>
  <si>
    <t>2640</t>
  </si>
  <si>
    <t>1080</t>
  </si>
  <si>
    <t>0480</t>
  </si>
  <si>
    <t>1195</t>
  </si>
  <si>
    <t>2740</t>
  </si>
  <si>
    <t>2070</t>
  </si>
  <si>
    <t>2520</t>
  </si>
  <si>
    <t>1440</t>
  </si>
  <si>
    <t>9045</t>
  </si>
  <si>
    <t>2530</t>
  </si>
  <si>
    <t>2630</t>
  </si>
  <si>
    <t>3130</t>
  </si>
  <si>
    <t>0540</t>
  </si>
  <si>
    <t>1590</t>
  </si>
  <si>
    <t>0230</t>
  </si>
  <si>
    <t>3147</t>
  </si>
  <si>
    <t>1520</t>
  </si>
  <si>
    <t>0310</t>
  </si>
  <si>
    <t>1870</t>
  </si>
  <si>
    <t>0470</t>
  </si>
  <si>
    <t>0950</t>
  </si>
  <si>
    <t>3220</t>
  </si>
  <si>
    <t>9150</t>
  </si>
  <si>
    <t>1850</t>
  </si>
  <si>
    <t>0960</t>
  </si>
  <si>
    <t>2862</t>
  </si>
  <si>
    <t>1750</t>
  </si>
  <si>
    <t>3010</t>
  </si>
  <si>
    <t>1460</t>
  </si>
  <si>
    <t>1130</t>
  </si>
  <si>
    <t>2710</t>
  </si>
  <si>
    <t>0220</t>
  </si>
  <si>
    <t>0510</t>
  </si>
  <si>
    <t>3090</t>
  </si>
  <si>
    <t>0940</t>
  </si>
  <si>
    <t>1580</t>
  </si>
  <si>
    <t>2780</t>
  </si>
  <si>
    <t>2770</t>
  </si>
  <si>
    <t>3040</t>
  </si>
  <si>
    <t>0980</t>
  </si>
  <si>
    <t>0240</t>
  </si>
  <si>
    <t>0270</t>
  </si>
  <si>
    <t>1480</t>
  </si>
  <si>
    <t>9075</t>
  </si>
  <si>
    <t>1560</t>
  </si>
  <si>
    <t>3140</t>
  </si>
  <si>
    <t>2515</t>
  </si>
  <si>
    <t>1380</t>
  </si>
  <si>
    <t>1550</t>
  </si>
  <si>
    <t>0170</t>
  </si>
  <si>
    <t>1860</t>
  </si>
  <si>
    <t>1810</t>
  </si>
  <si>
    <t>0870</t>
  </si>
  <si>
    <t>2590</t>
  </si>
  <si>
    <t>0560</t>
  </si>
  <si>
    <t>9035</t>
  </si>
  <si>
    <t>1150</t>
  </si>
  <si>
    <t>3085</t>
  </si>
  <si>
    <t>9060</t>
  </si>
  <si>
    <t>1450</t>
  </si>
  <si>
    <t>1620</t>
  </si>
  <si>
    <t>1790</t>
  </si>
  <si>
    <t>0890</t>
  </si>
  <si>
    <t>2660</t>
  </si>
  <si>
    <t>9165</t>
  </si>
  <si>
    <t>2610</t>
  </si>
  <si>
    <t>1530</t>
  </si>
  <si>
    <t>8041</t>
  </si>
  <si>
    <t>8001</t>
  </si>
  <si>
    <t>0550</t>
  </si>
  <si>
    <t>2035</t>
  </si>
  <si>
    <t>2180</t>
  </si>
  <si>
    <t>0290</t>
  </si>
  <si>
    <t>1070</t>
  </si>
  <si>
    <t>1050</t>
  </si>
  <si>
    <t>2840</t>
  </si>
  <si>
    <t>2010</t>
  </si>
  <si>
    <t>3070</t>
  </si>
  <si>
    <t>1020</t>
  </si>
  <si>
    <t>1510</t>
  </si>
  <si>
    <t>0930</t>
  </si>
  <si>
    <t>2570</t>
  </si>
  <si>
    <t>1030</t>
  </si>
  <si>
    <t>1828</t>
  </si>
  <si>
    <t>2865</t>
  </si>
  <si>
    <t>2540</t>
  </si>
  <si>
    <t>9095</t>
  </si>
  <si>
    <t>1160</t>
  </si>
  <si>
    <t>9120</t>
  </si>
  <si>
    <t>1570</t>
  </si>
  <si>
    <t>1180</t>
  </si>
  <si>
    <t>9125</t>
  </si>
  <si>
    <t>3146</t>
  </si>
  <si>
    <t>2535</t>
  </si>
  <si>
    <t>2580</t>
  </si>
  <si>
    <t>2690</t>
  </si>
  <si>
    <t>0110</t>
  </si>
  <si>
    <t>1040</t>
  </si>
  <si>
    <t>9050</t>
  </si>
  <si>
    <t>2190</t>
  </si>
  <si>
    <t>0130</t>
  </si>
  <si>
    <t>9030</t>
  </si>
  <si>
    <t>0920</t>
  </si>
  <si>
    <t>2055</t>
  </si>
  <si>
    <t>1980</t>
  </si>
  <si>
    <t>2680</t>
  </si>
  <si>
    <t>9040</t>
  </si>
  <si>
    <t>1780</t>
  </si>
  <si>
    <t>3030</t>
  </si>
  <si>
    <t>9140</t>
  </si>
  <si>
    <t>1420</t>
  </si>
  <si>
    <t>9055</t>
  </si>
  <si>
    <t>2760</t>
  </si>
  <si>
    <t>0990</t>
  </si>
  <si>
    <t>1540</t>
  </si>
  <si>
    <t>2650</t>
  </si>
  <si>
    <t>9135</t>
  </si>
  <si>
    <t>2020</t>
  </si>
  <si>
    <t>3145</t>
  </si>
  <si>
    <t>3120</t>
  </si>
  <si>
    <t>2750</t>
  </si>
  <si>
    <t>0860</t>
  </si>
  <si>
    <t>3020</t>
  </si>
  <si>
    <t>2790</t>
  </si>
  <si>
    <t>2505</t>
  </si>
  <si>
    <t>2395</t>
  </si>
  <si>
    <t>3060</t>
  </si>
  <si>
    <t>1430</t>
  </si>
  <si>
    <t>2720</t>
  </si>
  <si>
    <t>1060</t>
  </si>
  <si>
    <t>1330</t>
  </si>
  <si>
    <t>3230</t>
  </si>
  <si>
    <t>2620</t>
  </si>
  <si>
    <t>3148</t>
  </si>
  <si>
    <t>1760</t>
  </si>
  <si>
    <t>0880</t>
  </si>
  <si>
    <t>3080</t>
  </si>
  <si>
    <t>9130</t>
  </si>
  <si>
    <t>0140</t>
  </si>
  <si>
    <t>0260</t>
  </si>
  <si>
    <t>3050</t>
  </si>
  <si>
    <t>0123</t>
  </si>
  <si>
    <t>0250</t>
  </si>
  <si>
    <t>0180</t>
  </si>
  <si>
    <t>8042</t>
  </si>
  <si>
    <t>All Funds</t>
  </si>
  <si>
    <t xml:space="preserve">% </t>
  </si>
  <si>
    <t xml:space="preserve">$ </t>
  </si>
  <si>
    <t>Amount</t>
  </si>
  <si>
    <t>STATE TOTALS</t>
  </si>
  <si>
    <t>BOCES/COLLABORATIVE TOTALS</t>
  </si>
  <si>
    <t>DISTRICT/CSI TOTALS</t>
  </si>
  <si>
    <t>UTE PASS BOCES</t>
  </si>
  <si>
    <t>FRONT RANGE BOCES</t>
  </si>
  <si>
    <t>SANTA FE TRAIL BOCES</t>
  </si>
  <si>
    <t>UNCOMPAHGRE BOCES</t>
  </si>
  <si>
    <t>MT EVANS BOCES</t>
  </si>
  <si>
    <t>GRAND VALLEY BOCES</t>
  </si>
  <si>
    <t>EXPEDITIONARY BOCES</t>
  </si>
  <si>
    <t>RIO BLANCO BOCES</t>
  </si>
  <si>
    <t>ADAMS COUNTY BOCES</t>
  </si>
  <si>
    <t>NORTHWEST BOCES</t>
  </si>
  <si>
    <t>SOUTHEASTERN BOCES</t>
  </si>
  <si>
    <t>SOUTH CENTRAL BOCES</t>
  </si>
  <si>
    <t>SAN LUIS VALLEY BOCES</t>
  </si>
  <si>
    <t>SAN JUAN BOCES</t>
  </si>
  <si>
    <t>PIKES PEAK BOCES</t>
  </si>
  <si>
    <t>NORTHEAST BOCES</t>
  </si>
  <si>
    <t>CENTENNIAL BOCES</t>
  </si>
  <si>
    <t>MOUNTAIN BOCES</t>
  </si>
  <si>
    <t>EAST CENTRAL BOCES</t>
  </si>
  <si>
    <t>GLOBAL VILLAGE CHARTER COLLABORATIVE</t>
  </si>
  <si>
    <t>CHARTER SCHOOL INSTITUTE</t>
  </si>
  <si>
    <t>LIBERTY J-4</t>
  </si>
  <si>
    <t>YUMA</t>
  </si>
  <si>
    <t>IDALIA RJ-3</t>
  </si>
  <si>
    <t>WRAY RD-2</t>
  </si>
  <si>
    <t>YUMA 1</t>
  </si>
  <si>
    <t>PAWNEE RE-12</t>
  </si>
  <si>
    <t>WELD</t>
  </si>
  <si>
    <t>PRAIRIE RE-11</t>
  </si>
  <si>
    <t>BRIGGSDALE RE-10</t>
  </si>
  <si>
    <t>AULT-HIGHLAND RE-9</t>
  </si>
  <si>
    <t>PLATTE VALLEY RE-7</t>
  </si>
  <si>
    <t>GREELEY 6</t>
  </si>
  <si>
    <t>JOHNSTOWN-MILIKEN RE-5J</t>
  </si>
  <si>
    <t>WINDSOR RE-4</t>
  </si>
  <si>
    <t>EATON RE-2</t>
  </si>
  <si>
    <t>WELD RE-1</t>
  </si>
  <si>
    <t>WOODLIN R-104</t>
  </si>
  <si>
    <t>WASHINGTON</t>
  </si>
  <si>
    <t>LONE STAR 101</t>
  </si>
  <si>
    <t>OTIS R-3</t>
  </si>
  <si>
    <t>ARICKAREE R-2</t>
  </si>
  <si>
    <t>AKRON R-1</t>
  </si>
  <si>
    <t>WOODLAND PARK RE-2</t>
  </si>
  <si>
    <t>TELLER</t>
  </si>
  <si>
    <t>CRIPPLE CREEK-VICTOR RE-1</t>
  </si>
  <si>
    <t>SUMMIT RE-1</t>
  </si>
  <si>
    <t>SUMMIT</t>
  </si>
  <si>
    <t>SEDGWICK</t>
  </si>
  <si>
    <t>JULESBURG RE-1</t>
  </si>
  <si>
    <t>NORWOOD R-2J</t>
  </si>
  <si>
    <t>SAN MIGUEL</t>
  </si>
  <si>
    <t>TELLURIDE R-1</t>
  </si>
  <si>
    <t>SILVERTON 1</t>
  </si>
  <si>
    <t>SAN JUAN</t>
  </si>
  <si>
    <t>CENTER 26 JT</t>
  </si>
  <si>
    <t>SAGUACHE</t>
  </si>
  <si>
    <t>MOFFAT 2</t>
  </si>
  <si>
    <t>MOUNTAIN VALLEY RE 1</t>
  </si>
  <si>
    <t>SOUTH ROUTT RE 3</t>
  </si>
  <si>
    <t>ROUTT</t>
  </si>
  <si>
    <t>STEAMBOAT SPRINGS RE-2</t>
  </si>
  <si>
    <t>HAYDEN RE-1</t>
  </si>
  <si>
    <t>SARGENT RE-33J</t>
  </si>
  <si>
    <t>RIO GRANDE</t>
  </si>
  <si>
    <t>MONTE VISTA C-8</t>
  </si>
  <si>
    <t>RANGELY RE-4</t>
  </si>
  <si>
    <t>RIO BLANCO</t>
  </si>
  <si>
    <t>MEEKER RE1</t>
  </si>
  <si>
    <t>PUEBLO</t>
  </si>
  <si>
    <t>PUEBLO CITY 60</t>
  </si>
  <si>
    <t>WILEY RE-13 JT</t>
  </si>
  <si>
    <t>PROWERS</t>
  </si>
  <si>
    <t>HOLLY RE-3</t>
  </si>
  <si>
    <t>LAMAR RE-2</t>
  </si>
  <si>
    <t>GRANADA RE-1</t>
  </si>
  <si>
    <t>ASPEN 1</t>
  </si>
  <si>
    <t>PITKIN</t>
  </si>
  <si>
    <t>HAXTUN RE-2J</t>
  </si>
  <si>
    <t>PHILLIPS</t>
  </si>
  <si>
    <t>HOLYOKE RE-1J</t>
  </si>
  <si>
    <t>PARK COUNTY RE-2</t>
  </si>
  <si>
    <t>PARK</t>
  </si>
  <si>
    <t>PLATTE CANYON 1</t>
  </si>
  <si>
    <t>RIDGWAY R-2</t>
  </si>
  <si>
    <t>OURAY</t>
  </si>
  <si>
    <t>OURAY R-1</t>
  </si>
  <si>
    <t>SWINK 33</t>
  </si>
  <si>
    <t>OTERO</t>
  </si>
  <si>
    <t>CHERAW 31</t>
  </si>
  <si>
    <t>FOWLER R-4J</t>
  </si>
  <si>
    <t>MANZANOLA 3J</t>
  </si>
  <si>
    <t>ROCKY FORD R-2</t>
  </si>
  <si>
    <t>EAST OTERO R-1</t>
  </si>
  <si>
    <t>WIGGINS RE-50(J)</t>
  </si>
  <si>
    <t>MORGAN</t>
  </si>
  <si>
    <t>WELDON VALLEY RE-20(J)</t>
  </si>
  <si>
    <t>FORT MORGAN RE-3</t>
  </si>
  <si>
    <t>BRUSH RE-2(J)</t>
  </si>
  <si>
    <t>WEST END RE-2</t>
  </si>
  <si>
    <t>MONTROSE</t>
  </si>
  <si>
    <t>MONTROSE COUNTY RE-1J</t>
  </si>
  <si>
    <t>MANCOS RE-6</t>
  </si>
  <si>
    <t>MONTEZUMA</t>
  </si>
  <si>
    <t>DOLORES RE-4A</t>
  </si>
  <si>
    <t>MONTEZUMA-CORTEZ RE-1</t>
  </si>
  <si>
    <t>MOFFAT COUNTY RE:NO 1</t>
  </si>
  <si>
    <t>MOFFAT</t>
  </si>
  <si>
    <t>CREEDE CONSOLIDATED 1</t>
  </si>
  <si>
    <t>MINERAL</t>
  </si>
  <si>
    <t>MESA COUNTY VALLEY 51</t>
  </si>
  <si>
    <t>MESA</t>
  </si>
  <si>
    <t>PLATEAU VALLEY 50</t>
  </si>
  <si>
    <t>DE BEQUE 49JT</t>
  </si>
  <si>
    <t>PLATEAU RE-5</t>
  </si>
  <si>
    <t>LOGAN</t>
  </si>
  <si>
    <t>BUFFALO RE-4</t>
  </si>
  <si>
    <t>FRENCHMAN RE-3</t>
  </si>
  <si>
    <t>VALLEY RE-1</t>
  </si>
  <si>
    <t>KARVAL RE-23</t>
  </si>
  <si>
    <t>LINCOLN</t>
  </si>
  <si>
    <t>LIMON RE-4J</t>
  </si>
  <si>
    <t>GENOA-HUGO C-113</t>
  </si>
  <si>
    <t>KIM REORGANIZED 88</t>
  </si>
  <si>
    <t>LAS ANIMAS</t>
  </si>
  <si>
    <t>BRANSON REORGANIZED 82</t>
  </si>
  <si>
    <t>AGUILAR REORGANIZED 6</t>
  </si>
  <si>
    <t>HOEHNE REORGANIZED 3</t>
  </si>
  <si>
    <t>PRIMERO REORGANIZED 2</t>
  </si>
  <si>
    <t>TRINIDAD 1</t>
  </si>
  <si>
    <t>PARK (ESTES PARK) R-3</t>
  </si>
  <si>
    <t>LARIMER</t>
  </si>
  <si>
    <t>THOMPSON R-2J</t>
  </si>
  <si>
    <t>POUDRE R-1</t>
  </si>
  <si>
    <t>IGNACIO 11 JT</t>
  </si>
  <si>
    <t>LA PLATA</t>
  </si>
  <si>
    <t>BAYFIELD 10 JT-R</t>
  </si>
  <si>
    <t>DURANGO 9-R</t>
  </si>
  <si>
    <t>LAKE COUNTY R-1</t>
  </si>
  <si>
    <t>LAKE</t>
  </si>
  <si>
    <t>BURLINGTON RE-6J</t>
  </si>
  <si>
    <t>KIT CARSON</t>
  </si>
  <si>
    <t>BETHUNE R-5</t>
  </si>
  <si>
    <t>STRATTON R-4</t>
  </si>
  <si>
    <t>HI PLAINS R-23</t>
  </si>
  <si>
    <t>ARRIBA-FLAGLER C-20</t>
  </si>
  <si>
    <t>PLAINVIEW RE-2</t>
  </si>
  <si>
    <t>KIOWA</t>
  </si>
  <si>
    <t>EADS RE-1</t>
  </si>
  <si>
    <t>JEFFERSON COUNTY R-1</t>
  </si>
  <si>
    <t>JEFFERSON</t>
  </si>
  <si>
    <t>NORTH PARK R-1</t>
  </si>
  <si>
    <t>JACKSON</t>
  </si>
  <si>
    <t>LA VETA RE-2</t>
  </si>
  <si>
    <t>HUERFANO</t>
  </si>
  <si>
    <t>HUERFANO RE-1</t>
  </si>
  <si>
    <t>HINSDALE COUNTY RE 1</t>
  </si>
  <si>
    <t>HINSDALE</t>
  </si>
  <si>
    <t>GUNNISON WATERSHED RE1J</t>
  </si>
  <si>
    <t>GUNNISON</t>
  </si>
  <si>
    <t>EAST GRAND 2</t>
  </si>
  <si>
    <t>GRAND</t>
  </si>
  <si>
    <t>WEST GRAND 1-JT.</t>
  </si>
  <si>
    <t>GILPIN COUNTY RE-1</t>
  </si>
  <si>
    <t>GILPIN</t>
  </si>
  <si>
    <t>GARFIELD 16</t>
  </si>
  <si>
    <t>GARFIELD</t>
  </si>
  <si>
    <t>GARFIELD RE-2</t>
  </si>
  <si>
    <t>ROARING FORK RE-1</t>
  </si>
  <si>
    <t>COTOPAXI RE-3</t>
  </si>
  <si>
    <t>FREMONT</t>
  </si>
  <si>
    <t>CANON CITY RE-1</t>
  </si>
  <si>
    <t>MIAMI/YODER 60 JT</t>
  </si>
  <si>
    <t>EL PASO</t>
  </si>
  <si>
    <t>EDISON 54 JT</t>
  </si>
  <si>
    <t>LEWIS-PALMER 38</t>
  </si>
  <si>
    <t>HANOVER 28</t>
  </si>
  <si>
    <t>PEYTON 23 JT</t>
  </si>
  <si>
    <t>ELLICOTT 22</t>
  </si>
  <si>
    <t>ACADEMY 20</t>
  </si>
  <si>
    <t>MANITOU SPRINGS 14</t>
  </si>
  <si>
    <t>CHEYENNE MOUNTAIN 12</t>
  </si>
  <si>
    <t>COLORADO SPRINGS 11</t>
  </si>
  <si>
    <t>FOUNTAIN 8</t>
  </si>
  <si>
    <t>WIDEFIELD 3</t>
  </si>
  <si>
    <t>HARRISON 2</t>
  </si>
  <si>
    <t>CALHAN RJ-1</t>
  </si>
  <si>
    <t>AGATE 300</t>
  </si>
  <si>
    <t>ELBERT</t>
  </si>
  <si>
    <t>ELBERT 200</t>
  </si>
  <si>
    <t>BIG SANDY 100J</t>
  </si>
  <si>
    <t>KIOWA C-2</t>
  </si>
  <si>
    <t>EAGLE COUNTY RE 50</t>
  </si>
  <si>
    <t>EAGLE</t>
  </si>
  <si>
    <t>DOUGLAS COUNTY RE 1</t>
  </si>
  <si>
    <t>DOUGLAS</t>
  </si>
  <si>
    <t>DOLORES COUNTY RE NO.2</t>
  </si>
  <si>
    <t>DOLORES</t>
  </si>
  <si>
    <t>DENVER COUNTY 1</t>
  </si>
  <si>
    <t>DENVER</t>
  </si>
  <si>
    <t>DELTA COUNTY 50(J)</t>
  </si>
  <si>
    <t>DELTA</t>
  </si>
  <si>
    <t>CUSTER</t>
  </si>
  <si>
    <t>CROWLEY COUNTY RE-1-J</t>
  </si>
  <si>
    <t>CROWLEY</t>
  </si>
  <si>
    <t>SIERRA GRANDE R-30</t>
  </si>
  <si>
    <t>COSTILLA</t>
  </si>
  <si>
    <t>CENTENNIAL R-1</t>
  </si>
  <si>
    <t>SOUTH CONEJOS RE-10</t>
  </si>
  <si>
    <t>CONEJOS</t>
  </si>
  <si>
    <t>SANFORD 6J</t>
  </si>
  <si>
    <t>NORTH CONEJOS RE-1J</t>
  </si>
  <si>
    <t>CLEAR CREEK RE-1</t>
  </si>
  <si>
    <t>CLEAR CREEK</t>
  </si>
  <si>
    <t>CHEYENNE COUNTY RE-5</t>
  </si>
  <si>
    <t>CHEYENNE</t>
  </si>
  <si>
    <t>KIT CARSON R-1</t>
  </si>
  <si>
    <t>SALIDA R-32</t>
  </si>
  <si>
    <t>CHAFFEE</t>
  </si>
  <si>
    <t>BUENA VISTA R-31</t>
  </si>
  <si>
    <t>BOULDER VALLEY RE 2</t>
  </si>
  <si>
    <t>BOULDER</t>
  </si>
  <si>
    <t>ST VRAIN VALLEY RE 1J</t>
  </si>
  <si>
    <t>MCCLAVE RE-2</t>
  </si>
  <si>
    <t>BENT</t>
  </si>
  <si>
    <t>LAS ANIMAS RE-1</t>
  </si>
  <si>
    <t>CAMPO RE-6</t>
  </si>
  <si>
    <t>BACA</t>
  </si>
  <si>
    <t>VILAS RE-5</t>
  </si>
  <si>
    <t>SPRINGFIELD RE-4</t>
  </si>
  <si>
    <t>PRITCHETT RE-3</t>
  </si>
  <si>
    <t>WALSH RE-1</t>
  </si>
  <si>
    <t>ARCHULETA COUNTY 50 JT</t>
  </si>
  <si>
    <t>ARCHULETA</t>
  </si>
  <si>
    <t>BYERS 32J</t>
  </si>
  <si>
    <t>ARAPAHOE</t>
  </si>
  <si>
    <t>ADAMS-ARAPAHOE 28J</t>
  </si>
  <si>
    <t>DEER TRAIL 26J</t>
  </si>
  <si>
    <t>LITTLETON 6</t>
  </si>
  <si>
    <t>CHERRY CREEK 5</t>
  </si>
  <si>
    <t>SHERIDAN 2</t>
  </si>
  <si>
    <t>ENGLEWOOD 1</t>
  </si>
  <si>
    <t>SANGRE DE CRISTO RE-22J</t>
  </si>
  <si>
    <t>ALAMOSA</t>
  </si>
  <si>
    <t>ALAMOSA RE-11J</t>
  </si>
  <si>
    <t>ADAMS</t>
  </si>
  <si>
    <t>STRASBURG 31J</t>
  </si>
  <si>
    <t>BENNETT 29J</t>
  </si>
  <si>
    <t>ADAMS COUNTY 14</t>
  </si>
  <si>
    <t>ADAMS 12 FIVE STAR</t>
  </si>
  <si>
    <t>MAPLETON 1</t>
  </si>
  <si>
    <t>COUNTY</t>
  </si>
  <si>
    <t>BOCES</t>
  </si>
  <si>
    <t>Total</t>
  </si>
  <si>
    <t>Other</t>
  </si>
  <si>
    <t>DISTRICT/</t>
  </si>
  <si>
    <t>DISTRICT</t>
  </si>
  <si>
    <t>County-Dist</t>
  </si>
  <si>
    <t>ADAMSMAPLETON 1</t>
  </si>
  <si>
    <t>ADAMSADAMS 12 FIV</t>
  </si>
  <si>
    <t>ADAMSADAMS COUNTY</t>
  </si>
  <si>
    <t>ADAMSBENNETT 29J</t>
  </si>
  <si>
    <t>ADAMSSTRASBURG 31</t>
  </si>
  <si>
    <t xml:space="preserve">ADAMSWESTMINSTER </t>
  </si>
  <si>
    <t>ALAMOALAMOSA RE-1</t>
  </si>
  <si>
    <t>ALAMOSANGRE DE CR</t>
  </si>
  <si>
    <t>ARAPAENGLEWOOD 1</t>
  </si>
  <si>
    <t>ARAPASHERIDAN 2</t>
  </si>
  <si>
    <t>ARAPACHERRY CREEK</t>
  </si>
  <si>
    <t>ARAPALITTLETON 6</t>
  </si>
  <si>
    <t>ARAPADEER TRAIL 2</t>
  </si>
  <si>
    <t>ARAPAADAMS-ARAPAH</t>
  </si>
  <si>
    <t>ARAPABYERS 32J</t>
  </si>
  <si>
    <t>ARCHUARCHULETA CO</t>
  </si>
  <si>
    <t>BACAWALSH RE-1</t>
  </si>
  <si>
    <t>BACAPRITCHETT RE</t>
  </si>
  <si>
    <t xml:space="preserve">BACASPRINGFIELD </t>
  </si>
  <si>
    <t>BACAVILAS RE-5</t>
  </si>
  <si>
    <t>BACACAMPO RE-6</t>
  </si>
  <si>
    <t>BENTLAS ANIMAS R</t>
  </si>
  <si>
    <t>BENTMCCLAVE RE-2</t>
  </si>
  <si>
    <t>BOULDST VRAIN VAL</t>
  </si>
  <si>
    <t>BOULDBOULDER VALL</t>
  </si>
  <si>
    <t xml:space="preserve">CHAFFBUENA VISTA </t>
  </si>
  <si>
    <t>CHAFFSALIDA R-32</t>
  </si>
  <si>
    <t>CHEYEKIT CARSON R</t>
  </si>
  <si>
    <t>CHEYECHEYENNE COU</t>
  </si>
  <si>
    <t xml:space="preserve">CLEARCLEAR CREEK </t>
  </si>
  <si>
    <t>CONEJNORTH CONEJO</t>
  </si>
  <si>
    <t>CONEJSANFORD 6J</t>
  </si>
  <si>
    <t>CONEJSOUTH CONEJO</t>
  </si>
  <si>
    <t>COSTICENTENNIAL R</t>
  </si>
  <si>
    <t>COSTISIERRA GRAND</t>
  </si>
  <si>
    <t>CROWLCROWLEY COUN</t>
  </si>
  <si>
    <t>CUSTECONSOLIDATED</t>
  </si>
  <si>
    <t>DELTADELTA COUNTY</t>
  </si>
  <si>
    <t>DENVEDENVER COUNT</t>
  </si>
  <si>
    <t>DOLORDOLORES COUN</t>
  </si>
  <si>
    <t>DOUGLDOUGLAS COUN</t>
  </si>
  <si>
    <t>EAGLEEAGLE COUNTY</t>
  </si>
  <si>
    <t>ELBERELIZABETH C-</t>
  </si>
  <si>
    <t>ELBERKIOWA C-2</t>
  </si>
  <si>
    <t>ELBERBIG SANDY 10</t>
  </si>
  <si>
    <t>ELBERELBERT 200</t>
  </si>
  <si>
    <t>ELBERAGATE 300</t>
  </si>
  <si>
    <t>EL PACALHAN RJ-1</t>
  </si>
  <si>
    <t>EL PAHARRISON 2</t>
  </si>
  <si>
    <t>EL PAWIDEFIELD 3</t>
  </si>
  <si>
    <t>EL PAFOUNTAIN 8</t>
  </si>
  <si>
    <t>EL PACOLORADO SPR</t>
  </si>
  <si>
    <t>EL PACHEYENNE MOU</t>
  </si>
  <si>
    <t>EL PAMANITOU SPRI</t>
  </si>
  <si>
    <t>EL PAACADEMY 20</t>
  </si>
  <si>
    <t>EL PAELLICOTT 22</t>
  </si>
  <si>
    <t>EL PAPEYTON 23 JT</t>
  </si>
  <si>
    <t>EL PAHANOVER 28</t>
  </si>
  <si>
    <t>EL PALEWIS-PALMER</t>
  </si>
  <si>
    <t>EL PAEDISON 54 JT</t>
  </si>
  <si>
    <t xml:space="preserve">EL PAMIAMI/YODER </t>
  </si>
  <si>
    <t>FREMOCANON CITY R</t>
  </si>
  <si>
    <t>FREMOFLORENCE RE-</t>
  </si>
  <si>
    <t>FREMOCOTOPAXI RE-</t>
  </si>
  <si>
    <t>GARFIROARING FORK</t>
  </si>
  <si>
    <t>GARFIGARFIELD RE-</t>
  </si>
  <si>
    <t>GARFIGARFIELD 16</t>
  </si>
  <si>
    <t>GILPIGILPIN COUNT</t>
  </si>
  <si>
    <t>GRANDWEST GRAND 1</t>
  </si>
  <si>
    <t>GRANDEAST GRAND 2</t>
  </si>
  <si>
    <t>GUNNIGUNNISON WAT</t>
  </si>
  <si>
    <t>HINSDHINSDALE COU</t>
  </si>
  <si>
    <t>HUERFHUERFANO RE-</t>
  </si>
  <si>
    <t>HUERFLA VETA RE-2</t>
  </si>
  <si>
    <t>JACKSNORTH PARK R</t>
  </si>
  <si>
    <t>JEFFEJEFFERSON CO</t>
  </si>
  <si>
    <t>KIOWAEADS RE-1</t>
  </si>
  <si>
    <t>KIOWAPLAINVIEW RE</t>
  </si>
  <si>
    <t>KIT CARRIBA-FLAGL</t>
  </si>
  <si>
    <t>KIT CHI PLAINS R-</t>
  </si>
  <si>
    <t>KIT CSTRATTON R-4</t>
  </si>
  <si>
    <t>KIT CBETHUNE R-5</t>
  </si>
  <si>
    <t>KIT CBURLINGTON R</t>
  </si>
  <si>
    <t xml:space="preserve">LAKELAKE COUNTY </t>
  </si>
  <si>
    <t>LA PLDURANGO 9-R</t>
  </si>
  <si>
    <t xml:space="preserve">LA PLBAYFIELD 10 </t>
  </si>
  <si>
    <t>LA PLIGNACIO 11 J</t>
  </si>
  <si>
    <t>LARIMPOUDRE R-1</t>
  </si>
  <si>
    <t>LARIMTHOMPSON R-2</t>
  </si>
  <si>
    <t xml:space="preserve">LARIMPARK (ESTES </t>
  </si>
  <si>
    <t>LAS ATRINIDAD 1</t>
  </si>
  <si>
    <t>LAS APRIMERO REOR</t>
  </si>
  <si>
    <t>LAS AHOEHNE REORG</t>
  </si>
  <si>
    <t>LAS AAGUILAR REOR</t>
  </si>
  <si>
    <t>LAS ABRANSON REOR</t>
  </si>
  <si>
    <t>LAS AKIM REORGANI</t>
  </si>
  <si>
    <t>LINCOGENOA-HUGO C</t>
  </si>
  <si>
    <t>LINCOLIMON RE-4J</t>
  </si>
  <si>
    <t>LINCOKARVAL RE-23</t>
  </si>
  <si>
    <t>LOGANVALLEY RE-1</t>
  </si>
  <si>
    <t>LOGANFRENCHMAN RE</t>
  </si>
  <si>
    <t>LOGANBUFFALO RE-4</t>
  </si>
  <si>
    <t>LOGANPLATEAU RE-5</t>
  </si>
  <si>
    <t>MESADE BEQUE 49J</t>
  </si>
  <si>
    <t>MESAPLATEAU VALL</t>
  </si>
  <si>
    <t xml:space="preserve">MESAMESA COUNTY </t>
  </si>
  <si>
    <t>MINERCREEDE CONSO</t>
  </si>
  <si>
    <t>MOFFAMOFFAT COUNT</t>
  </si>
  <si>
    <t>MONTEMONTEZUMA-CO</t>
  </si>
  <si>
    <t>MONTEDOLORES RE-4</t>
  </si>
  <si>
    <t>MONTEMANCOS RE-6</t>
  </si>
  <si>
    <t>MONTRMONTROSE COU</t>
  </si>
  <si>
    <t>MONTRWEST END RE-</t>
  </si>
  <si>
    <t>MORGABRUSH RE-2(J</t>
  </si>
  <si>
    <t xml:space="preserve">MORGAFORT MORGAN </t>
  </si>
  <si>
    <t>MORGAWELDON VALLE</t>
  </si>
  <si>
    <t>MORGAWIGGINS RE-5</t>
  </si>
  <si>
    <t>OTEROEAST OTERO R</t>
  </si>
  <si>
    <t>OTEROROCKY FORD R</t>
  </si>
  <si>
    <t>OTEROMANZANOLA 3J</t>
  </si>
  <si>
    <t>OTEROFOWLER R-4J</t>
  </si>
  <si>
    <t>OTEROCHERAW 31</t>
  </si>
  <si>
    <t>OTEROSWINK 33</t>
  </si>
  <si>
    <t>OURAYOURAY R-1</t>
  </si>
  <si>
    <t>OURAYRIDGWAY R-2</t>
  </si>
  <si>
    <t>PARKPLATTE CANYO</t>
  </si>
  <si>
    <t xml:space="preserve">PARKPARK COUNTY </t>
  </si>
  <si>
    <t>PHILLHOLYOKE RE-1</t>
  </si>
  <si>
    <t>PHILLHAXTUN RE-2J</t>
  </si>
  <si>
    <t>PITKIASPEN 1</t>
  </si>
  <si>
    <t>PROWEGRANADA RE-1</t>
  </si>
  <si>
    <t>PROWELAMAR RE-2</t>
  </si>
  <si>
    <t>PROWEHOLLY RE-3</t>
  </si>
  <si>
    <t xml:space="preserve">PROWEWILEY RE-13 </t>
  </si>
  <si>
    <t xml:space="preserve">PUEBLPUEBLO CITY </t>
  </si>
  <si>
    <t>PUEBLPUEBLO COUNT</t>
  </si>
  <si>
    <t>RIO BMEEKER RE1</t>
  </si>
  <si>
    <t>RIO BRANGELY RE-4</t>
  </si>
  <si>
    <t>RIO GDEL NORTE C-</t>
  </si>
  <si>
    <t xml:space="preserve">RIO GMONTE VISTA </t>
  </si>
  <si>
    <t>RIO GSARGENT RE-3</t>
  </si>
  <si>
    <t>ROUTTHAYDEN RE-1</t>
  </si>
  <si>
    <t>ROUTTSTEAMBOAT SP</t>
  </si>
  <si>
    <t xml:space="preserve">ROUTTSOUTH ROUTT </t>
  </si>
  <si>
    <t>SAGUAMOUNTAIN VAL</t>
  </si>
  <si>
    <t>SAGUAMOFFAT 2</t>
  </si>
  <si>
    <t>SAGUACENTER 26 JT</t>
  </si>
  <si>
    <t>SAN JSILVERTON 1</t>
  </si>
  <si>
    <t>SAN MTELLURIDE R-</t>
  </si>
  <si>
    <t>SAN MNORWOOD R-2J</t>
  </si>
  <si>
    <t>SEDGWJULESBURG RE</t>
  </si>
  <si>
    <t>SEDGWPLATTE VALLE</t>
  </si>
  <si>
    <t>SUMMISUMMIT RE-1</t>
  </si>
  <si>
    <t>TELLECRIPPLE CREE</t>
  </si>
  <si>
    <t>TELLEWOODLAND PAR</t>
  </si>
  <si>
    <t>WASHIAKRON R-1</t>
  </si>
  <si>
    <t>WASHIARICKAREE R-</t>
  </si>
  <si>
    <t>WASHIOTIS R-3</t>
  </si>
  <si>
    <t>WASHILONE STAR 10</t>
  </si>
  <si>
    <t>WASHIWOODLIN R-10</t>
  </si>
  <si>
    <t>WELDWELD RE-1</t>
  </si>
  <si>
    <t>WELDEATON RE-2</t>
  </si>
  <si>
    <t>WELDKEENESBURG R</t>
  </si>
  <si>
    <t>WELDWINDSOR RE-4</t>
  </si>
  <si>
    <t>WELDJOHNSTOWN-MI</t>
  </si>
  <si>
    <t>WELDGREELEY 6</t>
  </si>
  <si>
    <t>WELDPLATTE VALLE</t>
  </si>
  <si>
    <t xml:space="preserve">WELDWELD COUNTY </t>
  </si>
  <si>
    <t>WELDAULT-HIGHLAN</t>
  </si>
  <si>
    <t>WELDBRIGGSDALE R</t>
  </si>
  <si>
    <t>WELDPRAIRIE RE-1</t>
  </si>
  <si>
    <t>WELDPAWNEE RE-12</t>
  </si>
  <si>
    <t>YUMAYUMA 1</t>
  </si>
  <si>
    <t>YUMAWRAY RD-2</t>
  </si>
  <si>
    <t>YUMAIDALIA RJ-3</t>
  </si>
  <si>
    <t>YUMALIBERTY J-4</t>
  </si>
  <si>
    <t>CHARTER SCHO</t>
  </si>
  <si>
    <t>GLOBAL VILLA</t>
  </si>
  <si>
    <t>EAST CENTRAL</t>
  </si>
  <si>
    <t>MOUNTAIN BOC</t>
  </si>
  <si>
    <t>CENTENNIAL B</t>
  </si>
  <si>
    <t>NORTHEAST BO</t>
  </si>
  <si>
    <t>PIKES PEAK B</t>
  </si>
  <si>
    <t>SAN JUAN BOC</t>
  </si>
  <si>
    <t>SAN LUIS VAL</t>
  </si>
  <si>
    <t>SOUTH CENTRA</t>
  </si>
  <si>
    <t>SOUTHEASTERN</t>
  </si>
  <si>
    <t>NORTHWEST BO</t>
  </si>
  <si>
    <t>ADAMS COUNTY</t>
  </si>
  <si>
    <t>RIO BLANCO B</t>
  </si>
  <si>
    <t>EXPEDITIONAR</t>
  </si>
  <si>
    <t>GRAND VALLEY</t>
  </si>
  <si>
    <t>MT EVANS BOC</t>
  </si>
  <si>
    <t xml:space="preserve">UNCOMPAHGRE </t>
  </si>
  <si>
    <t>SANTA FE TRA</t>
  </si>
  <si>
    <t>9160</t>
  </si>
  <si>
    <t xml:space="preserve">FRONT RANGE </t>
  </si>
  <si>
    <t>UTE PASS BOC</t>
  </si>
  <si>
    <t>Expenditures</t>
  </si>
  <si>
    <t>Services</t>
  </si>
  <si>
    <t>Capital</t>
  </si>
  <si>
    <t>Employee</t>
  </si>
  <si>
    <t>Purchased</t>
  </si>
  <si>
    <t>Supplies &amp;</t>
  </si>
  <si>
    <t>Salaries</t>
  </si>
  <si>
    <t>Benefits</t>
  </si>
  <si>
    <t>Materials</t>
  </si>
  <si>
    <t>Outlay</t>
  </si>
  <si>
    <t>9170</t>
  </si>
  <si>
    <t>8043</t>
  </si>
  <si>
    <t>JAMES IRWIN</t>
  </si>
  <si>
    <t>JAMES IRWIN CHARTER COLLABORATIVE</t>
  </si>
  <si>
    <t>CHARTER CHOICE COLLABORATIVE</t>
  </si>
  <si>
    <t>CHARTER CHOI</t>
  </si>
  <si>
    <t>COLORADO DIGI</t>
  </si>
  <si>
    <t>8044</t>
  </si>
  <si>
    <t>ROCKY MOUNTAIN CHARTER COLLABORATIVE</t>
  </si>
  <si>
    <t>ROCKY MOUNTAIN</t>
  </si>
  <si>
    <t>Per Funded Pupil Count</t>
  </si>
  <si>
    <t>Per Membership Count</t>
  </si>
  <si>
    <t>9175</t>
  </si>
  <si>
    <t>COLORADO RIVER BOCES</t>
  </si>
  <si>
    <t>COLORADO RIVE</t>
  </si>
  <si>
    <t>EDUCATION REENVISIONED BOCES</t>
  </si>
  <si>
    <t>ELIZABETH SCHOOL DISTRICT</t>
  </si>
  <si>
    <t>ADAMSSCHOOL DISTRICT 27J</t>
  </si>
  <si>
    <t>SCHOOL DISTRICT 27J</t>
  </si>
  <si>
    <t>WESTMINSTER SCHOOL DISTRICT</t>
  </si>
  <si>
    <t>CUSTER COUNTY SCHOOL DISTRICT C-1</t>
  </si>
  <si>
    <t>EL PADISTRICT 49</t>
  </si>
  <si>
    <t>DISTRICT 49</t>
  </si>
  <si>
    <t>FREMONT RE-2</t>
  </si>
  <si>
    <t>PUEBLO COUNTY 70</t>
  </si>
  <si>
    <t>UPPER RIO GRANDE C-7</t>
  </si>
  <si>
    <t>REVERE SCHOOL DISTRICT</t>
  </si>
  <si>
    <t>WELD RE-3J</t>
  </si>
  <si>
    <t>WELD RE-8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</si>
</sst>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_);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2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33">
    <xf numFmtId="0" fontId="0" fillId="0" borderId="0" xfId="0"/>
    <xf numFmtId="164" fontId="5" fillId="0" borderId="0" xfId="3" applyNumberFormat="1" applyFont="1" applyAlignment="1">
      <alignment horizontal="left"/>
    </xf>
    <xf numFmtId="0" fontId="6" fillId="0" borderId="0" xfId="0" applyFont="1"/>
    <xf numFmtId="3" fontId="6" fillId="0" borderId="0" xfId="0" applyNumberFormat="1" applyFont="1"/>
    <xf numFmtId="3" fontId="5" fillId="0" borderId="0" xfId="1" applyNumberFormat="1" applyFont="1"/>
    <xf numFmtId="3" fontId="5" fillId="0" borderId="0" xfId="1" applyNumberFormat="1" applyFont="1" applyAlignment="1">
      <alignment horizontal="left"/>
    </xf>
    <xf numFmtId="3" fontId="6" fillId="0" borderId="0" xfId="0" quotePrefix="1" applyNumberFormat="1" applyFont="1"/>
    <xf numFmtId="3" fontId="4" fillId="0" borderId="0" xfId="1" applyNumberFormat="1" applyFont="1"/>
    <xf numFmtId="37" fontId="5" fillId="0" borderId="0" xfId="3" applyNumberFormat="1" applyFont="1"/>
    <xf numFmtId="37" fontId="5" fillId="0" borderId="0" xfId="3" applyNumberFormat="1" applyFont="1" applyAlignment="1">
      <alignment horizontal="left"/>
    </xf>
    <xf numFmtId="0" fontId="6" fillId="0" borderId="0" xfId="3" applyFont="1"/>
    <xf numFmtId="4" fontId="5" fillId="0" borderId="0" xfId="3" applyNumberFormat="1" applyFont="1"/>
    <xf numFmtId="3" fontId="5" fillId="0" borderId="0" xfId="3" applyNumberFormat="1" applyFont="1"/>
    <xf numFmtId="164" fontId="5" fillId="0" borderId="0" xfId="3" applyNumberFormat="1" applyFont="1"/>
    <xf numFmtId="37" fontId="4" fillId="0" borderId="0" xfId="3" applyNumberFormat="1" applyFont="1"/>
    <xf numFmtId="37" fontId="4" fillId="0" borderId="0" xfId="3" applyNumberFormat="1" applyFont="1" applyAlignment="1">
      <alignment horizontal="left"/>
    </xf>
    <xf numFmtId="164" fontId="4" fillId="0" borderId="0" xfId="3" applyNumberFormat="1" applyFont="1" applyAlignment="1">
      <alignment horizontal="left"/>
    </xf>
    <xf numFmtId="164" fontId="4" fillId="0" borderId="0" xfId="3" applyNumberFormat="1" applyFont="1"/>
    <xf numFmtId="3" fontId="5" fillId="0" borderId="0" xfId="3" applyNumberFormat="1" applyFont="1" applyAlignment="1">
      <alignment horizontal="left"/>
    </xf>
    <xf numFmtId="3" fontId="6" fillId="0" borderId="0" xfId="3" applyNumberFormat="1" applyFont="1"/>
    <xf numFmtId="3" fontId="4" fillId="0" borderId="0" xfId="3" applyNumberFormat="1" applyFont="1"/>
    <xf numFmtId="3" fontId="4" fillId="0" borderId="0" xfId="3" applyNumberFormat="1" applyFont="1" applyAlignment="1">
      <alignment horizontal="left"/>
    </xf>
    <xf numFmtId="164" fontId="5" fillId="0" borderId="0" xfId="3" applyNumberFormat="1" applyFont="1" applyAlignment="1">
      <alignment horizontal="right"/>
    </xf>
    <xf numFmtId="0" fontId="7" fillId="0" borderId="0" xfId="0" applyFont="1"/>
    <xf numFmtId="0" fontId="7" fillId="0" borderId="0" xfId="3" applyFont="1"/>
    <xf numFmtId="37" fontId="8" fillId="0" borderId="0" xfId="3" applyNumberFormat="1" applyFont="1"/>
    <xf numFmtId="37" fontId="9" fillId="0" borderId="0" xfId="3" applyNumberFormat="1" applyFont="1" applyAlignment="1">
      <alignment horizontal="center"/>
    </xf>
    <xf numFmtId="164" fontId="8" fillId="0" borderId="0" xfId="3" applyNumberFormat="1" applyFont="1"/>
    <xf numFmtId="37" fontId="9" fillId="0" borderId="0" xfId="3" applyNumberFormat="1" applyFont="1"/>
    <xf numFmtId="164" fontId="9" fillId="0" borderId="0" xfId="3" applyNumberFormat="1" applyFont="1" applyAlignment="1">
      <alignment horizontal="center"/>
    </xf>
    <xf numFmtId="37" fontId="9" fillId="0" borderId="0" xfId="3" applyNumberFormat="1" applyFont="1" applyAlignment="1">
      <alignment horizontal="right"/>
    </xf>
    <xf numFmtId="37" fontId="9" fillId="0" borderId="0" xfId="3" applyNumberFormat="1" applyFont="1" applyAlignment="1">
      <alignment horizontal="left"/>
    </xf>
    <xf numFmtId="0" fontId="7" fillId="0" borderId="0" xfId="3" applyFont="1" applyAlignment="1">
      <alignment horizontal="center"/>
    </xf>
  </cellXfs>
  <cellStyles count="12">
    <cellStyle name="Comma 2" xfId="2" xr:uid="{00000000-0005-0000-0000-000001000000}"/>
    <cellStyle name="Comma 2 2" xfId="7" xr:uid="{00000000-0005-0000-0000-000002000000}"/>
    <cellStyle name="Comma 3" xfId="4" xr:uid="{00000000-0005-0000-0000-000003000000}"/>
    <cellStyle name="Comma 4" xfId="6" xr:uid="{00000000-0005-0000-0000-000004000000}"/>
    <cellStyle name="Normal" xfId="0" builtinId="0"/>
    <cellStyle name="Normal 2" xfId="1" xr:uid="{00000000-0005-0000-0000-000006000000}"/>
    <cellStyle name="Normal 3" xfId="3" xr:uid="{00000000-0005-0000-0000-000007000000}"/>
    <cellStyle name="Normal 3 2" xfId="8" xr:uid="{00000000-0005-0000-0000-000008000000}"/>
    <cellStyle name="Normal 4" xfId="9" xr:uid="{00000000-0005-0000-0000-000009000000}"/>
    <cellStyle name="Normal 5" xfId="10" xr:uid="{00000000-0005-0000-0000-00000A000000}"/>
    <cellStyle name="Normal 5 2" xfId="11" xr:uid="{00000000-0005-0000-0000-00000B000000}"/>
    <cellStyle name="Normal 6" xfId="5" xr:uid="{00000000-0005-0000-0000-00000C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974913</xdr:colOff>
      <xdr:row>1222</xdr:row>
      <xdr:rowOff>148732</xdr:rowOff>
    </xdr:from>
    <xdr:to>
      <xdr:col>12</xdr:col>
      <xdr:colOff>1162033</xdr:colOff>
      <xdr:row>1225</xdr:row>
      <xdr:rowOff>179294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5210737" y="162365085"/>
          <a:ext cx="8389825" cy="6020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Note:  Figures in this table include any duplicated expenditures in Internal Service Funds and any non-netted internal charge/reimbursement expenditures in other funds. 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     As such, these expenditures may not agree with those expenditures contained in Table IIB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N1251"/>
  <sheetViews>
    <sheetView tabSelected="1" zoomScale="80" zoomScaleNormal="80" zoomScaleSheetLayoutView="85" zoomScalePageLayoutView="48" workbookViewId="0">
      <pane ySplit="6" topLeftCell="A1187" activePane="bottomLeft" state="frozen"/>
      <selection activeCell="E1202" sqref="E1202"/>
      <selection pane="bottomLeft" activeCell="B1195" sqref="B1195"/>
    </sheetView>
  </sheetViews>
  <sheetFormatPr defaultColWidth="8.7109375" defaultRowHeight="12.75" x14ac:dyDescent="0.2"/>
  <cols>
    <col min="1" max="1" width="9.140625" style="2" bestFit="1" customWidth="1"/>
    <col min="2" max="2" width="23.7109375" style="2" bestFit="1" customWidth="1"/>
    <col min="3" max="3" width="2.42578125" style="10" customWidth="1"/>
    <col min="4" max="4" width="17.7109375" style="10" customWidth="1"/>
    <col min="5" max="5" width="10.7109375" style="10" customWidth="1"/>
    <col min="6" max="6" width="15.140625" style="10" customWidth="1"/>
    <col min="7" max="13" width="18" style="10" customWidth="1"/>
    <col min="14" max="66" width="8.7109375" style="10"/>
    <col min="67" max="67" width="2.42578125" style="10" customWidth="1"/>
    <col min="68" max="68" width="17.7109375" style="10" customWidth="1"/>
    <col min="69" max="69" width="10.7109375" style="10" customWidth="1"/>
    <col min="70" max="71" width="0" style="10" hidden="1" customWidth="1"/>
    <col min="72" max="72" width="8.7109375" style="10" customWidth="1"/>
    <col min="73" max="79" width="20.7109375" style="10" customWidth="1"/>
    <col min="80" max="322" width="8.7109375" style="10"/>
    <col min="323" max="323" width="2.42578125" style="10" customWidth="1"/>
    <col min="324" max="324" width="17.7109375" style="10" customWidth="1"/>
    <col min="325" max="325" width="10.7109375" style="10" customWidth="1"/>
    <col min="326" max="327" width="0" style="10" hidden="1" customWidth="1"/>
    <col min="328" max="328" width="8.7109375" style="10" customWidth="1"/>
    <col min="329" max="335" width="20.7109375" style="10" customWidth="1"/>
    <col min="336" max="578" width="8.7109375" style="10"/>
    <col min="579" max="579" width="2.42578125" style="10" customWidth="1"/>
    <col min="580" max="580" width="17.7109375" style="10" customWidth="1"/>
    <col min="581" max="581" width="10.7109375" style="10" customWidth="1"/>
    <col min="582" max="583" width="0" style="10" hidden="1" customWidth="1"/>
    <col min="584" max="584" width="8.7109375" style="10" customWidth="1"/>
    <col min="585" max="591" width="20.7109375" style="10" customWidth="1"/>
    <col min="592" max="834" width="8.7109375" style="10"/>
    <col min="835" max="835" width="2.42578125" style="10" customWidth="1"/>
    <col min="836" max="836" width="17.7109375" style="10" customWidth="1"/>
    <col min="837" max="837" width="10.7109375" style="10" customWidth="1"/>
    <col min="838" max="839" width="0" style="10" hidden="1" customWidth="1"/>
    <col min="840" max="840" width="8.7109375" style="10" customWidth="1"/>
    <col min="841" max="847" width="20.7109375" style="10" customWidth="1"/>
    <col min="848" max="1090" width="8.7109375" style="10"/>
    <col min="1091" max="1091" width="2.42578125" style="10" customWidth="1"/>
    <col min="1092" max="1092" width="17.7109375" style="10" customWidth="1"/>
    <col min="1093" max="1093" width="10.7109375" style="10" customWidth="1"/>
    <col min="1094" max="1095" width="0" style="10" hidden="1" customWidth="1"/>
    <col min="1096" max="1096" width="8.7109375" style="10" customWidth="1"/>
    <col min="1097" max="1103" width="20.7109375" style="10" customWidth="1"/>
    <col min="1104" max="1346" width="8.7109375" style="10"/>
    <col min="1347" max="1347" width="2.42578125" style="10" customWidth="1"/>
    <col min="1348" max="1348" width="17.7109375" style="10" customWidth="1"/>
    <col min="1349" max="1349" width="10.7109375" style="10" customWidth="1"/>
    <col min="1350" max="1351" width="0" style="10" hidden="1" customWidth="1"/>
    <col min="1352" max="1352" width="8.7109375" style="10" customWidth="1"/>
    <col min="1353" max="1359" width="20.7109375" style="10" customWidth="1"/>
    <col min="1360" max="1602" width="8.7109375" style="10"/>
    <col min="1603" max="1603" width="2.42578125" style="10" customWidth="1"/>
    <col min="1604" max="1604" width="17.7109375" style="10" customWidth="1"/>
    <col min="1605" max="1605" width="10.7109375" style="10" customWidth="1"/>
    <col min="1606" max="1607" width="0" style="10" hidden="1" customWidth="1"/>
    <col min="1608" max="1608" width="8.7109375" style="10" customWidth="1"/>
    <col min="1609" max="1615" width="20.7109375" style="10" customWidth="1"/>
    <col min="1616" max="1858" width="8.7109375" style="10"/>
    <col min="1859" max="1859" width="2.42578125" style="10" customWidth="1"/>
    <col min="1860" max="1860" width="17.7109375" style="10" customWidth="1"/>
    <col min="1861" max="1861" width="10.7109375" style="10" customWidth="1"/>
    <col min="1862" max="1863" width="0" style="10" hidden="1" customWidth="1"/>
    <col min="1864" max="1864" width="8.7109375" style="10" customWidth="1"/>
    <col min="1865" max="1871" width="20.7109375" style="10" customWidth="1"/>
    <col min="1872" max="2114" width="8.7109375" style="10"/>
    <col min="2115" max="2115" width="2.42578125" style="10" customWidth="1"/>
    <col min="2116" max="2116" width="17.7109375" style="10" customWidth="1"/>
    <col min="2117" max="2117" width="10.7109375" style="10" customWidth="1"/>
    <col min="2118" max="2119" width="0" style="10" hidden="1" customWidth="1"/>
    <col min="2120" max="2120" width="8.7109375" style="10" customWidth="1"/>
    <col min="2121" max="2127" width="20.7109375" style="10" customWidth="1"/>
    <col min="2128" max="2370" width="8.7109375" style="10"/>
    <col min="2371" max="2371" width="2.42578125" style="10" customWidth="1"/>
    <col min="2372" max="2372" width="17.7109375" style="10" customWidth="1"/>
    <col min="2373" max="2373" width="10.7109375" style="10" customWidth="1"/>
    <col min="2374" max="2375" width="0" style="10" hidden="1" customWidth="1"/>
    <col min="2376" max="2376" width="8.7109375" style="10" customWidth="1"/>
    <col min="2377" max="2383" width="20.7109375" style="10" customWidth="1"/>
    <col min="2384" max="2626" width="8.7109375" style="10"/>
    <col min="2627" max="2627" width="2.42578125" style="10" customWidth="1"/>
    <col min="2628" max="2628" width="17.7109375" style="10" customWidth="1"/>
    <col min="2629" max="2629" width="10.7109375" style="10" customWidth="1"/>
    <col min="2630" max="2631" width="0" style="10" hidden="1" customWidth="1"/>
    <col min="2632" max="2632" width="8.7109375" style="10" customWidth="1"/>
    <col min="2633" max="2639" width="20.7109375" style="10" customWidth="1"/>
    <col min="2640" max="2882" width="8.7109375" style="10"/>
    <col min="2883" max="2883" width="2.42578125" style="10" customWidth="1"/>
    <col min="2884" max="2884" width="17.7109375" style="10" customWidth="1"/>
    <col min="2885" max="2885" width="10.7109375" style="10" customWidth="1"/>
    <col min="2886" max="2887" width="0" style="10" hidden="1" customWidth="1"/>
    <col min="2888" max="2888" width="8.7109375" style="10" customWidth="1"/>
    <col min="2889" max="2895" width="20.7109375" style="10" customWidth="1"/>
    <col min="2896" max="3138" width="8.7109375" style="10"/>
    <col min="3139" max="3139" width="2.42578125" style="10" customWidth="1"/>
    <col min="3140" max="3140" width="17.7109375" style="10" customWidth="1"/>
    <col min="3141" max="3141" width="10.7109375" style="10" customWidth="1"/>
    <col min="3142" max="3143" width="0" style="10" hidden="1" customWidth="1"/>
    <col min="3144" max="3144" width="8.7109375" style="10" customWidth="1"/>
    <col min="3145" max="3151" width="20.7109375" style="10" customWidth="1"/>
    <col min="3152" max="3394" width="8.7109375" style="10"/>
    <col min="3395" max="3395" width="2.42578125" style="10" customWidth="1"/>
    <col min="3396" max="3396" width="17.7109375" style="10" customWidth="1"/>
    <col min="3397" max="3397" width="10.7109375" style="10" customWidth="1"/>
    <col min="3398" max="3399" width="0" style="10" hidden="1" customWidth="1"/>
    <col min="3400" max="3400" width="8.7109375" style="10" customWidth="1"/>
    <col min="3401" max="3407" width="20.7109375" style="10" customWidth="1"/>
    <col min="3408" max="3650" width="8.7109375" style="10"/>
    <col min="3651" max="3651" width="2.42578125" style="10" customWidth="1"/>
    <col min="3652" max="3652" width="17.7109375" style="10" customWidth="1"/>
    <col min="3653" max="3653" width="10.7109375" style="10" customWidth="1"/>
    <col min="3654" max="3655" width="0" style="10" hidden="1" customWidth="1"/>
    <col min="3656" max="3656" width="8.7109375" style="10" customWidth="1"/>
    <col min="3657" max="3663" width="20.7109375" style="10" customWidth="1"/>
    <col min="3664" max="3906" width="8.7109375" style="10"/>
    <col min="3907" max="3907" width="2.42578125" style="10" customWidth="1"/>
    <col min="3908" max="3908" width="17.7109375" style="10" customWidth="1"/>
    <col min="3909" max="3909" width="10.7109375" style="10" customWidth="1"/>
    <col min="3910" max="3911" width="0" style="10" hidden="1" customWidth="1"/>
    <col min="3912" max="3912" width="8.7109375" style="10" customWidth="1"/>
    <col min="3913" max="3919" width="20.7109375" style="10" customWidth="1"/>
    <col min="3920" max="4162" width="8.7109375" style="10"/>
    <col min="4163" max="4163" width="2.42578125" style="10" customWidth="1"/>
    <col min="4164" max="4164" width="17.7109375" style="10" customWidth="1"/>
    <col min="4165" max="4165" width="10.7109375" style="10" customWidth="1"/>
    <col min="4166" max="4167" width="0" style="10" hidden="1" customWidth="1"/>
    <col min="4168" max="4168" width="8.7109375" style="10" customWidth="1"/>
    <col min="4169" max="4175" width="20.7109375" style="10" customWidth="1"/>
    <col min="4176" max="4418" width="8.7109375" style="10"/>
    <col min="4419" max="4419" width="2.42578125" style="10" customWidth="1"/>
    <col min="4420" max="4420" width="17.7109375" style="10" customWidth="1"/>
    <col min="4421" max="4421" width="10.7109375" style="10" customWidth="1"/>
    <col min="4422" max="4423" width="0" style="10" hidden="1" customWidth="1"/>
    <col min="4424" max="4424" width="8.7109375" style="10" customWidth="1"/>
    <col min="4425" max="4431" width="20.7109375" style="10" customWidth="1"/>
    <col min="4432" max="4674" width="8.7109375" style="10"/>
    <col min="4675" max="4675" width="2.42578125" style="10" customWidth="1"/>
    <col min="4676" max="4676" width="17.7109375" style="10" customWidth="1"/>
    <col min="4677" max="4677" width="10.7109375" style="10" customWidth="1"/>
    <col min="4678" max="4679" width="0" style="10" hidden="1" customWidth="1"/>
    <col min="4680" max="4680" width="8.7109375" style="10" customWidth="1"/>
    <col min="4681" max="4687" width="20.7109375" style="10" customWidth="1"/>
    <col min="4688" max="4930" width="8.7109375" style="10"/>
    <col min="4931" max="4931" width="2.42578125" style="10" customWidth="1"/>
    <col min="4932" max="4932" width="17.7109375" style="10" customWidth="1"/>
    <col min="4933" max="4933" width="10.7109375" style="10" customWidth="1"/>
    <col min="4934" max="4935" width="0" style="10" hidden="1" customWidth="1"/>
    <col min="4936" max="4936" width="8.7109375" style="10" customWidth="1"/>
    <col min="4937" max="4943" width="20.7109375" style="10" customWidth="1"/>
    <col min="4944" max="5186" width="8.7109375" style="10"/>
    <col min="5187" max="5187" width="2.42578125" style="10" customWidth="1"/>
    <col min="5188" max="5188" width="17.7109375" style="10" customWidth="1"/>
    <col min="5189" max="5189" width="10.7109375" style="10" customWidth="1"/>
    <col min="5190" max="5191" width="0" style="10" hidden="1" customWidth="1"/>
    <col min="5192" max="5192" width="8.7109375" style="10" customWidth="1"/>
    <col min="5193" max="5199" width="20.7109375" style="10" customWidth="1"/>
    <col min="5200" max="5442" width="8.7109375" style="10"/>
    <col min="5443" max="5443" width="2.42578125" style="10" customWidth="1"/>
    <col min="5444" max="5444" width="17.7109375" style="10" customWidth="1"/>
    <col min="5445" max="5445" width="10.7109375" style="10" customWidth="1"/>
    <col min="5446" max="5447" width="0" style="10" hidden="1" customWidth="1"/>
    <col min="5448" max="5448" width="8.7109375" style="10" customWidth="1"/>
    <col min="5449" max="5455" width="20.7109375" style="10" customWidth="1"/>
    <col min="5456" max="5698" width="8.7109375" style="10"/>
    <col min="5699" max="5699" width="2.42578125" style="10" customWidth="1"/>
    <col min="5700" max="5700" width="17.7109375" style="10" customWidth="1"/>
    <col min="5701" max="5701" width="10.7109375" style="10" customWidth="1"/>
    <col min="5702" max="5703" width="0" style="10" hidden="1" customWidth="1"/>
    <col min="5704" max="5704" width="8.7109375" style="10" customWidth="1"/>
    <col min="5705" max="5711" width="20.7109375" style="10" customWidth="1"/>
    <col min="5712" max="5954" width="8.7109375" style="10"/>
    <col min="5955" max="5955" width="2.42578125" style="10" customWidth="1"/>
    <col min="5956" max="5956" width="17.7109375" style="10" customWidth="1"/>
    <col min="5957" max="5957" width="10.7109375" style="10" customWidth="1"/>
    <col min="5958" max="5959" width="0" style="10" hidden="1" customWidth="1"/>
    <col min="5960" max="5960" width="8.7109375" style="10" customWidth="1"/>
    <col min="5961" max="5967" width="20.7109375" style="10" customWidth="1"/>
    <col min="5968" max="6210" width="8.7109375" style="10"/>
    <col min="6211" max="6211" width="2.42578125" style="10" customWidth="1"/>
    <col min="6212" max="6212" width="17.7109375" style="10" customWidth="1"/>
    <col min="6213" max="6213" width="10.7109375" style="10" customWidth="1"/>
    <col min="6214" max="6215" width="0" style="10" hidden="1" customWidth="1"/>
    <col min="6216" max="6216" width="8.7109375" style="10" customWidth="1"/>
    <col min="6217" max="6223" width="20.7109375" style="10" customWidth="1"/>
    <col min="6224" max="6466" width="8.7109375" style="10"/>
    <col min="6467" max="6467" width="2.42578125" style="10" customWidth="1"/>
    <col min="6468" max="6468" width="17.7109375" style="10" customWidth="1"/>
    <col min="6469" max="6469" width="10.7109375" style="10" customWidth="1"/>
    <col min="6470" max="6471" width="0" style="10" hidden="1" customWidth="1"/>
    <col min="6472" max="6472" width="8.7109375" style="10" customWidth="1"/>
    <col min="6473" max="6479" width="20.7109375" style="10" customWidth="1"/>
    <col min="6480" max="6722" width="8.7109375" style="10"/>
    <col min="6723" max="6723" width="2.42578125" style="10" customWidth="1"/>
    <col min="6724" max="6724" width="17.7109375" style="10" customWidth="1"/>
    <col min="6725" max="6725" width="10.7109375" style="10" customWidth="1"/>
    <col min="6726" max="6727" width="0" style="10" hidden="1" customWidth="1"/>
    <col min="6728" max="6728" width="8.7109375" style="10" customWidth="1"/>
    <col min="6729" max="6735" width="20.7109375" style="10" customWidth="1"/>
    <col min="6736" max="6978" width="8.7109375" style="10"/>
    <col min="6979" max="6979" width="2.42578125" style="10" customWidth="1"/>
    <col min="6980" max="6980" width="17.7109375" style="10" customWidth="1"/>
    <col min="6981" max="6981" width="10.7109375" style="10" customWidth="1"/>
    <col min="6982" max="6983" width="0" style="10" hidden="1" customWidth="1"/>
    <col min="6984" max="6984" width="8.7109375" style="10" customWidth="1"/>
    <col min="6985" max="6991" width="20.7109375" style="10" customWidth="1"/>
    <col min="6992" max="7234" width="8.7109375" style="10"/>
    <col min="7235" max="7235" width="2.42578125" style="10" customWidth="1"/>
    <col min="7236" max="7236" width="17.7109375" style="10" customWidth="1"/>
    <col min="7237" max="7237" width="10.7109375" style="10" customWidth="1"/>
    <col min="7238" max="7239" width="0" style="10" hidden="1" customWidth="1"/>
    <col min="7240" max="7240" width="8.7109375" style="10" customWidth="1"/>
    <col min="7241" max="7247" width="20.7109375" style="10" customWidth="1"/>
    <col min="7248" max="7490" width="8.7109375" style="10"/>
    <col min="7491" max="7491" width="2.42578125" style="10" customWidth="1"/>
    <col min="7492" max="7492" width="17.7109375" style="10" customWidth="1"/>
    <col min="7493" max="7493" width="10.7109375" style="10" customWidth="1"/>
    <col min="7494" max="7495" width="0" style="10" hidden="1" customWidth="1"/>
    <col min="7496" max="7496" width="8.7109375" style="10" customWidth="1"/>
    <col min="7497" max="7503" width="20.7109375" style="10" customWidth="1"/>
    <col min="7504" max="7746" width="8.7109375" style="10"/>
    <col min="7747" max="7747" width="2.42578125" style="10" customWidth="1"/>
    <col min="7748" max="7748" width="17.7109375" style="10" customWidth="1"/>
    <col min="7749" max="7749" width="10.7109375" style="10" customWidth="1"/>
    <col min="7750" max="7751" width="0" style="10" hidden="1" customWidth="1"/>
    <col min="7752" max="7752" width="8.7109375" style="10" customWidth="1"/>
    <col min="7753" max="7759" width="20.7109375" style="10" customWidth="1"/>
    <col min="7760" max="8002" width="8.7109375" style="10"/>
    <col min="8003" max="8003" width="2.42578125" style="10" customWidth="1"/>
    <col min="8004" max="8004" width="17.7109375" style="10" customWidth="1"/>
    <col min="8005" max="8005" width="10.7109375" style="10" customWidth="1"/>
    <col min="8006" max="8007" width="0" style="10" hidden="1" customWidth="1"/>
    <col min="8008" max="8008" width="8.7109375" style="10" customWidth="1"/>
    <col min="8009" max="8015" width="20.7109375" style="10" customWidth="1"/>
    <col min="8016" max="8258" width="8.7109375" style="10"/>
    <col min="8259" max="8259" width="2.42578125" style="10" customWidth="1"/>
    <col min="8260" max="8260" width="17.7109375" style="10" customWidth="1"/>
    <col min="8261" max="8261" width="10.7109375" style="10" customWidth="1"/>
    <col min="8262" max="8263" width="0" style="10" hidden="1" customWidth="1"/>
    <col min="8264" max="8264" width="8.7109375" style="10" customWidth="1"/>
    <col min="8265" max="8271" width="20.7109375" style="10" customWidth="1"/>
    <col min="8272" max="8514" width="8.7109375" style="10"/>
    <col min="8515" max="8515" width="2.42578125" style="10" customWidth="1"/>
    <col min="8516" max="8516" width="17.7109375" style="10" customWidth="1"/>
    <col min="8517" max="8517" width="10.7109375" style="10" customWidth="1"/>
    <col min="8518" max="8519" width="0" style="10" hidden="1" customWidth="1"/>
    <col min="8520" max="8520" width="8.7109375" style="10" customWidth="1"/>
    <col min="8521" max="8527" width="20.7109375" style="10" customWidth="1"/>
    <col min="8528" max="8770" width="8.7109375" style="10"/>
    <col min="8771" max="8771" width="2.42578125" style="10" customWidth="1"/>
    <col min="8772" max="8772" width="17.7109375" style="10" customWidth="1"/>
    <col min="8773" max="8773" width="10.7109375" style="10" customWidth="1"/>
    <col min="8774" max="8775" width="0" style="10" hidden="1" customWidth="1"/>
    <col min="8776" max="8776" width="8.7109375" style="10" customWidth="1"/>
    <col min="8777" max="8783" width="20.7109375" style="10" customWidth="1"/>
    <col min="8784" max="9026" width="8.7109375" style="10"/>
    <col min="9027" max="9027" width="2.42578125" style="10" customWidth="1"/>
    <col min="9028" max="9028" width="17.7109375" style="10" customWidth="1"/>
    <col min="9029" max="9029" width="10.7109375" style="10" customWidth="1"/>
    <col min="9030" max="9031" width="0" style="10" hidden="1" customWidth="1"/>
    <col min="9032" max="9032" width="8.7109375" style="10" customWidth="1"/>
    <col min="9033" max="9039" width="20.7109375" style="10" customWidth="1"/>
    <col min="9040" max="9282" width="8.7109375" style="10"/>
    <col min="9283" max="9283" width="2.42578125" style="10" customWidth="1"/>
    <col min="9284" max="9284" width="17.7109375" style="10" customWidth="1"/>
    <col min="9285" max="9285" width="10.7109375" style="10" customWidth="1"/>
    <col min="9286" max="9287" width="0" style="10" hidden="1" customWidth="1"/>
    <col min="9288" max="9288" width="8.7109375" style="10" customWidth="1"/>
    <col min="9289" max="9295" width="20.7109375" style="10" customWidth="1"/>
    <col min="9296" max="9538" width="8.7109375" style="10"/>
    <col min="9539" max="9539" width="2.42578125" style="10" customWidth="1"/>
    <col min="9540" max="9540" width="17.7109375" style="10" customWidth="1"/>
    <col min="9541" max="9541" width="10.7109375" style="10" customWidth="1"/>
    <col min="9542" max="9543" width="0" style="10" hidden="1" customWidth="1"/>
    <col min="9544" max="9544" width="8.7109375" style="10" customWidth="1"/>
    <col min="9545" max="9551" width="20.7109375" style="10" customWidth="1"/>
    <col min="9552" max="9794" width="8.7109375" style="10"/>
    <col min="9795" max="9795" width="2.42578125" style="10" customWidth="1"/>
    <col min="9796" max="9796" width="17.7109375" style="10" customWidth="1"/>
    <col min="9797" max="9797" width="10.7109375" style="10" customWidth="1"/>
    <col min="9798" max="9799" width="0" style="10" hidden="1" customWidth="1"/>
    <col min="9800" max="9800" width="8.7109375" style="10" customWidth="1"/>
    <col min="9801" max="9807" width="20.7109375" style="10" customWidth="1"/>
    <col min="9808" max="10050" width="8.7109375" style="10"/>
    <col min="10051" max="10051" width="2.42578125" style="10" customWidth="1"/>
    <col min="10052" max="10052" width="17.7109375" style="10" customWidth="1"/>
    <col min="10053" max="10053" width="10.7109375" style="10" customWidth="1"/>
    <col min="10054" max="10055" width="0" style="10" hidden="1" customWidth="1"/>
    <col min="10056" max="10056" width="8.7109375" style="10" customWidth="1"/>
    <col min="10057" max="10063" width="20.7109375" style="10" customWidth="1"/>
    <col min="10064" max="10306" width="8.7109375" style="10"/>
    <col min="10307" max="10307" width="2.42578125" style="10" customWidth="1"/>
    <col min="10308" max="10308" width="17.7109375" style="10" customWidth="1"/>
    <col min="10309" max="10309" width="10.7109375" style="10" customWidth="1"/>
    <col min="10310" max="10311" width="0" style="10" hidden="1" customWidth="1"/>
    <col min="10312" max="10312" width="8.7109375" style="10" customWidth="1"/>
    <col min="10313" max="10319" width="20.7109375" style="10" customWidth="1"/>
    <col min="10320" max="10562" width="8.7109375" style="10"/>
    <col min="10563" max="10563" width="2.42578125" style="10" customWidth="1"/>
    <col min="10564" max="10564" width="17.7109375" style="10" customWidth="1"/>
    <col min="10565" max="10565" width="10.7109375" style="10" customWidth="1"/>
    <col min="10566" max="10567" width="0" style="10" hidden="1" customWidth="1"/>
    <col min="10568" max="10568" width="8.7109375" style="10" customWidth="1"/>
    <col min="10569" max="10575" width="20.7109375" style="10" customWidth="1"/>
    <col min="10576" max="10818" width="8.7109375" style="10"/>
    <col min="10819" max="10819" width="2.42578125" style="10" customWidth="1"/>
    <col min="10820" max="10820" width="17.7109375" style="10" customWidth="1"/>
    <col min="10821" max="10821" width="10.7109375" style="10" customWidth="1"/>
    <col min="10822" max="10823" width="0" style="10" hidden="1" customWidth="1"/>
    <col min="10824" max="10824" width="8.7109375" style="10" customWidth="1"/>
    <col min="10825" max="10831" width="20.7109375" style="10" customWidth="1"/>
    <col min="10832" max="11074" width="8.7109375" style="10"/>
    <col min="11075" max="11075" width="2.42578125" style="10" customWidth="1"/>
    <col min="11076" max="11076" width="17.7109375" style="10" customWidth="1"/>
    <col min="11077" max="11077" width="10.7109375" style="10" customWidth="1"/>
    <col min="11078" max="11079" width="0" style="10" hidden="1" customWidth="1"/>
    <col min="11080" max="11080" width="8.7109375" style="10" customWidth="1"/>
    <col min="11081" max="11087" width="20.7109375" style="10" customWidth="1"/>
    <col min="11088" max="11330" width="8.7109375" style="10"/>
    <col min="11331" max="11331" width="2.42578125" style="10" customWidth="1"/>
    <col min="11332" max="11332" width="17.7109375" style="10" customWidth="1"/>
    <col min="11333" max="11333" width="10.7109375" style="10" customWidth="1"/>
    <col min="11334" max="11335" width="0" style="10" hidden="1" customWidth="1"/>
    <col min="11336" max="11336" width="8.7109375" style="10" customWidth="1"/>
    <col min="11337" max="11343" width="20.7109375" style="10" customWidth="1"/>
    <col min="11344" max="11586" width="8.7109375" style="10"/>
    <col min="11587" max="11587" width="2.42578125" style="10" customWidth="1"/>
    <col min="11588" max="11588" width="17.7109375" style="10" customWidth="1"/>
    <col min="11589" max="11589" width="10.7109375" style="10" customWidth="1"/>
    <col min="11590" max="11591" width="0" style="10" hidden="1" customWidth="1"/>
    <col min="11592" max="11592" width="8.7109375" style="10" customWidth="1"/>
    <col min="11593" max="11599" width="20.7109375" style="10" customWidth="1"/>
    <col min="11600" max="11842" width="8.7109375" style="10"/>
    <col min="11843" max="11843" width="2.42578125" style="10" customWidth="1"/>
    <col min="11844" max="11844" width="17.7109375" style="10" customWidth="1"/>
    <col min="11845" max="11845" width="10.7109375" style="10" customWidth="1"/>
    <col min="11846" max="11847" width="0" style="10" hidden="1" customWidth="1"/>
    <col min="11848" max="11848" width="8.7109375" style="10" customWidth="1"/>
    <col min="11849" max="11855" width="20.7109375" style="10" customWidth="1"/>
    <col min="11856" max="12098" width="8.7109375" style="10"/>
    <col min="12099" max="12099" width="2.42578125" style="10" customWidth="1"/>
    <col min="12100" max="12100" width="17.7109375" style="10" customWidth="1"/>
    <col min="12101" max="12101" width="10.7109375" style="10" customWidth="1"/>
    <col min="12102" max="12103" width="0" style="10" hidden="1" customWidth="1"/>
    <col min="12104" max="12104" width="8.7109375" style="10" customWidth="1"/>
    <col min="12105" max="12111" width="20.7109375" style="10" customWidth="1"/>
    <col min="12112" max="12354" width="8.7109375" style="10"/>
    <col min="12355" max="12355" width="2.42578125" style="10" customWidth="1"/>
    <col min="12356" max="12356" width="17.7109375" style="10" customWidth="1"/>
    <col min="12357" max="12357" width="10.7109375" style="10" customWidth="1"/>
    <col min="12358" max="12359" width="0" style="10" hidden="1" customWidth="1"/>
    <col min="12360" max="12360" width="8.7109375" style="10" customWidth="1"/>
    <col min="12361" max="12367" width="20.7109375" style="10" customWidth="1"/>
    <col min="12368" max="12610" width="8.7109375" style="10"/>
    <col min="12611" max="12611" width="2.42578125" style="10" customWidth="1"/>
    <col min="12612" max="12612" width="17.7109375" style="10" customWidth="1"/>
    <col min="12613" max="12613" width="10.7109375" style="10" customWidth="1"/>
    <col min="12614" max="12615" width="0" style="10" hidden="1" customWidth="1"/>
    <col min="12616" max="12616" width="8.7109375" style="10" customWidth="1"/>
    <col min="12617" max="12623" width="20.7109375" style="10" customWidth="1"/>
    <col min="12624" max="12866" width="8.7109375" style="10"/>
    <col min="12867" max="12867" width="2.42578125" style="10" customWidth="1"/>
    <col min="12868" max="12868" width="17.7109375" style="10" customWidth="1"/>
    <col min="12869" max="12869" width="10.7109375" style="10" customWidth="1"/>
    <col min="12870" max="12871" width="0" style="10" hidden="1" customWidth="1"/>
    <col min="12872" max="12872" width="8.7109375" style="10" customWidth="1"/>
    <col min="12873" max="12879" width="20.7109375" style="10" customWidth="1"/>
    <col min="12880" max="13122" width="8.7109375" style="10"/>
    <col min="13123" max="13123" width="2.42578125" style="10" customWidth="1"/>
    <col min="13124" max="13124" width="17.7109375" style="10" customWidth="1"/>
    <col min="13125" max="13125" width="10.7109375" style="10" customWidth="1"/>
    <col min="13126" max="13127" width="0" style="10" hidden="1" customWidth="1"/>
    <col min="13128" max="13128" width="8.7109375" style="10" customWidth="1"/>
    <col min="13129" max="13135" width="20.7109375" style="10" customWidth="1"/>
    <col min="13136" max="13378" width="8.7109375" style="10"/>
    <col min="13379" max="13379" width="2.42578125" style="10" customWidth="1"/>
    <col min="13380" max="13380" width="17.7109375" style="10" customWidth="1"/>
    <col min="13381" max="13381" width="10.7109375" style="10" customWidth="1"/>
    <col min="13382" max="13383" width="0" style="10" hidden="1" customWidth="1"/>
    <col min="13384" max="13384" width="8.7109375" style="10" customWidth="1"/>
    <col min="13385" max="13391" width="20.7109375" style="10" customWidth="1"/>
    <col min="13392" max="13634" width="8.7109375" style="10"/>
    <col min="13635" max="13635" width="2.42578125" style="10" customWidth="1"/>
    <col min="13636" max="13636" width="17.7109375" style="10" customWidth="1"/>
    <col min="13637" max="13637" width="10.7109375" style="10" customWidth="1"/>
    <col min="13638" max="13639" width="0" style="10" hidden="1" customWidth="1"/>
    <col min="13640" max="13640" width="8.7109375" style="10" customWidth="1"/>
    <col min="13641" max="13647" width="20.7109375" style="10" customWidth="1"/>
    <col min="13648" max="13890" width="8.7109375" style="10"/>
    <col min="13891" max="13891" width="2.42578125" style="10" customWidth="1"/>
    <col min="13892" max="13892" width="17.7109375" style="10" customWidth="1"/>
    <col min="13893" max="13893" width="10.7109375" style="10" customWidth="1"/>
    <col min="13894" max="13895" width="0" style="10" hidden="1" customWidth="1"/>
    <col min="13896" max="13896" width="8.7109375" style="10" customWidth="1"/>
    <col min="13897" max="13903" width="20.7109375" style="10" customWidth="1"/>
    <col min="13904" max="14146" width="8.7109375" style="10"/>
    <col min="14147" max="14147" width="2.42578125" style="10" customWidth="1"/>
    <col min="14148" max="14148" width="17.7109375" style="10" customWidth="1"/>
    <col min="14149" max="14149" width="10.7109375" style="10" customWidth="1"/>
    <col min="14150" max="14151" width="0" style="10" hidden="1" customWidth="1"/>
    <col min="14152" max="14152" width="8.7109375" style="10" customWidth="1"/>
    <col min="14153" max="14159" width="20.7109375" style="10" customWidth="1"/>
    <col min="14160" max="14402" width="8.7109375" style="10"/>
    <col min="14403" max="14403" width="2.42578125" style="10" customWidth="1"/>
    <col min="14404" max="14404" width="17.7109375" style="10" customWidth="1"/>
    <col min="14405" max="14405" width="10.7109375" style="10" customWidth="1"/>
    <col min="14406" max="14407" width="0" style="10" hidden="1" customWidth="1"/>
    <col min="14408" max="14408" width="8.7109375" style="10" customWidth="1"/>
    <col min="14409" max="14415" width="20.7109375" style="10" customWidth="1"/>
    <col min="14416" max="14658" width="8.7109375" style="10"/>
    <col min="14659" max="14659" width="2.42578125" style="10" customWidth="1"/>
    <col min="14660" max="14660" width="17.7109375" style="10" customWidth="1"/>
    <col min="14661" max="14661" width="10.7109375" style="10" customWidth="1"/>
    <col min="14662" max="14663" width="0" style="10" hidden="1" customWidth="1"/>
    <col min="14664" max="14664" width="8.7109375" style="10" customWidth="1"/>
    <col min="14665" max="14671" width="20.7109375" style="10" customWidth="1"/>
    <col min="14672" max="14914" width="8.7109375" style="10"/>
    <col min="14915" max="14915" width="2.42578125" style="10" customWidth="1"/>
    <col min="14916" max="14916" width="17.7109375" style="10" customWidth="1"/>
    <col min="14917" max="14917" width="10.7109375" style="10" customWidth="1"/>
    <col min="14918" max="14919" width="0" style="10" hidden="1" customWidth="1"/>
    <col min="14920" max="14920" width="8.7109375" style="10" customWidth="1"/>
    <col min="14921" max="14927" width="20.7109375" style="10" customWidth="1"/>
    <col min="14928" max="15170" width="8.7109375" style="10"/>
    <col min="15171" max="15171" width="2.42578125" style="10" customWidth="1"/>
    <col min="15172" max="15172" width="17.7109375" style="10" customWidth="1"/>
    <col min="15173" max="15173" width="10.7109375" style="10" customWidth="1"/>
    <col min="15174" max="15175" width="0" style="10" hidden="1" customWidth="1"/>
    <col min="15176" max="15176" width="8.7109375" style="10" customWidth="1"/>
    <col min="15177" max="15183" width="20.7109375" style="10" customWidth="1"/>
    <col min="15184" max="15426" width="8.7109375" style="10"/>
    <col min="15427" max="15427" width="2.42578125" style="10" customWidth="1"/>
    <col min="15428" max="15428" width="17.7109375" style="10" customWidth="1"/>
    <col min="15429" max="15429" width="10.7109375" style="10" customWidth="1"/>
    <col min="15430" max="15431" width="0" style="10" hidden="1" customWidth="1"/>
    <col min="15432" max="15432" width="8.7109375" style="10" customWidth="1"/>
    <col min="15433" max="15439" width="20.7109375" style="10" customWidth="1"/>
    <col min="15440" max="15682" width="8.7109375" style="10"/>
    <col min="15683" max="15683" width="2.42578125" style="10" customWidth="1"/>
    <col min="15684" max="15684" width="17.7109375" style="10" customWidth="1"/>
    <col min="15685" max="15685" width="10.7109375" style="10" customWidth="1"/>
    <col min="15686" max="15687" width="0" style="10" hidden="1" customWidth="1"/>
    <col min="15688" max="15688" width="8.7109375" style="10" customWidth="1"/>
    <col min="15689" max="15695" width="20.7109375" style="10" customWidth="1"/>
    <col min="15696" max="15938" width="8.7109375" style="10"/>
    <col min="15939" max="15939" width="2.42578125" style="10" customWidth="1"/>
    <col min="15940" max="15940" width="17.7109375" style="10" customWidth="1"/>
    <col min="15941" max="15941" width="10.7109375" style="10" customWidth="1"/>
    <col min="15942" max="15943" width="0" style="10" hidden="1" customWidth="1"/>
    <col min="15944" max="15944" width="8.7109375" style="10" customWidth="1"/>
    <col min="15945" max="15951" width="20.7109375" style="10" customWidth="1"/>
    <col min="15952" max="16384" width="8.7109375" style="10"/>
  </cols>
  <sheetData>
    <row r="1" spans="1:14" s="24" customFormat="1" ht="15.75" x14ac:dyDescent="0.25">
      <c r="A1" s="23"/>
      <c r="B1" s="23"/>
    </row>
    <row r="2" spans="1:14" s="24" customFormat="1" ht="15.75" x14ac:dyDescent="0.25">
      <c r="A2" s="23"/>
      <c r="B2" s="23"/>
    </row>
    <row r="3" spans="1:14" s="24" customFormat="1" ht="15.75" x14ac:dyDescent="0.25">
      <c r="A3" s="23" t="s">
        <v>462</v>
      </c>
      <c r="B3" s="23" t="s">
        <v>463</v>
      </c>
    </row>
    <row r="4" spans="1:14" s="24" customFormat="1" ht="15.75" x14ac:dyDescent="0.25">
      <c r="A4" s="23"/>
      <c r="B4" s="23"/>
      <c r="C4" s="25"/>
      <c r="D4" s="26"/>
      <c r="F4" s="27"/>
      <c r="G4" s="28"/>
      <c r="H4" s="28"/>
      <c r="I4" s="28"/>
      <c r="J4" s="28"/>
      <c r="K4" s="28"/>
      <c r="L4" s="28"/>
      <c r="M4" s="28"/>
      <c r="N4" s="25"/>
    </row>
    <row r="5" spans="1:14" s="24" customFormat="1" ht="15.75" x14ac:dyDescent="0.25">
      <c r="A5" s="23"/>
      <c r="B5" s="23"/>
      <c r="C5" s="25"/>
      <c r="D5" s="26"/>
      <c r="E5" s="29" t="s">
        <v>461</v>
      </c>
      <c r="F5" s="27"/>
      <c r="G5" s="28"/>
      <c r="H5" s="30" t="s">
        <v>665</v>
      </c>
      <c r="I5" s="30" t="s">
        <v>666</v>
      </c>
      <c r="J5" s="30" t="s">
        <v>667</v>
      </c>
      <c r="K5" s="30" t="s">
        <v>664</v>
      </c>
      <c r="L5" s="30" t="s">
        <v>460</v>
      </c>
      <c r="M5" s="28"/>
      <c r="N5" s="25"/>
    </row>
    <row r="6" spans="1:14" s="24" customFormat="1" ht="15.75" x14ac:dyDescent="0.25">
      <c r="A6" s="23"/>
      <c r="B6" s="23"/>
      <c r="C6" s="25"/>
      <c r="D6" s="31" t="s">
        <v>457</v>
      </c>
      <c r="E6" s="29" t="s">
        <v>458</v>
      </c>
      <c r="F6" s="32"/>
      <c r="G6" s="30" t="s">
        <v>668</v>
      </c>
      <c r="H6" s="30" t="s">
        <v>669</v>
      </c>
      <c r="I6" s="30" t="s">
        <v>663</v>
      </c>
      <c r="J6" s="30" t="s">
        <v>670</v>
      </c>
      <c r="K6" s="30" t="s">
        <v>671</v>
      </c>
      <c r="L6" s="30" t="s">
        <v>662</v>
      </c>
      <c r="M6" s="30" t="s">
        <v>459</v>
      </c>
      <c r="N6" s="25"/>
    </row>
    <row r="7" spans="1:14" x14ac:dyDescent="0.2">
      <c r="C7" s="8"/>
      <c r="D7" s="9"/>
      <c r="E7" s="1"/>
      <c r="F7" s="13"/>
      <c r="G7" s="8"/>
      <c r="H7" s="8"/>
      <c r="I7" s="8"/>
      <c r="J7" s="8"/>
      <c r="K7" s="8"/>
      <c r="L7" s="8"/>
      <c r="M7" s="8"/>
      <c r="N7" s="8"/>
    </row>
    <row r="8" spans="1:14" x14ac:dyDescent="0.2">
      <c r="A8" s="3" t="s">
        <v>16</v>
      </c>
      <c r="B8" s="3" t="s">
        <v>464</v>
      </c>
      <c r="C8" s="14"/>
      <c r="D8" s="15" t="s">
        <v>451</v>
      </c>
      <c r="E8" s="16" t="s">
        <v>456</v>
      </c>
      <c r="F8" s="17"/>
      <c r="G8" s="14"/>
      <c r="H8" s="14"/>
      <c r="I8" s="14"/>
      <c r="J8" s="14"/>
      <c r="K8" s="14"/>
      <c r="L8" s="14"/>
      <c r="M8" s="14"/>
      <c r="N8" s="14"/>
    </row>
    <row r="9" spans="1:14" s="19" customFormat="1" ht="12.2" customHeight="1" x14ac:dyDescent="0.2">
      <c r="A9" s="3" t="s">
        <v>16</v>
      </c>
      <c r="B9" s="3" t="s">
        <v>464</v>
      </c>
      <c r="C9" s="12" t="s">
        <v>201</v>
      </c>
      <c r="D9" s="18" t="s">
        <v>202</v>
      </c>
      <c r="E9" s="18"/>
      <c r="G9" s="19">
        <v>37224717.769999981</v>
      </c>
      <c r="H9" s="19">
        <v>11452386.949999997</v>
      </c>
      <c r="I9" s="19">
        <v>2241140.2999999998</v>
      </c>
      <c r="J9" s="19">
        <v>1680063.4900000002</v>
      </c>
      <c r="K9" s="19">
        <v>150176.07999999999</v>
      </c>
      <c r="L9" s="19">
        <v>246458.37</v>
      </c>
      <c r="M9" s="19">
        <v>52994942.959999971</v>
      </c>
      <c r="N9" s="12"/>
    </row>
    <row r="10" spans="1:14" x14ac:dyDescent="0.2">
      <c r="A10" s="3" t="s">
        <v>16</v>
      </c>
      <c r="B10" s="3" t="s">
        <v>464</v>
      </c>
      <c r="C10" s="8" t="s">
        <v>201</v>
      </c>
      <c r="D10" s="8" t="s">
        <v>682</v>
      </c>
      <c r="E10" s="13"/>
      <c r="F10" s="13">
        <v>6522.7</v>
      </c>
      <c r="G10" s="8">
        <v>5706.9492342128233</v>
      </c>
      <c r="H10" s="8">
        <v>1755.7739816333724</v>
      </c>
      <c r="I10" s="8">
        <v>343.59089027549942</v>
      </c>
      <c r="J10" s="8">
        <v>257.57178622349647</v>
      </c>
      <c r="K10" s="8">
        <v>23.02360678859981</v>
      </c>
      <c r="L10" s="8">
        <v>37.784716451776106</v>
      </c>
      <c r="M10" s="8">
        <v>8124.6942155855659</v>
      </c>
      <c r="N10" s="8"/>
    </row>
    <row r="11" spans="1:14" x14ac:dyDescent="0.2">
      <c r="A11" s="3" t="str">
        <f>A10</f>
        <v>0010</v>
      </c>
      <c r="B11" s="3" t="s">
        <v>464</v>
      </c>
      <c r="C11" s="8" t="s">
        <v>201</v>
      </c>
      <c r="D11" s="8" t="s">
        <v>683</v>
      </c>
      <c r="E11" s="13"/>
      <c r="F11" s="13">
        <v>7017</v>
      </c>
      <c r="G11" s="8">
        <v>5304.9334145646262</v>
      </c>
      <c r="H11" s="8">
        <v>1632.0916274761291</v>
      </c>
      <c r="I11" s="8">
        <v>319.38724526150776</v>
      </c>
      <c r="J11" s="8">
        <v>239.42760296422975</v>
      </c>
      <c r="K11" s="8">
        <v>21.40175003562776</v>
      </c>
      <c r="L11" s="8">
        <v>35.123039760581442</v>
      </c>
      <c r="M11" s="8">
        <v>7552.3646800627012</v>
      </c>
      <c r="N11" s="8"/>
    </row>
    <row r="12" spans="1:14" x14ac:dyDescent="0.2">
      <c r="A12" s="3" t="s">
        <v>16</v>
      </c>
      <c r="B12" s="3" t="s">
        <v>464</v>
      </c>
      <c r="C12" s="8" t="s">
        <v>200</v>
      </c>
      <c r="D12" s="9" t="s">
        <v>199</v>
      </c>
      <c r="E12" s="13"/>
      <c r="F12" s="13"/>
      <c r="G12" s="13">
        <v>27.624912488994013</v>
      </c>
      <c r="H12" s="13">
        <v>8.4989546257571842</v>
      </c>
      <c r="I12" s="13">
        <v>1.6631772749920788</v>
      </c>
      <c r="J12" s="13">
        <v>1.2467954001415629</v>
      </c>
      <c r="K12" s="13">
        <v>0.11144748211586415</v>
      </c>
      <c r="L12" s="13">
        <v>0.18289973198714493</v>
      </c>
      <c r="M12" s="13">
        <v>39.328187003987843</v>
      </c>
      <c r="N12" s="8"/>
    </row>
    <row r="13" spans="1:14" x14ac:dyDescent="0.2">
      <c r="A13" s="3" t="s">
        <v>16</v>
      </c>
      <c r="B13" s="3" t="s">
        <v>464</v>
      </c>
      <c r="C13" s="8"/>
      <c r="D13" s="9"/>
      <c r="E13" s="13"/>
      <c r="F13" s="13"/>
      <c r="G13" s="8"/>
      <c r="H13" s="8"/>
      <c r="I13" s="8"/>
      <c r="J13" s="8"/>
      <c r="K13" s="8"/>
      <c r="L13" s="8"/>
      <c r="M13" s="8"/>
      <c r="N13" s="8"/>
    </row>
    <row r="14" spans="1:14" x14ac:dyDescent="0.2">
      <c r="A14" s="3" t="s">
        <v>19</v>
      </c>
      <c r="B14" s="3" t="s">
        <v>465</v>
      </c>
      <c r="C14" s="14"/>
      <c r="D14" s="15" t="s">
        <v>451</v>
      </c>
      <c r="E14" s="17" t="s">
        <v>455</v>
      </c>
      <c r="F14" s="17"/>
      <c r="G14" s="14"/>
      <c r="H14" s="14"/>
      <c r="I14" s="14"/>
      <c r="J14" s="14"/>
      <c r="K14" s="14"/>
      <c r="L14" s="14"/>
      <c r="M14" s="14"/>
      <c r="N14" s="14"/>
    </row>
    <row r="15" spans="1:14" s="19" customFormat="1" x14ac:dyDescent="0.2">
      <c r="A15" s="3" t="s">
        <v>19</v>
      </c>
      <c r="B15" s="3" t="s">
        <v>465</v>
      </c>
      <c r="C15" s="12" t="s">
        <v>201</v>
      </c>
      <c r="D15" s="18" t="s">
        <v>202</v>
      </c>
      <c r="E15" s="13"/>
      <c r="G15" s="19">
        <v>212258926.27000028</v>
      </c>
      <c r="H15" s="19">
        <v>65153422.559999995</v>
      </c>
      <c r="I15" s="19">
        <v>9807912.7299999986</v>
      </c>
      <c r="J15" s="19">
        <v>14252294.750000013</v>
      </c>
      <c r="K15" s="19">
        <v>403475.99999999994</v>
      </c>
      <c r="L15" s="19">
        <v>491429.39</v>
      </c>
      <c r="M15" s="19">
        <v>302367461.70000029</v>
      </c>
      <c r="N15" s="12"/>
    </row>
    <row r="16" spans="1:14" x14ac:dyDescent="0.2">
      <c r="A16" s="3" t="s">
        <v>19</v>
      </c>
      <c r="B16" s="3" t="s">
        <v>465</v>
      </c>
      <c r="C16" s="8" t="s">
        <v>201</v>
      </c>
      <c r="D16" s="8" t="s">
        <v>682</v>
      </c>
      <c r="E16" s="13"/>
      <c r="F16" s="13">
        <v>35527.199999999997</v>
      </c>
      <c r="G16" s="8">
        <v>5974.5470025783143</v>
      </c>
      <c r="H16" s="8">
        <v>1833.9025467810579</v>
      </c>
      <c r="I16" s="8">
        <v>276.06770952959982</v>
      </c>
      <c r="J16" s="8">
        <v>401.16571950505568</v>
      </c>
      <c r="K16" s="8">
        <v>11.356819563601972</v>
      </c>
      <c r="L16" s="8">
        <v>13.832482998941657</v>
      </c>
      <c r="M16" s="8">
        <v>8510.8722809565716</v>
      </c>
      <c r="N16" s="8"/>
    </row>
    <row r="17" spans="1:14" x14ac:dyDescent="0.2">
      <c r="A17" s="3" t="str">
        <f>A16</f>
        <v>0020</v>
      </c>
      <c r="B17" s="3" t="s">
        <v>465</v>
      </c>
      <c r="C17" s="8" t="s">
        <v>201</v>
      </c>
      <c r="D17" s="8" t="s">
        <v>683</v>
      </c>
      <c r="E17" s="13"/>
      <c r="F17" s="13">
        <v>34998</v>
      </c>
      <c r="G17" s="8">
        <v>6064.8873155608972</v>
      </c>
      <c r="H17" s="8">
        <v>1861.6327378707354</v>
      </c>
      <c r="I17" s="8">
        <v>280.24209183381902</v>
      </c>
      <c r="J17" s="8">
        <v>407.23169181096102</v>
      </c>
      <c r="K17" s="8">
        <v>11.52854448825647</v>
      </c>
      <c r="L17" s="8">
        <v>14.041642093833934</v>
      </c>
      <c r="M17" s="8">
        <v>8639.5640236585023</v>
      </c>
      <c r="N17" s="8"/>
    </row>
    <row r="18" spans="1:14" x14ac:dyDescent="0.2">
      <c r="A18" s="3" t="s">
        <v>19</v>
      </c>
      <c r="B18" s="3" t="s">
        <v>465</v>
      </c>
      <c r="C18" s="8" t="s">
        <v>200</v>
      </c>
      <c r="D18" s="9" t="s">
        <v>199</v>
      </c>
      <c r="E18" s="13"/>
      <c r="F18" s="13"/>
      <c r="G18" s="13">
        <v>33.298195700230877</v>
      </c>
      <c r="H18" s="13">
        <v>10.2209666894435</v>
      </c>
      <c r="I18" s="13">
        <v>1.5386198509215949</v>
      </c>
      <c r="J18" s="13">
        <v>2.235833885069209</v>
      </c>
      <c r="K18" s="13">
        <v>6.329544318553916E-2</v>
      </c>
      <c r="L18" s="13">
        <v>7.7093162999655934E-2</v>
      </c>
      <c r="M18" s="13">
        <v>47.434004731850372</v>
      </c>
      <c r="N18" s="8"/>
    </row>
    <row r="19" spans="1:14" x14ac:dyDescent="0.2">
      <c r="A19" s="3" t="s">
        <v>19</v>
      </c>
      <c r="B19" s="3" t="s">
        <v>465</v>
      </c>
      <c r="C19" s="8"/>
      <c r="D19" s="8"/>
      <c r="E19" s="13"/>
      <c r="F19" s="13"/>
      <c r="G19" s="8"/>
      <c r="H19" s="8"/>
      <c r="I19" s="8"/>
      <c r="J19" s="8"/>
      <c r="K19" s="8"/>
      <c r="L19" s="8"/>
      <c r="M19" s="8"/>
      <c r="N19" s="8"/>
    </row>
    <row r="20" spans="1:14" x14ac:dyDescent="0.2">
      <c r="A20" s="3" t="s">
        <v>14</v>
      </c>
      <c r="B20" s="3" t="s">
        <v>466</v>
      </c>
      <c r="C20" s="14"/>
      <c r="D20" s="15" t="s">
        <v>451</v>
      </c>
      <c r="E20" s="17" t="s">
        <v>454</v>
      </c>
      <c r="F20" s="17"/>
      <c r="G20" s="14"/>
      <c r="H20" s="14"/>
      <c r="I20" s="14"/>
      <c r="J20" s="14"/>
      <c r="K20" s="14"/>
      <c r="L20" s="14"/>
      <c r="M20" s="14"/>
      <c r="N20" s="14"/>
    </row>
    <row r="21" spans="1:14" s="19" customFormat="1" x14ac:dyDescent="0.2">
      <c r="A21" s="3" t="s">
        <v>14</v>
      </c>
      <c r="B21" s="3" t="s">
        <v>466</v>
      </c>
      <c r="C21" s="12" t="s">
        <v>201</v>
      </c>
      <c r="D21" s="18" t="s">
        <v>202</v>
      </c>
      <c r="E21" s="13"/>
      <c r="G21" s="19">
        <v>31846872.019999992</v>
      </c>
      <c r="H21" s="19">
        <v>8952911.5900000036</v>
      </c>
      <c r="I21" s="19">
        <v>1608764.62</v>
      </c>
      <c r="J21" s="19">
        <v>1156277.6000000001</v>
      </c>
      <c r="K21" s="19">
        <v>738492.11</v>
      </c>
      <c r="L21" s="19">
        <v>271682.08</v>
      </c>
      <c r="M21" s="19">
        <v>44575000.019999996</v>
      </c>
      <c r="N21" s="12"/>
    </row>
    <row r="22" spans="1:14" x14ac:dyDescent="0.2">
      <c r="A22" s="3" t="s">
        <v>14</v>
      </c>
      <c r="B22" s="3" t="s">
        <v>466</v>
      </c>
      <c r="C22" s="8" t="s">
        <v>201</v>
      </c>
      <c r="D22" s="8" t="s">
        <v>682</v>
      </c>
      <c r="E22" s="13"/>
      <c r="F22" s="13">
        <v>5502.8</v>
      </c>
      <c r="G22" s="8">
        <v>5787.3940575706893</v>
      </c>
      <c r="H22" s="8">
        <v>1626.9738296867056</v>
      </c>
      <c r="I22" s="8">
        <v>292.35382350803229</v>
      </c>
      <c r="J22" s="8">
        <v>210.12531801991713</v>
      </c>
      <c r="K22" s="8">
        <v>134.20297121465435</v>
      </c>
      <c r="L22" s="8">
        <v>49.37160718179836</v>
      </c>
      <c r="M22" s="8">
        <v>8100.4216071817973</v>
      </c>
      <c r="N22" s="8"/>
    </row>
    <row r="23" spans="1:14" x14ac:dyDescent="0.2">
      <c r="A23" s="3" t="str">
        <f>A22</f>
        <v>0030</v>
      </c>
      <c r="B23" s="3" t="s">
        <v>466</v>
      </c>
      <c r="C23" s="8" t="s">
        <v>201</v>
      </c>
      <c r="D23" s="8" t="s">
        <v>683</v>
      </c>
      <c r="E23" s="13"/>
      <c r="F23" s="13">
        <v>5484</v>
      </c>
      <c r="G23" s="8">
        <v>5807.2341393143679</v>
      </c>
      <c r="H23" s="8">
        <v>1632.5513475565288</v>
      </c>
      <c r="I23" s="8">
        <v>293.35605762217364</v>
      </c>
      <c r="J23" s="8">
        <v>210.84566010211526</v>
      </c>
      <c r="K23" s="8">
        <v>134.66303975200583</v>
      </c>
      <c r="L23" s="8">
        <v>49.540860685630932</v>
      </c>
      <c r="M23" s="8">
        <v>8128.1911050328217</v>
      </c>
      <c r="N23" s="8"/>
    </row>
    <row r="24" spans="1:14" x14ac:dyDescent="0.2">
      <c r="A24" s="3" t="s">
        <v>14</v>
      </c>
      <c r="B24" s="3" t="s">
        <v>466</v>
      </c>
      <c r="C24" s="8" t="s">
        <v>200</v>
      </c>
      <c r="D24" s="9" t="s">
        <v>199</v>
      </c>
      <c r="E24" s="13"/>
      <c r="F24" s="13"/>
      <c r="G24" s="13">
        <v>29.553420553301528</v>
      </c>
      <c r="H24" s="13">
        <v>8.3081679491045239</v>
      </c>
      <c r="I24" s="13">
        <v>1.4929094875086681</v>
      </c>
      <c r="J24" s="13">
        <v>1.0730083057357096</v>
      </c>
      <c r="K24" s="13">
        <v>0.68530962439321585</v>
      </c>
      <c r="L24" s="13">
        <v>0.25211690372584705</v>
      </c>
      <c r="M24" s="13">
        <v>41.364932823769493</v>
      </c>
      <c r="N24" s="8"/>
    </row>
    <row r="25" spans="1:14" x14ac:dyDescent="0.2">
      <c r="A25" s="3" t="s">
        <v>14</v>
      </c>
      <c r="B25" s="3" t="s">
        <v>466</v>
      </c>
      <c r="C25" s="8"/>
      <c r="D25" s="8"/>
      <c r="E25" s="13"/>
      <c r="F25" s="13"/>
      <c r="G25" s="8"/>
      <c r="H25" s="8"/>
      <c r="I25" s="8"/>
      <c r="J25" s="8"/>
      <c r="K25" s="8"/>
      <c r="L25" s="8"/>
      <c r="M25" s="8"/>
      <c r="N25" s="8"/>
    </row>
    <row r="26" spans="1:14" x14ac:dyDescent="0.2">
      <c r="A26" s="3" t="s">
        <v>27</v>
      </c>
      <c r="B26" s="3" t="s">
        <v>689</v>
      </c>
      <c r="C26" s="14"/>
      <c r="D26" s="15" t="s">
        <v>451</v>
      </c>
      <c r="E26" s="17" t="s">
        <v>690</v>
      </c>
      <c r="F26" s="17"/>
      <c r="G26" s="14"/>
      <c r="H26" s="14"/>
      <c r="I26" s="14"/>
      <c r="J26" s="14"/>
      <c r="K26" s="14"/>
      <c r="L26" s="14"/>
      <c r="M26" s="14"/>
      <c r="N26" s="14"/>
    </row>
    <row r="27" spans="1:14" s="19" customFormat="1" x14ac:dyDescent="0.2">
      <c r="A27" s="3" t="s">
        <v>27</v>
      </c>
      <c r="B27" s="3" t="s">
        <v>689</v>
      </c>
      <c r="C27" s="12" t="s">
        <v>201</v>
      </c>
      <c r="D27" s="18" t="s">
        <v>202</v>
      </c>
      <c r="E27" s="13"/>
      <c r="G27" s="19">
        <v>103669117.16000009</v>
      </c>
      <c r="H27" s="19">
        <v>35206555.979999997</v>
      </c>
      <c r="I27" s="19">
        <v>8097416.7300000023</v>
      </c>
      <c r="J27" s="19">
        <v>5691641.0500000026</v>
      </c>
      <c r="K27" s="19">
        <v>375859.01</v>
      </c>
      <c r="L27" s="19">
        <v>65775.049999999988</v>
      </c>
      <c r="M27" s="19">
        <v>153106364.98000008</v>
      </c>
      <c r="N27" s="12"/>
    </row>
    <row r="28" spans="1:14" x14ac:dyDescent="0.2">
      <c r="A28" s="3" t="s">
        <v>27</v>
      </c>
      <c r="B28" s="3" t="s">
        <v>689</v>
      </c>
      <c r="C28" s="8" t="s">
        <v>201</v>
      </c>
      <c r="D28" s="8" t="s">
        <v>682</v>
      </c>
      <c r="E28" s="13"/>
      <c r="F28" s="13">
        <v>22249.5</v>
      </c>
      <c r="G28" s="8">
        <v>4659.3908699071926</v>
      </c>
      <c r="H28" s="8">
        <v>1582.3526811838467</v>
      </c>
      <c r="I28" s="8">
        <v>363.93702015775648</v>
      </c>
      <c r="J28" s="8">
        <v>255.80984067057699</v>
      </c>
      <c r="K28" s="8">
        <v>16.892919391446998</v>
      </c>
      <c r="L28" s="8">
        <v>2.9562484550214605</v>
      </c>
      <c r="M28" s="8">
        <v>6881.3395797658413</v>
      </c>
      <c r="N28" s="8"/>
    </row>
    <row r="29" spans="1:14" x14ac:dyDescent="0.2">
      <c r="A29" s="3" t="str">
        <f>A28</f>
        <v>0040</v>
      </c>
      <c r="B29" s="3" t="s">
        <v>689</v>
      </c>
      <c r="C29" s="8" t="s">
        <v>201</v>
      </c>
      <c r="D29" s="8" t="s">
        <v>683</v>
      </c>
      <c r="E29" s="13"/>
      <c r="F29" s="13">
        <v>23108</v>
      </c>
      <c r="G29" s="8">
        <v>4486.2868772719439</v>
      </c>
      <c r="H29" s="8">
        <v>1523.5656906698978</v>
      </c>
      <c r="I29" s="8">
        <v>350.41616453176397</v>
      </c>
      <c r="J29" s="8">
        <v>246.30608663666274</v>
      </c>
      <c r="K29" s="8">
        <v>16.265319802665744</v>
      </c>
      <c r="L29" s="8">
        <v>2.8464189890946852</v>
      </c>
      <c r="M29" s="8">
        <v>6625.6865579020287</v>
      </c>
      <c r="N29" s="8"/>
    </row>
    <row r="30" spans="1:14" x14ac:dyDescent="0.2">
      <c r="A30" s="3" t="s">
        <v>27</v>
      </c>
      <c r="B30" s="3" t="s">
        <v>689</v>
      </c>
      <c r="C30" s="8" t="s">
        <v>200</v>
      </c>
      <c r="D30" s="9" t="s">
        <v>199</v>
      </c>
      <c r="E30" s="13"/>
      <c r="F30" s="13"/>
      <c r="G30" s="13">
        <v>25.454114723069804</v>
      </c>
      <c r="H30" s="13">
        <v>8.6443459679125372</v>
      </c>
      <c r="I30" s="13">
        <v>1.9881771934819923</v>
      </c>
      <c r="J30" s="13">
        <v>1.3974816051113501</v>
      </c>
      <c r="K30" s="13">
        <v>9.2285519760660739E-2</v>
      </c>
      <c r="L30" s="13">
        <v>1.614989800705708E-2</v>
      </c>
      <c r="M30" s="13">
        <v>37.592554907343398</v>
      </c>
      <c r="N30" s="8"/>
    </row>
    <row r="31" spans="1:14" x14ac:dyDescent="0.2">
      <c r="A31" s="3" t="s">
        <v>27</v>
      </c>
      <c r="B31" s="3" t="s">
        <v>689</v>
      </c>
      <c r="C31" s="8"/>
      <c r="D31" s="8"/>
      <c r="E31" s="13"/>
      <c r="F31" s="13"/>
      <c r="G31" s="8"/>
      <c r="H31" s="8"/>
      <c r="I31" s="8"/>
      <c r="J31" s="8"/>
      <c r="K31" s="8"/>
      <c r="L31" s="8"/>
      <c r="M31" s="8"/>
      <c r="N31" s="8"/>
    </row>
    <row r="32" spans="1:14" x14ac:dyDescent="0.2">
      <c r="A32" s="3" t="s">
        <v>37</v>
      </c>
      <c r="B32" s="3" t="s">
        <v>467</v>
      </c>
      <c r="C32" s="14"/>
      <c r="D32" s="15" t="s">
        <v>451</v>
      </c>
      <c r="E32" s="16" t="s">
        <v>453</v>
      </c>
      <c r="F32" s="17"/>
      <c r="G32" s="14"/>
      <c r="H32" s="14"/>
      <c r="I32" s="14"/>
      <c r="J32" s="14"/>
      <c r="K32" s="14"/>
      <c r="L32" s="14"/>
      <c r="M32" s="14"/>
      <c r="N32" s="14"/>
    </row>
    <row r="33" spans="1:14" s="19" customFormat="1" x14ac:dyDescent="0.2">
      <c r="A33" s="3" t="s">
        <v>37</v>
      </c>
      <c r="B33" s="3" t="s">
        <v>467</v>
      </c>
      <c r="C33" s="12" t="s">
        <v>201</v>
      </c>
      <c r="D33" s="18" t="s">
        <v>202</v>
      </c>
      <c r="E33" s="12"/>
      <c r="G33" s="19">
        <v>6858758.370000001</v>
      </c>
      <c r="H33" s="19">
        <v>2122109.08</v>
      </c>
      <c r="I33" s="19">
        <v>1735187.1800000002</v>
      </c>
      <c r="J33" s="19">
        <v>1768805.99</v>
      </c>
      <c r="K33" s="19">
        <v>28758.780000000002</v>
      </c>
      <c r="L33" s="19">
        <v>89</v>
      </c>
      <c r="M33" s="19">
        <v>12513708.4</v>
      </c>
      <c r="N33" s="12"/>
    </row>
    <row r="34" spans="1:14" x14ac:dyDescent="0.2">
      <c r="A34" s="3" t="s">
        <v>37</v>
      </c>
      <c r="B34" s="3" t="s">
        <v>467</v>
      </c>
      <c r="C34" s="8" t="s">
        <v>201</v>
      </c>
      <c r="D34" s="8" t="s">
        <v>682</v>
      </c>
      <c r="E34" s="13"/>
      <c r="F34" s="13">
        <v>1573</v>
      </c>
      <c r="G34" s="8">
        <v>4360.3041131595683</v>
      </c>
      <c r="H34" s="8">
        <v>1349.0839669421489</v>
      </c>
      <c r="I34" s="8">
        <v>1103.106916719644</v>
      </c>
      <c r="J34" s="8">
        <v>1124.4793324856962</v>
      </c>
      <c r="K34" s="8">
        <v>18.282759059122696</v>
      </c>
      <c r="L34" s="8">
        <v>5.6579783852511126E-2</v>
      </c>
      <c r="M34" s="8">
        <v>7955.3136681500318</v>
      </c>
      <c r="N34" s="8"/>
    </row>
    <row r="35" spans="1:14" x14ac:dyDescent="0.2">
      <c r="A35" s="3" t="str">
        <f>A34</f>
        <v>0050</v>
      </c>
      <c r="B35" s="3" t="s">
        <v>467</v>
      </c>
      <c r="C35" s="8" t="s">
        <v>201</v>
      </c>
      <c r="D35" s="8" t="s">
        <v>683</v>
      </c>
      <c r="E35" s="13"/>
      <c r="F35" s="13">
        <v>1645</v>
      </c>
      <c r="G35" s="8">
        <v>4169.4579756838912</v>
      </c>
      <c r="H35" s="8">
        <v>1290.035914893617</v>
      </c>
      <c r="I35" s="8">
        <v>1054.8250334346505</v>
      </c>
      <c r="J35" s="8">
        <v>1075.2619999999999</v>
      </c>
      <c r="K35" s="8">
        <v>17.482541033434654</v>
      </c>
      <c r="L35" s="8">
        <v>5.410334346504559E-2</v>
      </c>
      <c r="M35" s="8">
        <v>7607.1175683890579</v>
      </c>
      <c r="N35" s="8"/>
    </row>
    <row r="36" spans="1:14" x14ac:dyDescent="0.2">
      <c r="A36" s="3" t="s">
        <v>37</v>
      </c>
      <c r="B36" s="3" t="s">
        <v>467</v>
      </c>
      <c r="C36" s="8" t="s">
        <v>200</v>
      </c>
      <c r="D36" s="9" t="s">
        <v>199</v>
      </c>
      <c r="E36" s="13"/>
      <c r="F36" s="13"/>
      <c r="G36" s="13">
        <v>26.111160810186789</v>
      </c>
      <c r="H36" s="13">
        <v>8.0788283323994019</v>
      </c>
      <c r="I36" s="13">
        <v>6.6058241227638606</v>
      </c>
      <c r="J36" s="13">
        <v>6.7338102839321401</v>
      </c>
      <c r="K36" s="13">
        <v>0.10948412070751862</v>
      </c>
      <c r="L36" s="13">
        <v>3.388212832035697E-4</v>
      </c>
      <c r="M36" s="13">
        <v>47.639446491272913</v>
      </c>
      <c r="N36" s="8"/>
    </row>
    <row r="37" spans="1:14" x14ac:dyDescent="0.2">
      <c r="A37" s="3" t="s">
        <v>37</v>
      </c>
      <c r="B37" s="3" t="s">
        <v>467</v>
      </c>
      <c r="C37" s="8"/>
      <c r="D37" s="8"/>
      <c r="E37" s="13"/>
      <c r="F37" s="13"/>
      <c r="G37" s="8"/>
      <c r="H37" s="8"/>
      <c r="I37" s="8"/>
      <c r="J37" s="8"/>
      <c r="K37" s="8"/>
      <c r="L37" s="8"/>
      <c r="M37" s="8"/>
      <c r="N37" s="8"/>
    </row>
    <row r="38" spans="1:14" x14ac:dyDescent="0.2">
      <c r="A38" s="3" t="s">
        <v>6</v>
      </c>
      <c r="B38" s="3" t="s">
        <v>468</v>
      </c>
      <c r="C38" s="14"/>
      <c r="D38" s="15" t="s">
        <v>451</v>
      </c>
      <c r="E38" s="16" t="s">
        <v>452</v>
      </c>
      <c r="F38" s="17"/>
      <c r="G38" s="14"/>
      <c r="H38" s="14"/>
      <c r="I38" s="14"/>
      <c r="J38" s="14"/>
      <c r="K38" s="14"/>
      <c r="L38" s="14"/>
      <c r="M38" s="14"/>
      <c r="N38" s="14"/>
    </row>
    <row r="39" spans="1:14" s="19" customFormat="1" x14ac:dyDescent="0.2">
      <c r="A39" s="3" t="s">
        <v>6</v>
      </c>
      <c r="B39" s="3" t="s">
        <v>468</v>
      </c>
      <c r="C39" s="12" t="s">
        <v>201</v>
      </c>
      <c r="D39" s="18" t="s">
        <v>202</v>
      </c>
      <c r="E39" s="12"/>
      <c r="G39" s="19">
        <v>5158762.6300000008</v>
      </c>
      <c r="H39" s="19">
        <v>1623191.7999999998</v>
      </c>
      <c r="I39" s="19">
        <v>836114.98</v>
      </c>
      <c r="J39" s="19">
        <v>818301.84000000008</v>
      </c>
      <c r="K39" s="19">
        <v>99976.290000000008</v>
      </c>
      <c r="L39" s="19">
        <v>31209.61</v>
      </c>
      <c r="M39" s="19">
        <v>8567557.1499999985</v>
      </c>
      <c r="N39" s="12"/>
    </row>
    <row r="40" spans="1:14" x14ac:dyDescent="0.2">
      <c r="A40" s="3" t="s">
        <v>6</v>
      </c>
      <c r="B40" s="3" t="s">
        <v>468</v>
      </c>
      <c r="C40" s="8" t="s">
        <v>201</v>
      </c>
      <c r="D40" s="8" t="s">
        <v>682</v>
      </c>
      <c r="E40" s="13"/>
      <c r="F40" s="13">
        <v>1113.5</v>
      </c>
      <c r="G40" s="8">
        <v>4632.9255770094305</v>
      </c>
      <c r="H40" s="8">
        <v>1457.7384822631341</v>
      </c>
      <c r="I40" s="8">
        <v>750.8890704984284</v>
      </c>
      <c r="J40" s="8">
        <v>734.89163897620119</v>
      </c>
      <c r="K40" s="8">
        <v>89.785621912887294</v>
      </c>
      <c r="L40" s="8">
        <v>28.028387965873371</v>
      </c>
      <c r="M40" s="8">
        <v>7694.2587786259528</v>
      </c>
      <c r="N40" s="8"/>
    </row>
    <row r="41" spans="1:14" x14ac:dyDescent="0.2">
      <c r="A41" s="3" t="str">
        <f>A40</f>
        <v>0060</v>
      </c>
      <c r="B41" s="3" t="s">
        <v>468</v>
      </c>
      <c r="C41" s="8" t="s">
        <v>201</v>
      </c>
      <c r="D41" s="8" t="s">
        <v>683</v>
      </c>
      <c r="E41" s="13"/>
      <c r="F41" s="13">
        <v>1187</v>
      </c>
      <c r="G41" s="8">
        <v>4346.0510783487789</v>
      </c>
      <c r="H41" s="8">
        <v>1367.474136478517</v>
      </c>
      <c r="I41" s="8">
        <v>704.39341196293174</v>
      </c>
      <c r="J41" s="8">
        <v>689.38655433866893</v>
      </c>
      <c r="K41" s="8">
        <v>84.226023588879542</v>
      </c>
      <c r="L41" s="8">
        <v>26.292847514743052</v>
      </c>
      <c r="M41" s="8">
        <v>7217.8240522325177</v>
      </c>
      <c r="N41" s="8"/>
    </row>
    <row r="42" spans="1:14" x14ac:dyDescent="0.2">
      <c r="A42" s="3" t="s">
        <v>6</v>
      </c>
      <c r="B42" s="3" t="s">
        <v>468</v>
      </c>
      <c r="C42" s="8" t="s">
        <v>200</v>
      </c>
      <c r="D42" s="9" t="s">
        <v>199</v>
      </c>
      <c r="E42" s="13"/>
      <c r="F42" s="13"/>
      <c r="G42" s="13">
        <v>24.312006263241958</v>
      </c>
      <c r="H42" s="13">
        <v>7.649712157437059</v>
      </c>
      <c r="I42" s="13">
        <v>3.9404085996006408</v>
      </c>
      <c r="J42" s="13">
        <v>3.8564595594316806</v>
      </c>
      <c r="K42" s="13">
        <v>0.47116418470599297</v>
      </c>
      <c r="L42" s="13">
        <v>0.14708337797533799</v>
      </c>
      <c r="M42" s="13">
        <v>40.37683414239266</v>
      </c>
      <c r="N42" s="8"/>
    </row>
    <row r="43" spans="1:14" x14ac:dyDescent="0.2">
      <c r="A43" s="3" t="s">
        <v>6</v>
      </c>
      <c r="B43" s="3" t="s">
        <v>468</v>
      </c>
      <c r="C43" s="8"/>
      <c r="D43" s="8"/>
      <c r="E43" s="13"/>
      <c r="F43" s="13"/>
      <c r="G43" s="8"/>
      <c r="H43" s="8"/>
      <c r="I43" s="8"/>
      <c r="J43" s="8"/>
      <c r="K43" s="8"/>
      <c r="L43" s="8"/>
      <c r="M43" s="8"/>
      <c r="N43" s="8"/>
    </row>
    <row r="44" spans="1:14" x14ac:dyDescent="0.2">
      <c r="A44" s="3" t="s">
        <v>11</v>
      </c>
      <c r="B44" s="3" t="s">
        <v>469</v>
      </c>
      <c r="C44" s="14"/>
      <c r="D44" s="15" t="s">
        <v>451</v>
      </c>
      <c r="E44" s="16" t="s">
        <v>691</v>
      </c>
      <c r="F44" s="17"/>
      <c r="G44" s="14"/>
      <c r="H44" s="14"/>
      <c r="I44" s="14"/>
      <c r="J44" s="14"/>
      <c r="K44" s="14"/>
      <c r="L44" s="14"/>
      <c r="M44" s="14"/>
      <c r="N44" s="14"/>
    </row>
    <row r="45" spans="1:14" s="19" customFormat="1" x14ac:dyDescent="0.2">
      <c r="A45" s="3" t="s">
        <v>11</v>
      </c>
      <c r="B45" s="3" t="s">
        <v>469</v>
      </c>
      <c r="C45" s="12" t="s">
        <v>201</v>
      </c>
      <c r="D45" s="18" t="s">
        <v>202</v>
      </c>
      <c r="E45" s="12"/>
      <c r="G45" s="19">
        <v>45275810.640000038</v>
      </c>
      <c r="H45" s="19">
        <v>15444263.130000006</v>
      </c>
      <c r="I45" s="19">
        <v>3333403.2800000003</v>
      </c>
      <c r="J45" s="19">
        <v>2810508.2800000007</v>
      </c>
      <c r="K45" s="19">
        <v>890517.1100000001</v>
      </c>
      <c r="L45" s="19">
        <v>367250.99</v>
      </c>
      <c r="M45" s="19">
        <v>68121753.430000037</v>
      </c>
      <c r="N45" s="12"/>
    </row>
    <row r="46" spans="1:14" x14ac:dyDescent="0.2">
      <c r="A46" s="3" t="s">
        <v>11</v>
      </c>
      <c r="B46" s="3" t="s">
        <v>469</v>
      </c>
      <c r="C46" s="8" t="s">
        <v>201</v>
      </c>
      <c r="D46" s="8" t="s">
        <v>682</v>
      </c>
      <c r="E46" s="13"/>
      <c r="F46" s="13">
        <v>7730.6999999999989</v>
      </c>
      <c r="G46" s="8">
        <v>5856.6249679847933</v>
      </c>
      <c r="H46" s="8">
        <v>1997.7832705964543</v>
      </c>
      <c r="I46" s="8">
        <v>431.19035533651555</v>
      </c>
      <c r="J46" s="8">
        <v>363.55159041225261</v>
      </c>
      <c r="K46" s="8">
        <v>115.19229953303068</v>
      </c>
      <c r="L46" s="8">
        <v>47.50552860672385</v>
      </c>
      <c r="M46" s="8">
        <v>8811.8480124697689</v>
      </c>
      <c r="N46" s="8"/>
    </row>
    <row r="47" spans="1:14" x14ac:dyDescent="0.2">
      <c r="A47" s="3" t="str">
        <f>A46</f>
        <v>0070</v>
      </c>
      <c r="B47" s="3" t="s">
        <v>469</v>
      </c>
      <c r="C47" s="8" t="s">
        <v>201</v>
      </c>
      <c r="D47" s="8" t="s">
        <v>683</v>
      </c>
      <c r="E47" s="13"/>
      <c r="F47" s="13">
        <v>7631</v>
      </c>
      <c r="G47" s="8">
        <v>5933.1425291573896</v>
      </c>
      <c r="H47" s="8">
        <v>2023.8845668981794</v>
      </c>
      <c r="I47" s="8">
        <v>436.82391298650248</v>
      </c>
      <c r="J47" s="8">
        <v>368.30143886777626</v>
      </c>
      <c r="K47" s="8">
        <v>116.69730179530862</v>
      </c>
      <c r="L47" s="8">
        <v>48.126194469925302</v>
      </c>
      <c r="M47" s="8">
        <v>8926.9759441750793</v>
      </c>
      <c r="N47" s="8"/>
    </row>
    <row r="48" spans="1:14" x14ac:dyDescent="0.2">
      <c r="A48" s="3" t="s">
        <v>11</v>
      </c>
      <c r="B48" s="3" t="s">
        <v>469</v>
      </c>
      <c r="C48" s="8" t="s">
        <v>200</v>
      </c>
      <c r="D48" s="9" t="s">
        <v>199</v>
      </c>
      <c r="E48" s="13"/>
      <c r="F48" s="13"/>
      <c r="G48" s="13">
        <v>24.611269019700305</v>
      </c>
      <c r="H48" s="13">
        <v>8.395275740632627</v>
      </c>
      <c r="I48" s="13">
        <v>1.8119893098667517</v>
      </c>
      <c r="J48" s="13">
        <v>1.5277512292638027</v>
      </c>
      <c r="K48" s="13">
        <v>0.48407208730335027</v>
      </c>
      <c r="L48" s="13">
        <v>0.19963227129181357</v>
      </c>
      <c r="M48" s="13">
        <v>37.029989658058646</v>
      </c>
      <c r="N48" s="8"/>
    </row>
    <row r="49" spans="1:14" x14ac:dyDescent="0.2">
      <c r="A49" s="3" t="s">
        <v>11</v>
      </c>
      <c r="B49" s="3" t="s">
        <v>469</v>
      </c>
      <c r="C49" s="8"/>
      <c r="D49" s="8"/>
      <c r="E49" s="13"/>
      <c r="F49" s="13"/>
      <c r="G49" s="8"/>
      <c r="H49" s="8"/>
      <c r="I49" s="8"/>
      <c r="J49" s="8"/>
      <c r="K49" s="8"/>
      <c r="L49" s="8"/>
      <c r="M49" s="8"/>
      <c r="N49" s="8"/>
    </row>
    <row r="50" spans="1:14" x14ac:dyDescent="0.2">
      <c r="A50" s="3" t="s">
        <v>15</v>
      </c>
      <c r="B50" s="3" t="s">
        <v>470</v>
      </c>
      <c r="C50" s="14"/>
      <c r="D50" s="15" t="s">
        <v>449</v>
      </c>
      <c r="E50" s="16" t="s">
        <v>450</v>
      </c>
      <c r="F50" s="17"/>
      <c r="G50" s="14"/>
      <c r="H50" s="14"/>
      <c r="I50" s="14"/>
      <c r="J50" s="14"/>
      <c r="K50" s="14"/>
      <c r="L50" s="14"/>
      <c r="M50" s="14"/>
      <c r="N50" s="14"/>
    </row>
    <row r="51" spans="1:14" s="19" customFormat="1" x14ac:dyDescent="0.2">
      <c r="A51" s="3" t="s">
        <v>15</v>
      </c>
      <c r="B51" s="3" t="s">
        <v>470</v>
      </c>
      <c r="C51" s="12" t="s">
        <v>201</v>
      </c>
      <c r="D51" s="18" t="s">
        <v>202</v>
      </c>
      <c r="E51" s="12"/>
      <c r="G51" s="19">
        <v>10640053.339999998</v>
      </c>
      <c r="H51" s="19">
        <v>3670530.85</v>
      </c>
      <c r="I51" s="19">
        <v>1343157.4100000001</v>
      </c>
      <c r="J51" s="19">
        <v>423431.18000000005</v>
      </c>
      <c r="K51" s="19">
        <v>163542.43</v>
      </c>
      <c r="L51" s="19">
        <v>144152.95999999999</v>
      </c>
      <c r="M51" s="19">
        <v>16384868.169999998</v>
      </c>
      <c r="N51" s="12"/>
    </row>
    <row r="52" spans="1:14" x14ac:dyDescent="0.2">
      <c r="A52" s="3" t="s">
        <v>15</v>
      </c>
      <c r="B52" s="3" t="s">
        <v>470</v>
      </c>
      <c r="C52" s="8" t="s">
        <v>201</v>
      </c>
      <c r="D52" s="8" t="s">
        <v>682</v>
      </c>
      <c r="E52" s="13"/>
      <c r="F52" s="13">
        <v>2159.4</v>
      </c>
      <c r="G52" s="8">
        <v>4927.3193201815311</v>
      </c>
      <c r="H52" s="8">
        <v>1699.7920024080763</v>
      </c>
      <c r="I52" s="8">
        <v>622.00491340187091</v>
      </c>
      <c r="J52" s="8">
        <v>196.0874224321571</v>
      </c>
      <c r="K52" s="8">
        <v>75.735125497823461</v>
      </c>
      <c r="L52" s="8">
        <v>66.75602482170973</v>
      </c>
      <c r="M52" s="8">
        <v>7587.6948087431683</v>
      </c>
      <c r="N52" s="8"/>
    </row>
    <row r="53" spans="1:14" x14ac:dyDescent="0.2">
      <c r="A53" s="3" t="str">
        <f>A52</f>
        <v>0100</v>
      </c>
      <c r="B53" s="3" t="s">
        <v>470</v>
      </c>
      <c r="C53" s="8" t="s">
        <v>201</v>
      </c>
      <c r="D53" s="8" t="s">
        <v>683</v>
      </c>
      <c r="E53" s="13"/>
      <c r="F53" s="13">
        <v>2056</v>
      </c>
      <c r="G53" s="8">
        <v>5175.1232198443568</v>
      </c>
      <c r="H53" s="8">
        <v>1785.2776507782103</v>
      </c>
      <c r="I53" s="8">
        <v>653.28667801556423</v>
      </c>
      <c r="J53" s="8">
        <v>205.94901750972764</v>
      </c>
      <c r="K53" s="8">
        <v>79.543983463035019</v>
      </c>
      <c r="L53" s="8">
        <v>70.113307392996106</v>
      </c>
      <c r="M53" s="8">
        <v>7969.2938570038905</v>
      </c>
      <c r="N53" s="8"/>
    </row>
    <row r="54" spans="1:14" x14ac:dyDescent="0.2">
      <c r="A54" s="3" t="s">
        <v>15</v>
      </c>
      <c r="B54" s="3" t="s">
        <v>470</v>
      </c>
      <c r="C54" s="8" t="s">
        <v>200</v>
      </c>
      <c r="D54" s="9" t="s">
        <v>199</v>
      </c>
      <c r="E54" s="13"/>
      <c r="F54" s="13"/>
      <c r="G54" s="13">
        <v>28.245544144994881</v>
      </c>
      <c r="H54" s="13">
        <v>9.7439493812951703</v>
      </c>
      <c r="I54" s="13">
        <v>3.5656035459153066</v>
      </c>
      <c r="J54" s="13">
        <v>1.1240586588128212</v>
      </c>
      <c r="K54" s="13">
        <v>0.43414678277775776</v>
      </c>
      <c r="L54" s="13">
        <v>0.38267466009824364</v>
      </c>
      <c r="M54" s="13">
        <v>43.495977173894182</v>
      </c>
      <c r="N54" s="8"/>
    </row>
    <row r="55" spans="1:14" x14ac:dyDescent="0.2">
      <c r="A55" s="3" t="s">
        <v>15</v>
      </c>
      <c r="B55" s="3" t="s">
        <v>470</v>
      </c>
      <c r="C55" s="8"/>
      <c r="D55" s="8"/>
      <c r="E55" s="13"/>
      <c r="F55" s="13"/>
      <c r="G55" s="8"/>
      <c r="H55" s="8"/>
      <c r="I55" s="8"/>
      <c r="J55" s="8"/>
      <c r="K55" s="8"/>
      <c r="L55" s="8"/>
      <c r="M55" s="8"/>
      <c r="N55" s="8"/>
    </row>
    <row r="56" spans="1:14" x14ac:dyDescent="0.2">
      <c r="A56" s="3" t="s">
        <v>150</v>
      </c>
      <c r="B56" s="3" t="s">
        <v>471</v>
      </c>
      <c r="C56" s="14"/>
      <c r="D56" s="15" t="s">
        <v>449</v>
      </c>
      <c r="E56" s="16" t="s">
        <v>448</v>
      </c>
      <c r="F56" s="17"/>
      <c r="G56" s="14"/>
      <c r="H56" s="14"/>
      <c r="I56" s="14"/>
      <c r="J56" s="14"/>
      <c r="K56" s="14"/>
      <c r="L56" s="14"/>
      <c r="M56" s="14"/>
      <c r="N56" s="14"/>
    </row>
    <row r="57" spans="1:14" s="19" customFormat="1" x14ac:dyDescent="0.2">
      <c r="A57" s="3" t="s">
        <v>150</v>
      </c>
      <c r="B57" s="3" t="s">
        <v>471</v>
      </c>
      <c r="C57" s="12" t="s">
        <v>201</v>
      </c>
      <c r="D57" s="18" t="s">
        <v>202</v>
      </c>
      <c r="E57" s="12"/>
      <c r="G57" s="19">
        <v>1470899.92</v>
      </c>
      <c r="H57" s="19">
        <v>525776.27</v>
      </c>
      <c r="I57" s="19">
        <v>93095.790000000008</v>
      </c>
      <c r="J57" s="19">
        <v>39447.549999999996</v>
      </c>
      <c r="K57" s="19">
        <v>34497.43</v>
      </c>
      <c r="L57" s="19">
        <v>0</v>
      </c>
      <c r="M57" s="19">
        <v>2163716.96</v>
      </c>
      <c r="N57" s="12"/>
    </row>
    <row r="58" spans="1:14" x14ac:dyDescent="0.2">
      <c r="A58" s="3" t="s">
        <v>150</v>
      </c>
      <c r="B58" s="3" t="s">
        <v>471</v>
      </c>
      <c r="C58" s="8" t="s">
        <v>201</v>
      </c>
      <c r="D58" s="8" t="s">
        <v>682</v>
      </c>
      <c r="E58" s="13"/>
      <c r="F58" s="13">
        <v>263</v>
      </c>
      <c r="G58" s="8">
        <v>5592.7753612167298</v>
      </c>
      <c r="H58" s="8">
        <v>1999.1493155893536</v>
      </c>
      <c r="I58" s="8">
        <v>353.97638783269963</v>
      </c>
      <c r="J58" s="8">
        <v>149.99068441064637</v>
      </c>
      <c r="K58" s="8">
        <v>131.16893536121674</v>
      </c>
      <c r="L58" s="8">
        <v>0</v>
      </c>
      <c r="M58" s="8">
        <v>8227.060684410646</v>
      </c>
      <c r="N58" s="8"/>
    </row>
    <row r="59" spans="1:14" x14ac:dyDescent="0.2">
      <c r="A59" s="3" t="str">
        <f>A58</f>
        <v>0110</v>
      </c>
      <c r="B59" s="3" t="s">
        <v>471</v>
      </c>
      <c r="C59" s="8" t="s">
        <v>201</v>
      </c>
      <c r="D59" s="8" t="s">
        <v>683</v>
      </c>
      <c r="E59" s="13"/>
      <c r="F59" s="13">
        <v>277</v>
      </c>
      <c r="G59" s="8">
        <v>5310.1080144404332</v>
      </c>
      <c r="H59" s="8">
        <v>1898.1092779783394</v>
      </c>
      <c r="I59" s="8">
        <v>336.08588447653432</v>
      </c>
      <c r="J59" s="8">
        <v>142.40992779783392</v>
      </c>
      <c r="K59" s="8">
        <v>124.53945848375452</v>
      </c>
      <c r="L59" s="8">
        <v>0</v>
      </c>
      <c r="M59" s="8">
        <v>7811.2525631768949</v>
      </c>
      <c r="N59" s="8"/>
    </row>
    <row r="60" spans="1:14" x14ac:dyDescent="0.2">
      <c r="A60" s="3" t="s">
        <v>150</v>
      </c>
      <c r="B60" s="3" t="s">
        <v>471</v>
      </c>
      <c r="C60" s="8" t="s">
        <v>200</v>
      </c>
      <c r="D60" s="9" t="s">
        <v>199</v>
      </c>
      <c r="E60" s="13"/>
      <c r="F60" s="13"/>
      <c r="G60" s="13">
        <v>30.591895580189838</v>
      </c>
      <c r="H60" s="13">
        <v>10.93513741599884</v>
      </c>
      <c r="I60" s="13">
        <v>1.9362137749217374</v>
      </c>
      <c r="J60" s="13">
        <v>0.82043333750015957</v>
      </c>
      <c r="K60" s="13">
        <v>0.71748034111315229</v>
      </c>
      <c r="L60" s="13">
        <v>0</v>
      </c>
      <c r="M60" s="13">
        <v>45.001160449723727</v>
      </c>
      <c r="N60" s="8"/>
    </row>
    <row r="61" spans="1:14" x14ac:dyDescent="0.2">
      <c r="A61" s="3" t="s">
        <v>150</v>
      </c>
      <c r="B61" s="3" t="s">
        <v>471</v>
      </c>
      <c r="C61" s="8"/>
      <c r="D61" s="8"/>
      <c r="E61" s="13"/>
      <c r="F61" s="13"/>
      <c r="G61" s="8"/>
      <c r="H61" s="8"/>
      <c r="I61" s="8"/>
      <c r="J61" s="8"/>
      <c r="K61" s="8"/>
      <c r="L61" s="8"/>
      <c r="M61" s="8"/>
      <c r="N61" s="8"/>
    </row>
    <row r="62" spans="1:14" x14ac:dyDescent="0.2">
      <c r="A62" s="3" t="s">
        <v>52</v>
      </c>
      <c r="B62" s="3" t="s">
        <v>472</v>
      </c>
      <c r="C62" s="14"/>
      <c r="D62" s="15" t="s">
        <v>441</v>
      </c>
      <c r="E62" s="16" t="s">
        <v>447</v>
      </c>
      <c r="F62" s="17"/>
      <c r="G62" s="14"/>
      <c r="H62" s="14"/>
      <c r="I62" s="14"/>
      <c r="J62" s="14"/>
      <c r="K62" s="14"/>
      <c r="L62" s="14"/>
      <c r="M62" s="14"/>
      <c r="N62" s="14"/>
    </row>
    <row r="63" spans="1:14" s="19" customFormat="1" x14ac:dyDescent="0.2">
      <c r="A63" s="3" t="s">
        <v>52</v>
      </c>
      <c r="B63" s="3" t="s">
        <v>472</v>
      </c>
      <c r="C63" s="12" t="s">
        <v>201</v>
      </c>
      <c r="D63" s="18" t="s">
        <v>202</v>
      </c>
      <c r="E63" s="12"/>
      <c r="G63" s="19">
        <v>14488246.890000002</v>
      </c>
      <c r="H63" s="19">
        <v>4598581.68</v>
      </c>
      <c r="I63" s="19">
        <v>2159481.1099999994</v>
      </c>
      <c r="J63" s="19">
        <v>677393.84</v>
      </c>
      <c r="K63" s="19">
        <v>9999</v>
      </c>
      <c r="L63" s="19">
        <v>156641.95000000001</v>
      </c>
      <c r="M63" s="19">
        <v>22090344.469999999</v>
      </c>
      <c r="N63" s="12"/>
    </row>
    <row r="64" spans="1:14" x14ac:dyDescent="0.2">
      <c r="A64" s="3" t="s">
        <v>52</v>
      </c>
      <c r="B64" s="3" t="s">
        <v>472</v>
      </c>
      <c r="C64" s="8" t="s">
        <v>201</v>
      </c>
      <c r="D64" s="8" t="s">
        <v>682</v>
      </c>
      <c r="E64" s="13"/>
      <c r="F64" s="13">
        <v>2245.9</v>
      </c>
      <c r="G64" s="8">
        <v>6450.9759517342718</v>
      </c>
      <c r="H64" s="8">
        <v>2047.5451622957387</v>
      </c>
      <c r="I64" s="8">
        <v>961.52148804488149</v>
      </c>
      <c r="J64" s="8">
        <v>301.61353577630348</v>
      </c>
      <c r="K64" s="8">
        <v>4.4521127387684221</v>
      </c>
      <c r="L64" s="8">
        <v>69.74573667572021</v>
      </c>
      <c r="M64" s="8">
        <v>9835.8539872656838</v>
      </c>
      <c r="N64" s="8"/>
    </row>
    <row r="65" spans="1:14" x14ac:dyDescent="0.2">
      <c r="A65" s="3" t="str">
        <f>A64</f>
        <v>0120</v>
      </c>
      <c r="B65" s="3" t="s">
        <v>472</v>
      </c>
      <c r="C65" s="8" t="s">
        <v>201</v>
      </c>
      <c r="D65" s="8" t="s">
        <v>683</v>
      </c>
      <c r="E65" s="13"/>
      <c r="F65" s="13">
        <v>2368</v>
      </c>
      <c r="G65" s="8">
        <v>6118.3475042229738</v>
      </c>
      <c r="H65" s="8">
        <v>1941.9686148648648</v>
      </c>
      <c r="I65" s="8">
        <v>911.94303631756736</v>
      </c>
      <c r="J65" s="8">
        <v>286.06158783783781</v>
      </c>
      <c r="K65" s="8">
        <v>4.2225506756756754</v>
      </c>
      <c r="L65" s="8">
        <v>66.149472128378378</v>
      </c>
      <c r="M65" s="8">
        <v>9328.6927660472975</v>
      </c>
      <c r="N65" s="8"/>
    </row>
    <row r="66" spans="1:14" x14ac:dyDescent="0.2">
      <c r="A66" s="3" t="s">
        <v>52</v>
      </c>
      <c r="B66" s="3" t="s">
        <v>472</v>
      </c>
      <c r="C66" s="8" t="s">
        <v>200</v>
      </c>
      <c r="D66" s="9" t="s">
        <v>199</v>
      </c>
      <c r="E66" s="13"/>
      <c r="F66" s="13"/>
      <c r="G66" s="13">
        <v>27.687295754182252</v>
      </c>
      <c r="H66" s="13">
        <v>8.7879708283963573</v>
      </c>
      <c r="I66" s="13">
        <v>4.1268065503085687</v>
      </c>
      <c r="J66" s="13">
        <v>1.2945115949871286</v>
      </c>
      <c r="K66" s="13">
        <v>1.9108265640969367E-2</v>
      </c>
      <c r="L66" s="13">
        <v>0.29934553366531069</v>
      </c>
      <c r="M66" s="13">
        <v>42.215038527180582</v>
      </c>
      <c r="N66" s="8"/>
    </row>
    <row r="67" spans="1:14" x14ac:dyDescent="0.2">
      <c r="A67" s="3" t="s">
        <v>52</v>
      </c>
      <c r="B67" s="3" t="s">
        <v>472</v>
      </c>
      <c r="C67" s="8"/>
      <c r="D67" s="8"/>
      <c r="E67" s="13"/>
      <c r="F67" s="13"/>
      <c r="G67" s="8"/>
      <c r="H67" s="8"/>
      <c r="I67" s="8"/>
      <c r="J67" s="8"/>
      <c r="K67" s="8"/>
      <c r="L67" s="8"/>
      <c r="M67" s="8"/>
      <c r="N67" s="8"/>
    </row>
    <row r="68" spans="1:14" x14ac:dyDescent="0.2">
      <c r="A68" s="3" t="s">
        <v>195</v>
      </c>
      <c r="B68" s="3" t="s">
        <v>473</v>
      </c>
      <c r="C68" s="14"/>
      <c r="D68" s="15" t="s">
        <v>441</v>
      </c>
      <c r="E68" s="16" t="s">
        <v>446</v>
      </c>
      <c r="F68" s="17"/>
      <c r="G68" s="14"/>
      <c r="H68" s="14"/>
      <c r="I68" s="14"/>
      <c r="J68" s="14"/>
      <c r="K68" s="14"/>
      <c r="L68" s="14"/>
      <c r="M68" s="14"/>
      <c r="N68" s="14"/>
    </row>
    <row r="69" spans="1:14" s="19" customFormat="1" x14ac:dyDescent="0.2">
      <c r="A69" s="3" t="s">
        <v>195</v>
      </c>
      <c r="B69" s="3" t="s">
        <v>473</v>
      </c>
      <c r="C69" s="12" t="s">
        <v>201</v>
      </c>
      <c r="D69" s="18" t="s">
        <v>202</v>
      </c>
      <c r="E69" s="12"/>
      <c r="G69" s="19">
        <v>7723559.1400000006</v>
      </c>
      <c r="H69" s="19">
        <v>2331021.4400000009</v>
      </c>
      <c r="I69" s="19">
        <v>1566774.5400000003</v>
      </c>
      <c r="J69" s="19">
        <v>728912.8899999999</v>
      </c>
      <c r="K69" s="19">
        <v>71536.430000000008</v>
      </c>
      <c r="L69" s="19">
        <v>133349.69</v>
      </c>
      <c r="M69" s="19">
        <v>12555154.130000003</v>
      </c>
      <c r="N69" s="12"/>
    </row>
    <row r="70" spans="1:14" x14ac:dyDescent="0.2">
      <c r="A70" s="3" t="s">
        <v>195</v>
      </c>
      <c r="B70" s="3" t="s">
        <v>473</v>
      </c>
      <c r="C70" s="8" t="s">
        <v>201</v>
      </c>
      <c r="D70" s="8" t="s">
        <v>682</v>
      </c>
      <c r="E70" s="13"/>
      <c r="F70" s="13">
        <v>1068.7</v>
      </c>
      <c r="G70" s="8">
        <v>7227.0601104145226</v>
      </c>
      <c r="H70" s="8">
        <v>2181.1747356601486</v>
      </c>
      <c r="I70" s="8">
        <v>1466.0564611209884</v>
      </c>
      <c r="J70" s="8">
        <v>682.05566576214085</v>
      </c>
      <c r="K70" s="8">
        <v>66.937802938149161</v>
      </c>
      <c r="L70" s="8">
        <v>124.77747730887994</v>
      </c>
      <c r="M70" s="8">
        <v>11748.062253204831</v>
      </c>
      <c r="N70" s="8"/>
    </row>
    <row r="71" spans="1:14" x14ac:dyDescent="0.2">
      <c r="A71" s="3" t="str">
        <f>A70</f>
        <v>0123</v>
      </c>
      <c r="B71" s="3" t="s">
        <v>473</v>
      </c>
      <c r="C71" s="8" t="s">
        <v>201</v>
      </c>
      <c r="D71" s="8" t="s">
        <v>683</v>
      </c>
      <c r="E71" s="13"/>
      <c r="F71" s="13">
        <v>1058</v>
      </c>
      <c r="G71" s="8">
        <v>7300.1504158790176</v>
      </c>
      <c r="H71" s="8">
        <v>2203.2338752362957</v>
      </c>
      <c r="I71" s="8">
        <v>1480.8833081285447</v>
      </c>
      <c r="J71" s="8">
        <v>688.95358223062374</v>
      </c>
      <c r="K71" s="8">
        <v>67.614773156899815</v>
      </c>
      <c r="L71" s="8">
        <v>126.03940453686201</v>
      </c>
      <c r="M71" s="8">
        <v>11866.875359168245</v>
      </c>
      <c r="N71" s="8"/>
    </row>
    <row r="72" spans="1:14" x14ac:dyDescent="0.2">
      <c r="A72" s="3" t="s">
        <v>195</v>
      </c>
      <c r="B72" s="3" t="s">
        <v>473</v>
      </c>
      <c r="C72" s="8" t="s">
        <v>200</v>
      </c>
      <c r="D72" s="9" t="s">
        <v>199</v>
      </c>
      <c r="E72" s="13"/>
      <c r="F72" s="13"/>
      <c r="G72" s="13">
        <v>24.80735595120122</v>
      </c>
      <c r="H72" s="13">
        <v>7.4870247697697634</v>
      </c>
      <c r="I72" s="13">
        <v>5.0323345758778713</v>
      </c>
      <c r="J72" s="13">
        <v>2.3412006293835117</v>
      </c>
      <c r="K72" s="13">
        <v>0.22976838143148984</v>
      </c>
      <c r="L72" s="13">
        <v>0.42830684220181131</v>
      </c>
      <c r="M72" s="13">
        <v>40.325991149865672</v>
      </c>
      <c r="N72" s="8"/>
    </row>
    <row r="73" spans="1:14" x14ac:dyDescent="0.2">
      <c r="A73" s="3" t="s">
        <v>195</v>
      </c>
      <c r="B73" s="3" t="s">
        <v>473</v>
      </c>
      <c r="C73" s="8"/>
      <c r="D73" s="8"/>
      <c r="E73" s="13"/>
      <c r="F73" s="13"/>
      <c r="G73" s="8"/>
      <c r="H73" s="8"/>
      <c r="I73" s="8"/>
      <c r="J73" s="8"/>
      <c r="K73" s="8"/>
      <c r="L73" s="8"/>
      <c r="M73" s="8"/>
      <c r="N73" s="8"/>
    </row>
    <row r="74" spans="1:14" x14ac:dyDescent="0.2">
      <c r="A74" s="3" t="s">
        <v>154</v>
      </c>
      <c r="B74" s="3" t="s">
        <v>474</v>
      </c>
      <c r="C74" s="14"/>
      <c r="D74" s="15" t="s">
        <v>441</v>
      </c>
      <c r="E74" s="16" t="s">
        <v>445</v>
      </c>
      <c r="F74" s="17"/>
      <c r="G74" s="14"/>
      <c r="H74" s="14"/>
      <c r="I74" s="14"/>
      <c r="J74" s="14"/>
      <c r="K74" s="14"/>
      <c r="L74" s="14"/>
      <c r="M74" s="14"/>
      <c r="N74" s="14"/>
    </row>
    <row r="75" spans="1:14" s="19" customFormat="1" x14ac:dyDescent="0.2">
      <c r="A75" s="3" t="s">
        <v>154</v>
      </c>
      <c r="B75" s="3" t="s">
        <v>474</v>
      </c>
      <c r="C75" s="12" t="s">
        <v>201</v>
      </c>
      <c r="D75" s="18" t="s">
        <v>202</v>
      </c>
      <c r="E75" s="12"/>
      <c r="G75" s="19">
        <v>421034199.28000021</v>
      </c>
      <c r="H75" s="19">
        <v>118351964.98000009</v>
      </c>
      <c r="I75" s="19">
        <v>15575032.250000004</v>
      </c>
      <c r="J75" s="19">
        <v>18978419.529999964</v>
      </c>
      <c r="K75" s="19">
        <v>3220095.1100000013</v>
      </c>
      <c r="L75" s="19">
        <v>2773839.1899999995</v>
      </c>
      <c r="M75" s="19">
        <v>579933550.34000039</v>
      </c>
      <c r="N75" s="12"/>
    </row>
    <row r="76" spans="1:14" x14ac:dyDescent="0.2">
      <c r="A76" s="3" t="s">
        <v>154</v>
      </c>
      <c r="B76" s="3" t="s">
        <v>474</v>
      </c>
      <c r="C76" s="8" t="s">
        <v>201</v>
      </c>
      <c r="D76" s="8" t="s">
        <v>682</v>
      </c>
      <c r="E76" s="13"/>
      <c r="F76" s="13">
        <v>51854</v>
      </c>
      <c r="G76" s="8">
        <v>8119.6088880317857</v>
      </c>
      <c r="H76" s="8">
        <v>2282.4076248698289</v>
      </c>
      <c r="I76" s="8">
        <v>300.36317834689714</v>
      </c>
      <c r="J76" s="8">
        <v>365.99721390828023</v>
      </c>
      <c r="K76" s="8">
        <v>62.099261580591687</v>
      </c>
      <c r="L76" s="8">
        <v>53.493253943765176</v>
      </c>
      <c r="M76" s="8">
        <v>11183.969420681151</v>
      </c>
      <c r="N76" s="8"/>
    </row>
    <row r="77" spans="1:14" x14ac:dyDescent="0.2">
      <c r="A77" s="3" t="str">
        <f>A76</f>
        <v>0130</v>
      </c>
      <c r="B77" s="3" t="s">
        <v>474</v>
      </c>
      <c r="C77" s="8" t="s">
        <v>201</v>
      </c>
      <c r="D77" s="8" t="s">
        <v>683</v>
      </c>
      <c r="E77" s="13"/>
      <c r="F77" s="13">
        <v>52419</v>
      </c>
      <c r="G77" s="8">
        <v>8032.0914034987354</v>
      </c>
      <c r="H77" s="8">
        <v>2257.8066155401684</v>
      </c>
      <c r="I77" s="8">
        <v>297.12570346630048</v>
      </c>
      <c r="J77" s="8">
        <v>362.05230031095527</v>
      </c>
      <c r="K77" s="8">
        <v>61.429922547168033</v>
      </c>
      <c r="L77" s="8">
        <v>52.916675060569631</v>
      </c>
      <c r="M77" s="8">
        <v>11063.4226204239</v>
      </c>
      <c r="N77" s="8"/>
    </row>
    <row r="78" spans="1:14" x14ac:dyDescent="0.2">
      <c r="A78" s="3" t="s">
        <v>154</v>
      </c>
      <c r="B78" s="3" t="s">
        <v>474</v>
      </c>
      <c r="C78" s="8" t="s">
        <v>200</v>
      </c>
      <c r="D78" s="9" t="s">
        <v>199</v>
      </c>
      <c r="E78" s="13"/>
      <c r="F78" s="13"/>
      <c r="G78" s="13">
        <v>38.970377204763992</v>
      </c>
      <c r="H78" s="13">
        <v>10.954503757848798</v>
      </c>
      <c r="I78" s="13">
        <v>1.4416047028883145</v>
      </c>
      <c r="J78" s="13">
        <v>1.7566177975545045</v>
      </c>
      <c r="K78" s="13">
        <v>0.29804781009834924</v>
      </c>
      <c r="L78" s="13">
        <v>0.25674294326805724</v>
      </c>
      <c r="M78" s="13">
        <v>53.677894216422025</v>
      </c>
      <c r="N78" s="8"/>
    </row>
    <row r="79" spans="1:14" x14ac:dyDescent="0.2">
      <c r="A79" s="3" t="s">
        <v>154</v>
      </c>
      <c r="B79" s="3" t="s">
        <v>474</v>
      </c>
      <c r="C79" s="8"/>
      <c r="D79" s="8"/>
      <c r="E79" s="13"/>
      <c r="F79" s="13"/>
      <c r="G79" s="8"/>
      <c r="H79" s="8"/>
      <c r="I79" s="8"/>
      <c r="J79" s="8"/>
      <c r="K79" s="8"/>
      <c r="L79" s="8"/>
      <c r="M79" s="8"/>
      <c r="N79" s="8"/>
    </row>
    <row r="80" spans="1:14" x14ac:dyDescent="0.2">
      <c r="A80" s="3" t="s">
        <v>192</v>
      </c>
      <c r="B80" s="3" t="s">
        <v>475</v>
      </c>
      <c r="C80" s="14"/>
      <c r="D80" s="15" t="s">
        <v>441</v>
      </c>
      <c r="E80" s="16" t="s">
        <v>444</v>
      </c>
      <c r="F80" s="17"/>
      <c r="G80" s="14"/>
      <c r="H80" s="14"/>
      <c r="I80" s="14"/>
      <c r="J80" s="14"/>
      <c r="K80" s="14"/>
      <c r="L80" s="14"/>
      <c r="M80" s="14"/>
      <c r="N80" s="14"/>
    </row>
    <row r="81" spans="1:14" s="19" customFormat="1" x14ac:dyDescent="0.2">
      <c r="A81" s="3" t="s">
        <v>192</v>
      </c>
      <c r="B81" s="3" t="s">
        <v>475</v>
      </c>
      <c r="C81" s="12" t="s">
        <v>201</v>
      </c>
      <c r="D81" s="18" t="s">
        <v>202</v>
      </c>
      <c r="E81" s="12"/>
      <c r="G81" s="19">
        <v>81991055.169999972</v>
      </c>
      <c r="H81" s="19">
        <v>27734902.29000001</v>
      </c>
      <c r="I81" s="19">
        <v>12940856.990000006</v>
      </c>
      <c r="J81" s="19">
        <v>3290071.7500000019</v>
      </c>
      <c r="K81" s="19">
        <v>245766.24000000002</v>
      </c>
      <c r="L81" s="19">
        <v>337213.99</v>
      </c>
      <c r="M81" s="19">
        <v>126539866.42999998</v>
      </c>
      <c r="N81" s="12"/>
    </row>
    <row r="82" spans="1:14" x14ac:dyDescent="0.2">
      <c r="A82" s="3" t="s">
        <v>192</v>
      </c>
      <c r="B82" s="3" t="s">
        <v>475</v>
      </c>
      <c r="C82" s="8" t="s">
        <v>201</v>
      </c>
      <c r="D82" s="8" t="s">
        <v>682</v>
      </c>
      <c r="E82" s="13"/>
      <c r="F82" s="13">
        <v>13522.3</v>
      </c>
      <c r="G82" s="8">
        <v>6063.3956627200978</v>
      </c>
      <c r="H82" s="8">
        <v>2051.04917728493</v>
      </c>
      <c r="I82" s="8">
        <v>957.00117509595304</v>
      </c>
      <c r="J82" s="8">
        <v>243.30711121628732</v>
      </c>
      <c r="K82" s="8">
        <v>18.174884450130527</v>
      </c>
      <c r="L82" s="8">
        <v>24.937620818943525</v>
      </c>
      <c r="M82" s="8">
        <v>9357.8656315863409</v>
      </c>
      <c r="N82" s="8"/>
    </row>
    <row r="83" spans="1:14" x14ac:dyDescent="0.2">
      <c r="A83" s="3" t="str">
        <f>A82</f>
        <v>0140</v>
      </c>
      <c r="B83" s="3" t="s">
        <v>475</v>
      </c>
      <c r="C83" s="8" t="s">
        <v>201</v>
      </c>
      <c r="D83" s="8" t="s">
        <v>683</v>
      </c>
      <c r="E83" s="13"/>
      <c r="F83" s="13">
        <v>13251</v>
      </c>
      <c r="G83" s="8">
        <v>6187.5371798354818</v>
      </c>
      <c r="H83" s="8">
        <v>2093.0422073805757</v>
      </c>
      <c r="I83" s="8">
        <v>976.59474681156178</v>
      </c>
      <c r="J83" s="8">
        <v>248.28856312731128</v>
      </c>
      <c r="K83" s="8">
        <v>18.546995698437854</v>
      </c>
      <c r="L83" s="8">
        <v>25.448191834578523</v>
      </c>
      <c r="M83" s="8">
        <v>9549.4578846879467</v>
      </c>
      <c r="N83" s="8"/>
    </row>
    <row r="84" spans="1:14" x14ac:dyDescent="0.2">
      <c r="A84" s="3" t="s">
        <v>192</v>
      </c>
      <c r="B84" s="3" t="s">
        <v>475</v>
      </c>
      <c r="C84" s="8" t="s">
        <v>200</v>
      </c>
      <c r="D84" s="9" t="s">
        <v>199</v>
      </c>
      <c r="E84" s="13"/>
      <c r="F84" s="13"/>
      <c r="G84" s="13">
        <v>26.812928233475493</v>
      </c>
      <c r="H84" s="13">
        <v>9.0699399235969818</v>
      </c>
      <c r="I84" s="13">
        <v>4.2319527298814243</v>
      </c>
      <c r="J84" s="13">
        <v>1.0759278256979066</v>
      </c>
      <c r="K84" s="13">
        <v>8.0371115381647762E-2</v>
      </c>
      <c r="L84" s="13">
        <v>0.1102765965683318</v>
      </c>
      <c r="M84" s="13">
        <v>41.381396424601782</v>
      </c>
      <c r="N84" s="8"/>
    </row>
    <row r="85" spans="1:14" x14ac:dyDescent="0.2">
      <c r="A85" s="3" t="s">
        <v>192</v>
      </c>
      <c r="B85" s="3" t="s">
        <v>475</v>
      </c>
      <c r="C85" s="8"/>
      <c r="D85" s="8"/>
      <c r="E85" s="13"/>
      <c r="F85" s="13"/>
      <c r="G85" s="8"/>
      <c r="H85" s="8"/>
      <c r="I85" s="8"/>
      <c r="J85" s="8"/>
      <c r="K85" s="8"/>
      <c r="L85" s="8"/>
      <c r="M85" s="8"/>
      <c r="N85" s="8"/>
    </row>
    <row r="86" spans="1:14" x14ac:dyDescent="0.2">
      <c r="A86" s="3" t="s">
        <v>103</v>
      </c>
      <c r="B86" s="3" t="s">
        <v>476</v>
      </c>
      <c r="C86" s="14"/>
      <c r="D86" s="15" t="s">
        <v>441</v>
      </c>
      <c r="E86" s="16" t="s">
        <v>443</v>
      </c>
      <c r="F86" s="17"/>
      <c r="G86" s="14"/>
      <c r="H86" s="14"/>
      <c r="I86" s="14"/>
      <c r="J86" s="14"/>
      <c r="K86" s="14"/>
      <c r="L86" s="14"/>
      <c r="M86" s="14"/>
      <c r="N86" s="14"/>
    </row>
    <row r="87" spans="1:14" s="19" customFormat="1" x14ac:dyDescent="0.2">
      <c r="A87" s="3" t="s">
        <v>103</v>
      </c>
      <c r="B87" s="3" t="s">
        <v>476</v>
      </c>
      <c r="C87" s="12" t="s">
        <v>201</v>
      </c>
      <c r="D87" s="18" t="s">
        <v>202</v>
      </c>
      <c r="E87" s="12"/>
      <c r="G87" s="19">
        <v>1560606.81</v>
      </c>
      <c r="H87" s="19">
        <v>886898.46000000008</v>
      </c>
      <c r="I87" s="19">
        <v>339778.46</v>
      </c>
      <c r="J87" s="19">
        <v>178186.33</v>
      </c>
      <c r="K87" s="19">
        <v>65748.88</v>
      </c>
      <c r="L87" s="19">
        <v>14731.5</v>
      </c>
      <c r="M87" s="19">
        <v>3045950.44</v>
      </c>
      <c r="N87" s="12"/>
    </row>
    <row r="88" spans="1:14" x14ac:dyDescent="0.2">
      <c r="A88" s="3" t="s">
        <v>103</v>
      </c>
      <c r="B88" s="3" t="s">
        <v>476</v>
      </c>
      <c r="C88" s="8" t="s">
        <v>201</v>
      </c>
      <c r="D88" s="8" t="s">
        <v>682</v>
      </c>
      <c r="E88" s="13"/>
      <c r="F88" s="13">
        <v>330</v>
      </c>
      <c r="G88" s="8">
        <v>4729.1115454545452</v>
      </c>
      <c r="H88" s="8">
        <v>2687.5710909090913</v>
      </c>
      <c r="I88" s="8">
        <v>1029.631696969697</v>
      </c>
      <c r="J88" s="8">
        <v>539.95857575757577</v>
      </c>
      <c r="K88" s="8">
        <v>199.23903030303032</v>
      </c>
      <c r="L88" s="8">
        <v>44.640909090909091</v>
      </c>
      <c r="M88" s="8">
        <v>9230.1528484848477</v>
      </c>
      <c r="N88" s="8"/>
    </row>
    <row r="89" spans="1:14" x14ac:dyDescent="0.2">
      <c r="A89" s="3" t="str">
        <f>A88</f>
        <v>0170</v>
      </c>
      <c r="B89" s="3" t="s">
        <v>476</v>
      </c>
      <c r="C89" s="8" t="s">
        <v>201</v>
      </c>
      <c r="D89" s="8" t="s">
        <v>683</v>
      </c>
      <c r="E89" s="13"/>
      <c r="F89" s="13">
        <v>361</v>
      </c>
      <c r="G89" s="8">
        <v>4323.0105540166205</v>
      </c>
      <c r="H89" s="8">
        <v>2456.7824376731305</v>
      </c>
      <c r="I89" s="8">
        <v>941.21457063711921</v>
      </c>
      <c r="J89" s="8">
        <v>493.59094182825481</v>
      </c>
      <c r="K89" s="8">
        <v>182.12986149584489</v>
      </c>
      <c r="L89" s="8">
        <v>40.807479224376735</v>
      </c>
      <c r="M89" s="8">
        <v>8437.5358448753468</v>
      </c>
      <c r="N89" s="8"/>
    </row>
    <row r="90" spans="1:14" x14ac:dyDescent="0.2">
      <c r="A90" s="3" t="s">
        <v>103</v>
      </c>
      <c r="B90" s="3" t="s">
        <v>476</v>
      </c>
      <c r="C90" s="8" t="s">
        <v>200</v>
      </c>
      <c r="D90" s="9" t="s">
        <v>199</v>
      </c>
      <c r="E90" s="13"/>
      <c r="F90" s="13"/>
      <c r="G90" s="13">
        <v>24.715469036693378</v>
      </c>
      <c r="H90" s="13">
        <v>14.045889897674508</v>
      </c>
      <c r="I90" s="13">
        <v>5.3811017314895349</v>
      </c>
      <c r="J90" s="13">
        <v>2.8219527773796065</v>
      </c>
      <c r="K90" s="13">
        <v>1.0412708681165299</v>
      </c>
      <c r="L90" s="13">
        <v>0.23330407747871384</v>
      </c>
      <c r="M90" s="13">
        <v>48.238988388832269</v>
      </c>
      <c r="N90" s="8"/>
    </row>
    <row r="91" spans="1:14" x14ac:dyDescent="0.2">
      <c r="A91" s="3" t="s">
        <v>103</v>
      </c>
      <c r="B91" s="3" t="s">
        <v>476</v>
      </c>
      <c r="C91" s="8"/>
      <c r="D91" s="8"/>
      <c r="E91" s="13"/>
      <c r="F91" s="13"/>
      <c r="G91" s="8"/>
      <c r="H91" s="8"/>
      <c r="I91" s="8"/>
      <c r="J91" s="8"/>
      <c r="K91" s="8"/>
      <c r="L91" s="8"/>
      <c r="M91" s="8"/>
      <c r="N91" s="8"/>
    </row>
    <row r="92" spans="1:14" x14ac:dyDescent="0.2">
      <c r="A92" s="3" t="s">
        <v>197</v>
      </c>
      <c r="B92" s="3" t="s">
        <v>477</v>
      </c>
      <c r="C92" s="14"/>
      <c r="D92" s="15" t="s">
        <v>441</v>
      </c>
      <c r="E92" s="16" t="s">
        <v>442</v>
      </c>
      <c r="F92" s="17"/>
      <c r="G92" s="14"/>
      <c r="H92" s="14"/>
      <c r="I92" s="14"/>
      <c r="J92" s="14"/>
      <c r="K92" s="14"/>
      <c r="L92" s="14"/>
      <c r="M92" s="14"/>
      <c r="N92" s="14"/>
    </row>
    <row r="93" spans="1:14" s="19" customFormat="1" x14ac:dyDescent="0.2">
      <c r="A93" s="3" t="s">
        <v>197</v>
      </c>
      <c r="B93" s="3" t="s">
        <v>477</v>
      </c>
      <c r="C93" s="12" t="s">
        <v>201</v>
      </c>
      <c r="D93" s="18" t="s">
        <v>202</v>
      </c>
      <c r="E93" s="12"/>
      <c r="G93" s="19">
        <v>224644375.25999993</v>
      </c>
      <c r="H93" s="19">
        <v>70519512.620000049</v>
      </c>
      <c r="I93" s="19">
        <v>31493098.590000026</v>
      </c>
      <c r="J93" s="19">
        <v>15210813.590000013</v>
      </c>
      <c r="K93" s="19">
        <v>1386930.86</v>
      </c>
      <c r="L93" s="19">
        <v>700226.59</v>
      </c>
      <c r="M93" s="19">
        <v>343954957.51000005</v>
      </c>
      <c r="N93" s="12"/>
    </row>
    <row r="94" spans="1:14" x14ac:dyDescent="0.2">
      <c r="A94" s="3" t="s">
        <v>197</v>
      </c>
      <c r="B94" s="3" t="s">
        <v>477</v>
      </c>
      <c r="C94" s="8" t="s">
        <v>201</v>
      </c>
      <c r="D94" s="8" t="s">
        <v>682</v>
      </c>
      <c r="E94" s="13"/>
      <c r="F94" s="13">
        <v>36706.5</v>
      </c>
      <c r="G94" s="8">
        <v>6120.0162167463513</v>
      </c>
      <c r="H94" s="8">
        <v>1921.1723433179422</v>
      </c>
      <c r="I94" s="8">
        <v>857.97062073474797</v>
      </c>
      <c r="J94" s="8">
        <v>414.39019220029184</v>
      </c>
      <c r="K94" s="8">
        <v>37.784339558388844</v>
      </c>
      <c r="L94" s="8">
        <v>19.076364948987237</v>
      </c>
      <c r="M94" s="8">
        <v>9370.4100775067109</v>
      </c>
      <c r="N94" s="8"/>
    </row>
    <row r="95" spans="1:14" x14ac:dyDescent="0.2">
      <c r="A95" s="3" t="str">
        <f>A94</f>
        <v>0180</v>
      </c>
      <c r="B95" s="3" t="s">
        <v>477</v>
      </c>
      <c r="C95" s="8" t="s">
        <v>201</v>
      </c>
      <c r="D95" s="8" t="s">
        <v>683</v>
      </c>
      <c r="E95" s="13"/>
      <c r="F95" s="13">
        <v>39148</v>
      </c>
      <c r="G95" s="8">
        <v>5738.3359369571863</v>
      </c>
      <c r="H95" s="8">
        <v>1801.356713497498</v>
      </c>
      <c r="I95" s="8">
        <v>804.46251634821772</v>
      </c>
      <c r="J95" s="8">
        <v>388.54637759272538</v>
      </c>
      <c r="K95" s="8">
        <v>35.427885460304488</v>
      </c>
      <c r="L95" s="8">
        <v>17.886650403596608</v>
      </c>
      <c r="M95" s="8">
        <v>8786.0160802595292</v>
      </c>
      <c r="N95" s="8"/>
    </row>
    <row r="96" spans="1:14" x14ac:dyDescent="0.2">
      <c r="A96" s="3" t="s">
        <v>197</v>
      </c>
      <c r="B96" s="3" t="s">
        <v>477</v>
      </c>
      <c r="C96" s="8" t="s">
        <v>200</v>
      </c>
      <c r="D96" s="9" t="s">
        <v>199</v>
      </c>
      <c r="E96" s="13"/>
      <c r="F96" s="13"/>
      <c r="G96" s="13">
        <v>25.992614473100939</v>
      </c>
      <c r="H96" s="13">
        <v>8.1595032247799093</v>
      </c>
      <c r="I96" s="13">
        <v>3.6439281832265253</v>
      </c>
      <c r="J96" s="13">
        <v>1.7599764650660896</v>
      </c>
      <c r="K96" s="13">
        <v>0.16047568118766681</v>
      </c>
      <c r="L96" s="13">
        <v>8.1020144735958269E-2</v>
      </c>
      <c r="M96" s="13">
        <v>39.797518172097092</v>
      </c>
      <c r="N96" s="8"/>
    </row>
    <row r="97" spans="1:14" x14ac:dyDescent="0.2">
      <c r="A97" s="3" t="s">
        <v>197</v>
      </c>
      <c r="B97" s="3" t="s">
        <v>477</v>
      </c>
      <c r="C97" s="8"/>
      <c r="D97" s="8"/>
      <c r="E97" s="13"/>
      <c r="F97" s="13"/>
      <c r="G97" s="8"/>
      <c r="H97" s="8"/>
      <c r="I97" s="8"/>
      <c r="J97" s="8"/>
      <c r="K97" s="8"/>
      <c r="L97" s="8"/>
      <c r="M97" s="8"/>
      <c r="N97" s="8"/>
    </row>
    <row r="98" spans="1:14" x14ac:dyDescent="0.2">
      <c r="A98" s="3" t="s">
        <v>51</v>
      </c>
      <c r="B98" s="3" t="s">
        <v>478</v>
      </c>
      <c r="C98" s="14"/>
      <c r="D98" s="15" t="s">
        <v>441</v>
      </c>
      <c r="E98" s="16" t="s">
        <v>440</v>
      </c>
      <c r="F98" s="17"/>
      <c r="G98" s="14"/>
      <c r="H98" s="14"/>
      <c r="I98" s="14"/>
      <c r="J98" s="14"/>
      <c r="K98" s="14"/>
      <c r="L98" s="14"/>
      <c r="M98" s="14"/>
      <c r="N98" s="14"/>
    </row>
    <row r="99" spans="1:14" s="19" customFormat="1" x14ac:dyDescent="0.2">
      <c r="A99" s="3" t="s">
        <v>51</v>
      </c>
      <c r="B99" s="3" t="s">
        <v>478</v>
      </c>
      <c r="C99" s="12" t="s">
        <v>201</v>
      </c>
      <c r="D99" s="18" t="s">
        <v>202</v>
      </c>
      <c r="E99" s="12"/>
      <c r="G99" s="19">
        <v>2944058.56</v>
      </c>
      <c r="H99" s="19">
        <v>997543.75999999989</v>
      </c>
      <c r="I99" s="19">
        <v>44636930.199999988</v>
      </c>
      <c r="J99" s="19">
        <v>150115.13000000003</v>
      </c>
      <c r="K99" s="19">
        <v>6338.92</v>
      </c>
      <c r="L99" s="19">
        <v>225132.57</v>
      </c>
      <c r="M99" s="19">
        <v>48960119.139999993</v>
      </c>
      <c r="N99" s="12"/>
    </row>
    <row r="100" spans="1:14" x14ac:dyDescent="0.2">
      <c r="A100" s="3" t="s">
        <v>51</v>
      </c>
      <c r="B100" s="3" t="s">
        <v>478</v>
      </c>
      <c r="C100" s="8" t="s">
        <v>201</v>
      </c>
      <c r="D100" s="8" t="s">
        <v>682</v>
      </c>
      <c r="E100" s="13"/>
      <c r="F100" s="13">
        <v>6066.5</v>
      </c>
      <c r="G100" s="8">
        <v>485.2977103766587</v>
      </c>
      <c r="H100" s="8">
        <v>164.43480754965793</v>
      </c>
      <c r="I100" s="8">
        <v>7357.9378884035259</v>
      </c>
      <c r="J100" s="8">
        <v>24.744932003626477</v>
      </c>
      <c r="K100" s="8">
        <v>1.0449056292755297</v>
      </c>
      <c r="L100" s="8">
        <v>37.110783812742106</v>
      </c>
      <c r="M100" s="8">
        <v>8070.571027775487</v>
      </c>
      <c r="N100" s="8"/>
    </row>
    <row r="101" spans="1:14" x14ac:dyDescent="0.2">
      <c r="A101" s="3" t="str">
        <f>A100</f>
        <v>0190</v>
      </c>
      <c r="B101" s="3" t="s">
        <v>478</v>
      </c>
      <c r="C101" s="8" t="s">
        <v>201</v>
      </c>
      <c r="D101" s="8" t="s">
        <v>683</v>
      </c>
      <c r="E101" s="13"/>
      <c r="F101" s="13">
        <v>6456</v>
      </c>
      <c r="G101" s="8">
        <v>456.01898389095413</v>
      </c>
      <c r="H101" s="8">
        <v>154.51421313506813</v>
      </c>
      <c r="I101" s="8">
        <v>6914.0226456009896</v>
      </c>
      <c r="J101" s="8">
        <v>23.252033767038419</v>
      </c>
      <c r="K101" s="8">
        <v>0.98186493184634449</v>
      </c>
      <c r="L101" s="8">
        <v>34.87183550185874</v>
      </c>
      <c r="M101" s="8">
        <v>7583.6615768277561</v>
      </c>
      <c r="N101" s="8"/>
    </row>
    <row r="102" spans="1:14" x14ac:dyDescent="0.2">
      <c r="A102" s="3" t="s">
        <v>51</v>
      </c>
      <c r="B102" s="3" t="s">
        <v>478</v>
      </c>
      <c r="C102" s="8" t="s">
        <v>200</v>
      </c>
      <c r="D102" s="9" t="s">
        <v>199</v>
      </c>
      <c r="E102" s="13"/>
      <c r="F102" s="13"/>
      <c r="G102" s="13">
        <v>4.14373601282918</v>
      </c>
      <c r="H102" s="13">
        <v>1.4040338934987178</v>
      </c>
      <c r="I102" s="13">
        <v>62.826078830402871</v>
      </c>
      <c r="J102" s="13">
        <v>0.21128569883186502</v>
      </c>
      <c r="K102" s="13">
        <v>8.9219730352249321E-3</v>
      </c>
      <c r="L102" s="13">
        <v>0.31687207267024819</v>
      </c>
      <c r="M102" s="13">
        <v>68.910928481268115</v>
      </c>
      <c r="N102" s="8"/>
    </row>
    <row r="103" spans="1:14" x14ac:dyDescent="0.2">
      <c r="A103" s="3" t="s">
        <v>51</v>
      </c>
      <c r="B103" s="3" t="s">
        <v>478</v>
      </c>
      <c r="C103" s="8"/>
      <c r="D103" s="8"/>
      <c r="E103" s="13"/>
      <c r="F103" s="13"/>
      <c r="G103" s="8"/>
      <c r="H103" s="8"/>
      <c r="I103" s="8"/>
      <c r="J103" s="8"/>
      <c r="K103" s="8"/>
      <c r="L103" s="8"/>
      <c r="M103" s="8"/>
      <c r="N103" s="8"/>
    </row>
    <row r="104" spans="1:14" x14ac:dyDescent="0.2">
      <c r="A104" s="3" t="s">
        <v>85</v>
      </c>
      <c r="B104" s="3" t="s">
        <v>479</v>
      </c>
      <c r="C104" s="14"/>
      <c r="D104" s="15" t="s">
        <v>439</v>
      </c>
      <c r="E104" s="16" t="s">
        <v>438</v>
      </c>
      <c r="F104" s="17"/>
      <c r="G104" s="14"/>
      <c r="H104" s="14"/>
      <c r="I104" s="14"/>
      <c r="J104" s="14"/>
      <c r="K104" s="14"/>
      <c r="L104" s="14"/>
      <c r="M104" s="14"/>
      <c r="N104" s="14"/>
    </row>
    <row r="105" spans="1:14" s="19" customFormat="1" x14ac:dyDescent="0.2">
      <c r="A105" s="3" t="s">
        <v>85</v>
      </c>
      <c r="B105" s="3" t="s">
        <v>479</v>
      </c>
      <c r="C105" s="12" t="s">
        <v>201</v>
      </c>
      <c r="D105" s="18" t="s">
        <v>202</v>
      </c>
      <c r="E105" s="12"/>
      <c r="G105" s="19">
        <v>8450830.5500000007</v>
      </c>
      <c r="H105" s="19">
        <v>3050407.2299999986</v>
      </c>
      <c r="I105" s="19">
        <v>982450.98</v>
      </c>
      <c r="J105" s="19">
        <v>783470.70000000019</v>
      </c>
      <c r="K105" s="19">
        <v>100384.26</v>
      </c>
      <c r="L105" s="19">
        <v>9935.09</v>
      </c>
      <c r="M105" s="19">
        <v>13377478.810000001</v>
      </c>
      <c r="N105" s="12"/>
    </row>
    <row r="106" spans="1:14" x14ac:dyDescent="0.2">
      <c r="A106" s="3" t="s">
        <v>85</v>
      </c>
      <c r="B106" s="3" t="s">
        <v>479</v>
      </c>
      <c r="C106" s="8" t="s">
        <v>201</v>
      </c>
      <c r="D106" s="8" t="s">
        <v>682</v>
      </c>
      <c r="E106" s="13"/>
      <c r="F106" s="13">
        <v>1631.5</v>
      </c>
      <c r="G106" s="8">
        <v>5179.7919399325774</v>
      </c>
      <c r="H106" s="8">
        <v>1869.6949003984055</v>
      </c>
      <c r="I106" s="8">
        <v>602.17651241189094</v>
      </c>
      <c r="J106" s="8">
        <v>480.21495556236601</v>
      </c>
      <c r="K106" s="8">
        <v>61.528813974869749</v>
      </c>
      <c r="L106" s="8">
        <v>6.089543365001532</v>
      </c>
      <c r="M106" s="8">
        <v>8199.4966656451124</v>
      </c>
      <c r="N106" s="8"/>
    </row>
    <row r="107" spans="1:14" x14ac:dyDescent="0.2">
      <c r="A107" s="3" t="str">
        <f>A106</f>
        <v>0220</v>
      </c>
      <c r="B107" s="3" t="s">
        <v>479</v>
      </c>
      <c r="C107" s="8" t="s">
        <v>201</v>
      </c>
      <c r="D107" s="8" t="s">
        <v>683</v>
      </c>
      <c r="E107" s="13"/>
      <c r="F107" s="13">
        <v>1604</v>
      </c>
      <c r="G107" s="8">
        <v>5268.5975997506239</v>
      </c>
      <c r="H107" s="8">
        <v>1901.7501433915204</v>
      </c>
      <c r="I107" s="8">
        <v>612.50061097256855</v>
      </c>
      <c r="J107" s="8">
        <v>488.44806733167093</v>
      </c>
      <c r="K107" s="8">
        <v>62.583703241895257</v>
      </c>
      <c r="L107" s="8">
        <v>6.1939463840399007</v>
      </c>
      <c r="M107" s="8">
        <v>8340.0740710723203</v>
      </c>
      <c r="N107" s="8"/>
    </row>
    <row r="108" spans="1:14" x14ac:dyDescent="0.2">
      <c r="A108" s="3" t="s">
        <v>85</v>
      </c>
      <c r="B108" s="3" t="s">
        <v>479</v>
      </c>
      <c r="C108" s="8" t="s">
        <v>200</v>
      </c>
      <c r="D108" s="9" t="s">
        <v>199</v>
      </c>
      <c r="E108" s="13"/>
      <c r="F108" s="13"/>
      <c r="G108" s="13">
        <v>33.24806104148832</v>
      </c>
      <c r="H108" s="13">
        <v>12.001202152188133</v>
      </c>
      <c r="I108" s="13">
        <v>3.8652520554101053</v>
      </c>
      <c r="J108" s="13">
        <v>3.0824049191020144</v>
      </c>
      <c r="K108" s="13">
        <v>0.39494130006956929</v>
      </c>
      <c r="L108" s="13">
        <v>3.9087575690732568E-2</v>
      </c>
      <c r="M108" s="13">
        <v>52.630949043948874</v>
      </c>
      <c r="N108" s="8"/>
    </row>
    <row r="109" spans="1:14" x14ac:dyDescent="0.2">
      <c r="A109" s="3" t="s">
        <v>85</v>
      </c>
      <c r="B109" s="3" t="s">
        <v>479</v>
      </c>
      <c r="C109" s="8"/>
      <c r="D109" s="8"/>
      <c r="E109" s="13"/>
      <c r="F109" s="13"/>
      <c r="G109" s="8"/>
      <c r="H109" s="8"/>
      <c r="I109" s="8"/>
      <c r="J109" s="8"/>
      <c r="K109" s="8"/>
      <c r="L109" s="8"/>
      <c r="M109" s="8"/>
      <c r="N109" s="8"/>
    </row>
    <row r="110" spans="1:14" x14ac:dyDescent="0.2">
      <c r="A110" s="3" t="s">
        <v>68</v>
      </c>
      <c r="B110" s="3" t="s">
        <v>480</v>
      </c>
      <c r="C110" s="14"/>
      <c r="D110" s="15" t="s">
        <v>433</v>
      </c>
      <c r="E110" s="16" t="s">
        <v>437</v>
      </c>
      <c r="F110" s="17"/>
      <c r="G110" s="14"/>
      <c r="H110" s="14"/>
      <c r="I110" s="14"/>
      <c r="J110" s="14"/>
      <c r="K110" s="14"/>
      <c r="L110" s="14"/>
      <c r="M110" s="14"/>
      <c r="N110" s="14"/>
    </row>
    <row r="111" spans="1:14" s="19" customFormat="1" x14ac:dyDescent="0.2">
      <c r="A111" s="3" t="s">
        <v>68</v>
      </c>
      <c r="B111" s="3" t="s">
        <v>480</v>
      </c>
      <c r="C111" s="12" t="s">
        <v>201</v>
      </c>
      <c r="D111" s="18" t="s">
        <v>202</v>
      </c>
      <c r="E111" s="12"/>
      <c r="G111" s="19">
        <v>1012738.35</v>
      </c>
      <c r="H111" s="19">
        <v>424285.31999999989</v>
      </c>
      <c r="I111" s="19">
        <v>78782.84</v>
      </c>
      <c r="J111" s="19">
        <v>69551.59</v>
      </c>
      <c r="K111" s="19">
        <v>5393.8</v>
      </c>
      <c r="L111" s="19">
        <v>0</v>
      </c>
      <c r="M111" s="19">
        <v>1590751.9000000001</v>
      </c>
      <c r="N111" s="12"/>
    </row>
    <row r="112" spans="1:14" x14ac:dyDescent="0.2">
      <c r="A112" s="3" t="s">
        <v>68</v>
      </c>
      <c r="B112" s="3" t="s">
        <v>480</v>
      </c>
      <c r="C112" s="8" t="s">
        <v>201</v>
      </c>
      <c r="D112" s="8" t="s">
        <v>682</v>
      </c>
      <c r="E112" s="13"/>
      <c r="F112" s="13">
        <v>163.30000000000001</v>
      </c>
      <c r="G112" s="8">
        <v>6201.7045315370478</v>
      </c>
      <c r="H112" s="8">
        <v>2598.1954684629509</v>
      </c>
      <c r="I112" s="8">
        <v>482.44237599510097</v>
      </c>
      <c r="J112" s="8">
        <v>425.91298224127365</v>
      </c>
      <c r="K112" s="8">
        <v>33.030006123698712</v>
      </c>
      <c r="L112" s="8">
        <v>0</v>
      </c>
      <c r="M112" s="8">
        <v>9741.2853643600738</v>
      </c>
      <c r="N112" s="8"/>
    </row>
    <row r="113" spans="1:14" x14ac:dyDescent="0.2">
      <c r="A113" s="3" t="str">
        <f>A112</f>
        <v>0230</v>
      </c>
      <c r="B113" s="3" t="s">
        <v>480</v>
      </c>
      <c r="C113" s="8" t="s">
        <v>201</v>
      </c>
      <c r="D113" s="8" t="s">
        <v>683</v>
      </c>
      <c r="E113" s="13"/>
      <c r="F113" s="13">
        <v>182</v>
      </c>
      <c r="G113" s="8">
        <v>5564.4964285714286</v>
      </c>
      <c r="H113" s="8">
        <v>2331.2380219780212</v>
      </c>
      <c r="I113" s="8">
        <v>432.87274725274722</v>
      </c>
      <c r="J113" s="8">
        <v>382.15159340659341</v>
      </c>
      <c r="K113" s="8">
        <v>29.636263736263736</v>
      </c>
      <c r="L113" s="8">
        <v>0</v>
      </c>
      <c r="M113" s="8">
        <v>8740.3950549450565</v>
      </c>
      <c r="N113" s="8"/>
    </row>
    <row r="114" spans="1:14" x14ac:dyDescent="0.2">
      <c r="A114" s="3" t="s">
        <v>68</v>
      </c>
      <c r="B114" s="3" t="s">
        <v>480</v>
      </c>
      <c r="C114" s="8" t="s">
        <v>200</v>
      </c>
      <c r="D114" s="9" t="s">
        <v>199</v>
      </c>
      <c r="E114" s="13"/>
      <c r="F114" s="13"/>
      <c r="G114" s="13">
        <v>3.5559924659733362</v>
      </c>
      <c r="H114" s="13">
        <v>1.4897780866529695</v>
      </c>
      <c r="I114" s="13">
        <v>0.27662740873591163</v>
      </c>
      <c r="J114" s="13">
        <v>0.24421404604305386</v>
      </c>
      <c r="K114" s="13">
        <v>1.893905979068234E-2</v>
      </c>
      <c r="L114" s="13">
        <v>0</v>
      </c>
      <c r="M114" s="13">
        <v>5.5855510671959543</v>
      </c>
      <c r="N114" s="8"/>
    </row>
    <row r="115" spans="1:14" x14ac:dyDescent="0.2">
      <c r="A115" s="3" t="s">
        <v>68</v>
      </c>
      <c r="B115" s="3" t="s">
        <v>480</v>
      </c>
      <c r="C115" s="8"/>
      <c r="D115" s="8"/>
      <c r="E115" s="13"/>
      <c r="F115" s="13"/>
      <c r="G115" s="8"/>
      <c r="H115" s="8"/>
      <c r="I115" s="8"/>
      <c r="J115" s="8"/>
      <c r="K115" s="8"/>
      <c r="L115" s="8"/>
      <c r="M115" s="8"/>
      <c r="N115" s="8"/>
    </row>
    <row r="116" spans="1:14" x14ac:dyDescent="0.2">
      <c r="A116" s="3" t="s">
        <v>94</v>
      </c>
      <c r="B116" s="3" t="s">
        <v>481</v>
      </c>
      <c r="C116" s="14"/>
      <c r="D116" s="15" t="s">
        <v>433</v>
      </c>
      <c r="E116" s="16" t="s">
        <v>436</v>
      </c>
      <c r="F116" s="17"/>
      <c r="G116" s="14"/>
      <c r="H116" s="14"/>
      <c r="I116" s="14"/>
      <c r="J116" s="14"/>
      <c r="K116" s="14"/>
      <c r="L116" s="14"/>
      <c r="M116" s="14"/>
      <c r="N116" s="14"/>
    </row>
    <row r="117" spans="1:14" s="19" customFormat="1" x14ac:dyDescent="0.2">
      <c r="A117" s="3" t="s">
        <v>94</v>
      </c>
      <c r="B117" s="3" t="s">
        <v>481</v>
      </c>
      <c r="C117" s="12" t="s">
        <v>201</v>
      </c>
      <c r="D117" s="18" t="s">
        <v>202</v>
      </c>
      <c r="E117" s="12"/>
      <c r="G117" s="19">
        <v>422442.33999999997</v>
      </c>
      <c r="H117" s="19">
        <v>135222.95000000001</v>
      </c>
      <c r="I117" s="19">
        <v>64531.97</v>
      </c>
      <c r="J117" s="19">
        <v>52190.350000000006</v>
      </c>
      <c r="K117" s="19">
        <v>0</v>
      </c>
      <c r="L117" s="19">
        <v>9141.4699999999993</v>
      </c>
      <c r="M117" s="19">
        <v>683529.08</v>
      </c>
      <c r="N117" s="12"/>
    </row>
    <row r="118" spans="1:14" x14ac:dyDescent="0.2">
      <c r="A118" s="3" t="s">
        <v>94</v>
      </c>
      <c r="B118" s="3" t="s">
        <v>481</v>
      </c>
      <c r="C118" s="8" t="s">
        <v>201</v>
      </c>
      <c r="D118" s="8" t="s">
        <v>682</v>
      </c>
      <c r="E118" s="13"/>
      <c r="F118" s="13">
        <v>52.3</v>
      </c>
      <c r="G118" s="8">
        <v>8077.2913957934989</v>
      </c>
      <c r="H118" s="8">
        <v>2585.5248565965585</v>
      </c>
      <c r="I118" s="8">
        <v>1233.8808795411092</v>
      </c>
      <c r="J118" s="8">
        <v>997.9034416826006</v>
      </c>
      <c r="K118" s="8">
        <v>0</v>
      </c>
      <c r="L118" s="8">
        <v>174.78910133843212</v>
      </c>
      <c r="M118" s="8">
        <v>13069.389674952199</v>
      </c>
      <c r="N118" s="8"/>
    </row>
    <row r="119" spans="1:14" x14ac:dyDescent="0.2">
      <c r="A119" s="3" t="str">
        <f>A118</f>
        <v>0240</v>
      </c>
      <c r="B119" s="3" t="s">
        <v>481</v>
      </c>
      <c r="C119" s="8" t="s">
        <v>201</v>
      </c>
      <c r="D119" s="8" t="s">
        <v>683</v>
      </c>
      <c r="E119" s="13"/>
      <c r="F119" s="13">
        <v>61</v>
      </c>
      <c r="G119" s="8">
        <v>6925.2842622950811</v>
      </c>
      <c r="H119" s="8">
        <v>2216.7696721311477</v>
      </c>
      <c r="I119" s="8">
        <v>1057.9011475409836</v>
      </c>
      <c r="J119" s="8">
        <v>855.57950819672146</v>
      </c>
      <c r="K119" s="8">
        <v>0</v>
      </c>
      <c r="L119" s="8">
        <v>149.86016393442623</v>
      </c>
      <c r="M119" s="8">
        <v>11205.394754098361</v>
      </c>
      <c r="N119" s="8"/>
    </row>
    <row r="120" spans="1:14" x14ac:dyDescent="0.2">
      <c r="A120" s="3" t="s">
        <v>94</v>
      </c>
      <c r="B120" s="3" t="s">
        <v>481</v>
      </c>
      <c r="C120" s="8" t="s">
        <v>200</v>
      </c>
      <c r="D120" s="9" t="s">
        <v>199</v>
      </c>
      <c r="E120" s="13"/>
      <c r="F120" s="13"/>
      <c r="G120" s="13">
        <v>25.655878042236807</v>
      </c>
      <c r="H120" s="13">
        <v>8.2123953619598993</v>
      </c>
      <c r="I120" s="13">
        <v>3.9191723825440525</v>
      </c>
      <c r="J120" s="13">
        <v>3.1696379074636649</v>
      </c>
      <c r="K120" s="13">
        <v>0</v>
      </c>
      <c r="L120" s="13">
        <v>0.55518213313269338</v>
      </c>
      <c r="M120" s="13">
        <v>41.512265827337117</v>
      </c>
      <c r="N120" s="8"/>
    </row>
    <row r="121" spans="1:14" x14ac:dyDescent="0.2">
      <c r="A121" s="3" t="s">
        <v>94</v>
      </c>
      <c r="B121" s="3" t="s">
        <v>481</v>
      </c>
      <c r="C121" s="8"/>
      <c r="D121" s="8"/>
      <c r="E121" s="13"/>
      <c r="F121" s="13"/>
      <c r="G121" s="8"/>
      <c r="H121" s="8"/>
      <c r="I121" s="8"/>
      <c r="J121" s="8"/>
      <c r="K121" s="8"/>
      <c r="L121" s="8"/>
      <c r="M121" s="8"/>
      <c r="N121" s="8"/>
    </row>
    <row r="122" spans="1:14" x14ac:dyDescent="0.2">
      <c r="A122" s="3" t="s">
        <v>196</v>
      </c>
      <c r="B122" s="3" t="s">
        <v>482</v>
      </c>
      <c r="C122" s="14"/>
      <c r="D122" s="15" t="s">
        <v>433</v>
      </c>
      <c r="E122" s="16" t="s">
        <v>435</v>
      </c>
      <c r="F122" s="17"/>
      <c r="G122" s="14"/>
      <c r="H122" s="14"/>
      <c r="I122" s="14"/>
      <c r="J122" s="14"/>
      <c r="K122" s="14"/>
      <c r="L122" s="14"/>
      <c r="M122" s="14"/>
      <c r="N122" s="14"/>
    </row>
    <row r="123" spans="1:14" s="19" customFormat="1" x14ac:dyDescent="0.2">
      <c r="A123" s="3" t="s">
        <v>196</v>
      </c>
      <c r="B123" s="3" t="s">
        <v>482</v>
      </c>
      <c r="C123" s="12" t="s">
        <v>201</v>
      </c>
      <c r="D123" s="18" t="s">
        <v>202</v>
      </c>
      <c r="E123" s="12"/>
      <c r="G123" s="19">
        <v>1642517.0499999998</v>
      </c>
      <c r="H123" s="19">
        <v>489630.93999999994</v>
      </c>
      <c r="I123" s="19">
        <v>374775.68</v>
      </c>
      <c r="J123" s="19">
        <v>104779.81</v>
      </c>
      <c r="K123" s="19">
        <v>65033.009999999995</v>
      </c>
      <c r="L123" s="19">
        <v>9056</v>
      </c>
      <c r="M123" s="19">
        <v>2685792.4899999998</v>
      </c>
      <c r="N123" s="12"/>
    </row>
    <row r="124" spans="1:14" x14ac:dyDescent="0.2">
      <c r="A124" s="3" t="s">
        <v>196</v>
      </c>
      <c r="B124" s="3" t="s">
        <v>482</v>
      </c>
      <c r="C124" s="8" t="s">
        <v>201</v>
      </c>
      <c r="D124" s="8" t="s">
        <v>682</v>
      </c>
      <c r="E124" s="13"/>
      <c r="F124" s="13">
        <v>264</v>
      </c>
      <c r="G124" s="8">
        <v>6221.6554924242419</v>
      </c>
      <c r="H124" s="8">
        <v>1854.6626515151513</v>
      </c>
      <c r="I124" s="8">
        <v>1419.6048484848484</v>
      </c>
      <c r="J124" s="8">
        <v>396.89321969696971</v>
      </c>
      <c r="K124" s="8">
        <v>246.33715909090907</v>
      </c>
      <c r="L124" s="8">
        <v>34.303030303030305</v>
      </c>
      <c r="M124" s="8">
        <v>10173.45640151515</v>
      </c>
      <c r="N124" s="8"/>
    </row>
    <row r="125" spans="1:14" x14ac:dyDescent="0.2">
      <c r="A125" s="3" t="str">
        <f>A124</f>
        <v>0250</v>
      </c>
      <c r="B125" s="3" t="s">
        <v>482</v>
      </c>
      <c r="C125" s="8" t="s">
        <v>201</v>
      </c>
      <c r="D125" s="8" t="s">
        <v>683</v>
      </c>
      <c r="E125" s="13"/>
      <c r="F125" s="13">
        <v>305</v>
      </c>
      <c r="G125" s="8">
        <v>5385.3018032786877</v>
      </c>
      <c r="H125" s="8">
        <v>1605.3473442622949</v>
      </c>
      <c r="I125" s="8">
        <v>1228.7727213114754</v>
      </c>
      <c r="J125" s="8">
        <v>343.54036065573769</v>
      </c>
      <c r="K125" s="8">
        <v>213.22298360655736</v>
      </c>
      <c r="L125" s="8">
        <v>29.691803278688525</v>
      </c>
      <c r="M125" s="8">
        <v>8805.8770163934423</v>
      </c>
      <c r="N125" s="8"/>
    </row>
    <row r="126" spans="1:14" x14ac:dyDescent="0.2">
      <c r="A126" s="3" t="s">
        <v>196</v>
      </c>
      <c r="B126" s="3" t="s">
        <v>482</v>
      </c>
      <c r="C126" s="8" t="s">
        <v>200</v>
      </c>
      <c r="D126" s="9" t="s">
        <v>199</v>
      </c>
      <c r="E126" s="13"/>
      <c r="F126" s="13"/>
      <c r="G126" s="13">
        <v>8.823668339055617</v>
      </c>
      <c r="H126" s="13">
        <v>2.630317306660555</v>
      </c>
      <c r="I126" s="13">
        <v>2.0133101826029991</v>
      </c>
      <c r="J126" s="13">
        <v>0.56288139722462127</v>
      </c>
      <c r="K126" s="13">
        <v>0.34935997244624484</v>
      </c>
      <c r="L126" s="13">
        <v>4.864920000586153E-2</v>
      </c>
      <c r="M126" s="13">
        <v>14.428186397995898</v>
      </c>
      <c r="N126" s="8"/>
    </row>
    <row r="127" spans="1:14" x14ac:dyDescent="0.2">
      <c r="A127" s="3" t="s">
        <v>196</v>
      </c>
      <c r="B127" s="3" t="s">
        <v>482</v>
      </c>
      <c r="C127" s="8"/>
      <c r="D127" s="8"/>
      <c r="E127" s="13"/>
      <c r="F127" s="13"/>
      <c r="G127" s="8"/>
      <c r="H127" s="8"/>
      <c r="I127" s="8"/>
      <c r="J127" s="8"/>
      <c r="K127" s="8"/>
      <c r="L127" s="8"/>
      <c r="M127" s="8"/>
      <c r="N127" s="8"/>
    </row>
    <row r="128" spans="1:14" x14ac:dyDescent="0.2">
      <c r="A128" s="3" t="s">
        <v>193</v>
      </c>
      <c r="B128" s="3" t="s">
        <v>483</v>
      </c>
      <c r="C128" s="14"/>
      <c r="D128" s="15" t="s">
        <v>433</v>
      </c>
      <c r="E128" s="16" t="s">
        <v>434</v>
      </c>
      <c r="F128" s="17"/>
      <c r="G128" s="14"/>
      <c r="H128" s="14"/>
      <c r="I128" s="14"/>
      <c r="J128" s="14"/>
      <c r="K128" s="14"/>
      <c r="L128" s="14"/>
      <c r="M128" s="14"/>
      <c r="N128" s="14"/>
    </row>
    <row r="129" spans="1:14" s="19" customFormat="1" x14ac:dyDescent="0.2">
      <c r="A129" s="3" t="s">
        <v>193</v>
      </c>
      <c r="B129" s="3" t="s">
        <v>483</v>
      </c>
      <c r="C129" s="12" t="s">
        <v>201</v>
      </c>
      <c r="D129" s="18" t="s">
        <v>202</v>
      </c>
      <c r="E129" s="12"/>
      <c r="G129" s="19">
        <v>401880.18</v>
      </c>
      <c r="H129" s="19">
        <v>98205.75</v>
      </c>
      <c r="I129" s="19">
        <v>1302933.69</v>
      </c>
      <c r="J129" s="19">
        <v>123246.28</v>
      </c>
      <c r="K129" s="19">
        <v>127216.78</v>
      </c>
      <c r="L129" s="19">
        <v>7742.54</v>
      </c>
      <c r="M129" s="19">
        <v>2061225.22</v>
      </c>
      <c r="N129" s="12"/>
    </row>
    <row r="130" spans="1:14" x14ac:dyDescent="0.2">
      <c r="A130" s="3" t="s">
        <v>193</v>
      </c>
      <c r="B130" s="3" t="s">
        <v>483</v>
      </c>
      <c r="C130" s="8" t="s">
        <v>201</v>
      </c>
      <c r="D130" s="8" t="s">
        <v>682</v>
      </c>
      <c r="E130" s="13"/>
      <c r="F130" s="13">
        <v>210.4</v>
      </c>
      <c r="G130" s="8">
        <v>1910.0769011406844</v>
      </c>
      <c r="H130" s="8">
        <v>466.75736692015209</v>
      </c>
      <c r="I130" s="8">
        <v>6192.6506178707223</v>
      </c>
      <c r="J130" s="8">
        <v>585.77129277566542</v>
      </c>
      <c r="K130" s="8">
        <v>604.64249049429657</v>
      </c>
      <c r="L130" s="8">
        <v>36.799144486692015</v>
      </c>
      <c r="M130" s="8">
        <v>9796.6978136882117</v>
      </c>
      <c r="N130" s="8"/>
    </row>
    <row r="131" spans="1:14" x14ac:dyDescent="0.2">
      <c r="A131" s="3" t="str">
        <f>A130</f>
        <v>0260</v>
      </c>
      <c r="B131" s="3" t="s">
        <v>483</v>
      </c>
      <c r="C131" s="8" t="s">
        <v>201</v>
      </c>
      <c r="D131" s="8" t="s">
        <v>683</v>
      </c>
      <c r="E131" s="13"/>
      <c r="F131" s="13">
        <v>361</v>
      </c>
      <c r="G131" s="8">
        <v>1113.2414958448753</v>
      </c>
      <c r="H131" s="8">
        <v>272.03808864265926</v>
      </c>
      <c r="I131" s="8">
        <v>3609.23459833795</v>
      </c>
      <c r="J131" s="8">
        <v>341.40243767313018</v>
      </c>
      <c r="K131" s="8">
        <v>352.40105263157892</v>
      </c>
      <c r="L131" s="8">
        <v>21.447479224376732</v>
      </c>
      <c r="M131" s="8">
        <v>5709.765152354571</v>
      </c>
      <c r="N131" s="8"/>
    </row>
    <row r="132" spans="1:14" x14ac:dyDescent="0.2">
      <c r="A132" s="3" t="s">
        <v>193</v>
      </c>
      <c r="B132" s="3" t="s">
        <v>483</v>
      </c>
      <c r="C132" s="8" t="s">
        <v>200</v>
      </c>
      <c r="D132" s="9" t="s">
        <v>199</v>
      </c>
      <c r="E132" s="13"/>
      <c r="F132" s="13"/>
      <c r="G132" s="13">
        <v>11.211690304952652</v>
      </c>
      <c r="H132" s="13">
        <v>2.7397530656167315</v>
      </c>
      <c r="I132" s="13">
        <v>36.349364181555764</v>
      </c>
      <c r="J132" s="13">
        <v>3.4383360796680242</v>
      </c>
      <c r="K132" s="13">
        <v>3.5491054546489318</v>
      </c>
      <c r="L132" s="13">
        <v>0.21600209458876055</v>
      </c>
      <c r="M132" s="13">
        <v>57.504251181030867</v>
      </c>
      <c r="N132" s="8"/>
    </row>
    <row r="133" spans="1:14" x14ac:dyDescent="0.2">
      <c r="A133" s="3" t="s">
        <v>193</v>
      </c>
      <c r="B133" s="3" t="s">
        <v>483</v>
      </c>
      <c r="C133" s="8"/>
      <c r="D133" s="8"/>
      <c r="E133" s="13"/>
      <c r="F133" s="13"/>
      <c r="G133" s="8"/>
      <c r="H133" s="8"/>
      <c r="I133" s="8"/>
      <c r="J133" s="8"/>
      <c r="K133" s="8"/>
      <c r="L133" s="8"/>
      <c r="M133" s="8"/>
      <c r="N133" s="8"/>
    </row>
    <row r="134" spans="1:14" x14ac:dyDescent="0.2">
      <c r="A134" s="3" t="s">
        <v>95</v>
      </c>
      <c r="B134" s="3" t="s">
        <v>484</v>
      </c>
      <c r="C134" s="14"/>
      <c r="D134" s="15" t="s">
        <v>433</v>
      </c>
      <c r="E134" s="16" t="s">
        <v>432</v>
      </c>
      <c r="F134" s="17"/>
      <c r="G134" s="14"/>
      <c r="H134" s="14"/>
      <c r="I134" s="14"/>
      <c r="J134" s="14"/>
      <c r="K134" s="14"/>
      <c r="L134" s="14"/>
      <c r="M134" s="14"/>
      <c r="N134" s="14"/>
    </row>
    <row r="135" spans="1:14" s="19" customFormat="1" x14ac:dyDescent="0.2">
      <c r="A135" s="3" t="s">
        <v>95</v>
      </c>
      <c r="B135" s="3" t="s">
        <v>484</v>
      </c>
      <c r="C135" s="12" t="s">
        <v>201</v>
      </c>
      <c r="D135" s="18" t="s">
        <v>202</v>
      </c>
      <c r="E135" s="12"/>
      <c r="G135" s="19">
        <v>516218.75000000006</v>
      </c>
      <c r="H135" s="19">
        <v>164982.54</v>
      </c>
      <c r="I135" s="19">
        <v>153900.32</v>
      </c>
      <c r="J135" s="19">
        <v>62105.78</v>
      </c>
      <c r="K135" s="19">
        <v>1214.45</v>
      </c>
      <c r="L135" s="19">
        <v>30555.33</v>
      </c>
      <c r="M135" s="19">
        <v>928977.17</v>
      </c>
      <c r="N135" s="12"/>
    </row>
    <row r="136" spans="1:14" x14ac:dyDescent="0.2">
      <c r="A136" s="3" t="s">
        <v>95</v>
      </c>
      <c r="B136" s="3" t="s">
        <v>484</v>
      </c>
      <c r="C136" s="8" t="s">
        <v>201</v>
      </c>
      <c r="D136" s="8" t="s">
        <v>682</v>
      </c>
      <c r="E136" s="13"/>
      <c r="F136" s="13">
        <v>50</v>
      </c>
      <c r="G136" s="8">
        <v>10324.375000000002</v>
      </c>
      <c r="H136" s="8">
        <v>3299.6508000000003</v>
      </c>
      <c r="I136" s="8">
        <v>3078.0064000000002</v>
      </c>
      <c r="J136" s="8">
        <v>1242.1156000000001</v>
      </c>
      <c r="K136" s="8">
        <v>24.289000000000001</v>
      </c>
      <c r="L136" s="8">
        <v>611.10660000000007</v>
      </c>
      <c r="M136" s="8">
        <v>18579.543400000002</v>
      </c>
      <c r="N136" s="8"/>
    </row>
    <row r="137" spans="1:14" x14ac:dyDescent="0.2">
      <c r="A137" s="3" t="str">
        <f>A136</f>
        <v>0270</v>
      </c>
      <c r="B137" s="3" t="s">
        <v>484</v>
      </c>
      <c r="C137" s="8" t="s">
        <v>201</v>
      </c>
      <c r="D137" s="8" t="s">
        <v>683</v>
      </c>
      <c r="E137" s="13"/>
      <c r="F137" s="13">
        <v>31</v>
      </c>
      <c r="G137" s="8">
        <v>16652.217741935485</v>
      </c>
      <c r="H137" s="8">
        <v>5322.0174193548391</v>
      </c>
      <c r="I137" s="8">
        <v>4964.5264516129037</v>
      </c>
      <c r="J137" s="8">
        <v>2003.412258064516</v>
      </c>
      <c r="K137" s="8">
        <v>39.175806451612907</v>
      </c>
      <c r="L137" s="8">
        <v>985.65580645161299</v>
      </c>
      <c r="M137" s="8">
        <v>29967.005483870969</v>
      </c>
      <c r="N137" s="8"/>
    </row>
    <row r="138" spans="1:14" x14ac:dyDescent="0.2">
      <c r="A138" s="3" t="s">
        <v>95</v>
      </c>
      <c r="B138" s="3" t="s">
        <v>484</v>
      </c>
      <c r="C138" s="8" t="s">
        <v>200</v>
      </c>
      <c r="D138" s="9" t="s">
        <v>199</v>
      </c>
      <c r="E138" s="13"/>
      <c r="F138" s="13"/>
      <c r="G138" s="13">
        <v>30.600221641412144</v>
      </c>
      <c r="H138" s="13">
        <v>9.7797731891047057</v>
      </c>
      <c r="I138" s="13">
        <v>9.1228455043220613</v>
      </c>
      <c r="J138" s="13">
        <v>3.6814831565354442</v>
      </c>
      <c r="K138" s="13">
        <v>7.1989712059883484E-2</v>
      </c>
      <c r="L138" s="13">
        <v>1.8112474030175962</v>
      </c>
      <c r="M138" s="13">
        <v>55.067560606451835</v>
      </c>
      <c r="N138" s="8"/>
    </row>
    <row r="139" spans="1:14" x14ac:dyDescent="0.2">
      <c r="A139" s="3" t="s">
        <v>95</v>
      </c>
      <c r="B139" s="3" t="s">
        <v>484</v>
      </c>
      <c r="C139" s="8"/>
      <c r="D139" s="8"/>
      <c r="E139" s="13"/>
      <c r="F139" s="13"/>
      <c r="G139" s="8"/>
      <c r="H139" s="8"/>
      <c r="I139" s="8"/>
      <c r="J139" s="8"/>
      <c r="K139" s="8"/>
      <c r="L139" s="8"/>
      <c r="M139" s="8"/>
      <c r="N139" s="8"/>
    </row>
    <row r="140" spans="1:14" x14ac:dyDescent="0.2">
      <c r="A140" s="3" t="s">
        <v>126</v>
      </c>
      <c r="B140" s="3" t="s">
        <v>485</v>
      </c>
      <c r="C140" s="14"/>
      <c r="D140" s="15" t="s">
        <v>430</v>
      </c>
      <c r="E140" s="16" t="s">
        <v>431</v>
      </c>
      <c r="F140" s="17"/>
      <c r="G140" s="14"/>
      <c r="H140" s="14"/>
      <c r="I140" s="14"/>
      <c r="J140" s="14"/>
      <c r="K140" s="14"/>
      <c r="L140" s="14"/>
      <c r="M140" s="14"/>
      <c r="N140" s="14"/>
    </row>
    <row r="141" spans="1:14" s="19" customFormat="1" x14ac:dyDescent="0.2">
      <c r="A141" s="3" t="s">
        <v>126</v>
      </c>
      <c r="B141" s="3" t="s">
        <v>485</v>
      </c>
      <c r="C141" s="12" t="s">
        <v>201</v>
      </c>
      <c r="D141" s="18" t="s">
        <v>202</v>
      </c>
      <c r="E141" s="12"/>
      <c r="G141" s="19">
        <v>4031147.26</v>
      </c>
      <c r="H141" s="19">
        <v>1389115.5399999998</v>
      </c>
      <c r="I141" s="19">
        <v>66667.679999999964</v>
      </c>
      <c r="J141" s="19">
        <v>291193.57999999996</v>
      </c>
      <c r="K141" s="19">
        <v>25772.71</v>
      </c>
      <c r="L141" s="19">
        <v>2926.3099999999995</v>
      </c>
      <c r="M141" s="19">
        <v>5806823.0799999991</v>
      </c>
      <c r="N141" s="12"/>
    </row>
    <row r="142" spans="1:14" x14ac:dyDescent="0.2">
      <c r="A142" s="3" t="s">
        <v>126</v>
      </c>
      <c r="B142" s="3" t="s">
        <v>485</v>
      </c>
      <c r="C142" s="8" t="s">
        <v>201</v>
      </c>
      <c r="D142" s="8" t="s">
        <v>682</v>
      </c>
      <c r="E142" s="13"/>
      <c r="F142" s="13">
        <v>954</v>
      </c>
      <c r="G142" s="8">
        <v>4225.5212368972743</v>
      </c>
      <c r="H142" s="8">
        <v>1456.0959538784066</v>
      </c>
      <c r="I142" s="8">
        <v>69.882264150943357</v>
      </c>
      <c r="J142" s="8">
        <v>305.23436058700207</v>
      </c>
      <c r="K142" s="8">
        <v>27.015419287211738</v>
      </c>
      <c r="L142" s="8">
        <v>3.0674109014675048</v>
      </c>
      <c r="M142" s="8">
        <v>6086.8166457023053</v>
      </c>
      <c r="N142" s="8"/>
    </row>
    <row r="143" spans="1:14" x14ac:dyDescent="0.2">
      <c r="A143" s="3" t="str">
        <f>A142</f>
        <v>0290</v>
      </c>
      <c r="B143" s="3" t="s">
        <v>485</v>
      </c>
      <c r="C143" s="8" t="s">
        <v>201</v>
      </c>
      <c r="D143" s="8" t="s">
        <v>683</v>
      </c>
      <c r="E143" s="13"/>
      <c r="F143" s="13">
        <v>956</v>
      </c>
      <c r="G143" s="8">
        <v>4216.6812343096235</v>
      </c>
      <c r="H143" s="8">
        <v>1453.0497280334725</v>
      </c>
      <c r="I143" s="8">
        <v>69.736066945606652</v>
      </c>
      <c r="J143" s="8">
        <v>304.59579497907947</v>
      </c>
      <c r="K143" s="8">
        <v>26.958901673640167</v>
      </c>
      <c r="L143" s="8">
        <v>3.0609937238493719</v>
      </c>
      <c r="M143" s="8">
        <v>6074.0827196652708</v>
      </c>
      <c r="N143" s="8"/>
    </row>
    <row r="144" spans="1:14" x14ac:dyDescent="0.2">
      <c r="A144" s="3" t="s">
        <v>126</v>
      </c>
      <c r="B144" s="3" t="s">
        <v>485</v>
      </c>
      <c r="C144" s="8" t="s">
        <v>200</v>
      </c>
      <c r="D144" s="9" t="s">
        <v>199</v>
      </c>
      <c r="E144" s="13"/>
      <c r="F144" s="13"/>
      <c r="G144" s="13">
        <v>25.159360863111679</v>
      </c>
      <c r="H144" s="13">
        <v>8.6698046231673125</v>
      </c>
      <c r="I144" s="13">
        <v>0.41608904632932026</v>
      </c>
      <c r="J144" s="13">
        <v>1.8174092603705523</v>
      </c>
      <c r="K144" s="13">
        <v>0.16085368990224561</v>
      </c>
      <c r="L144" s="13">
        <v>1.82638054476165E-2</v>
      </c>
      <c r="M144" s="13">
        <v>36.241781288328724</v>
      </c>
      <c r="N144" s="8"/>
    </row>
    <row r="145" spans="1:14" x14ac:dyDescent="0.2">
      <c r="A145" s="3" t="s">
        <v>126</v>
      </c>
      <c r="B145" s="3" t="s">
        <v>485</v>
      </c>
      <c r="C145" s="8"/>
      <c r="D145" s="8"/>
      <c r="E145" s="13"/>
      <c r="F145" s="13"/>
      <c r="G145" s="8"/>
      <c r="H145" s="8"/>
      <c r="I145" s="8"/>
      <c r="J145" s="8"/>
      <c r="K145" s="8"/>
      <c r="L145" s="8"/>
      <c r="M145" s="8"/>
      <c r="N145" s="8"/>
    </row>
    <row r="146" spans="1:14" x14ac:dyDescent="0.2">
      <c r="A146" s="3" t="s">
        <v>71</v>
      </c>
      <c r="B146" s="3" t="s">
        <v>486</v>
      </c>
      <c r="C146" s="14"/>
      <c r="D146" s="15" t="s">
        <v>430</v>
      </c>
      <c r="E146" s="16" t="s">
        <v>429</v>
      </c>
      <c r="F146" s="17"/>
      <c r="G146" s="14"/>
      <c r="H146" s="14"/>
      <c r="I146" s="14"/>
      <c r="J146" s="14"/>
      <c r="K146" s="14"/>
      <c r="L146" s="14"/>
      <c r="M146" s="14"/>
      <c r="N146" s="14"/>
    </row>
    <row r="147" spans="1:14" s="19" customFormat="1" x14ac:dyDescent="0.2">
      <c r="A147" s="3" t="s">
        <v>71</v>
      </c>
      <c r="B147" s="3" t="s">
        <v>486</v>
      </c>
      <c r="C147" s="12" t="s">
        <v>201</v>
      </c>
      <c r="D147" s="18" t="s">
        <v>202</v>
      </c>
      <c r="E147" s="12"/>
      <c r="G147" s="19">
        <v>1552514.2799999998</v>
      </c>
      <c r="H147" s="19">
        <v>583961.90999999992</v>
      </c>
      <c r="I147" s="19">
        <v>338076.62</v>
      </c>
      <c r="J147" s="19">
        <v>281967.56000000006</v>
      </c>
      <c r="K147" s="19">
        <v>360491.65</v>
      </c>
      <c r="L147" s="19">
        <v>0</v>
      </c>
      <c r="M147" s="19">
        <v>3117012.0199999996</v>
      </c>
      <c r="N147" s="12"/>
    </row>
    <row r="148" spans="1:14" x14ac:dyDescent="0.2">
      <c r="A148" s="3" t="s">
        <v>71</v>
      </c>
      <c r="B148" s="3" t="s">
        <v>486</v>
      </c>
      <c r="C148" s="8" t="s">
        <v>201</v>
      </c>
      <c r="D148" s="8" t="s">
        <v>682</v>
      </c>
      <c r="E148" s="13"/>
      <c r="F148" s="13">
        <v>231.3</v>
      </c>
      <c r="G148" s="8">
        <v>6712.123994811931</v>
      </c>
      <c r="H148" s="8">
        <v>2524.6948119325548</v>
      </c>
      <c r="I148" s="8">
        <v>1461.6369217466493</v>
      </c>
      <c r="J148" s="8">
        <v>1219.0555987894511</v>
      </c>
      <c r="K148" s="8">
        <v>1558.5458279290965</v>
      </c>
      <c r="L148" s="8">
        <v>0</v>
      </c>
      <c r="M148" s="8">
        <v>13476.057155209683</v>
      </c>
      <c r="N148" s="8"/>
    </row>
    <row r="149" spans="1:14" x14ac:dyDescent="0.2">
      <c r="A149" s="3" t="str">
        <f>A148</f>
        <v>0310</v>
      </c>
      <c r="B149" s="3" t="s">
        <v>486</v>
      </c>
      <c r="C149" s="8" t="s">
        <v>201</v>
      </c>
      <c r="D149" s="8" t="s">
        <v>683</v>
      </c>
      <c r="E149" s="13"/>
      <c r="F149" s="13">
        <v>231</v>
      </c>
      <c r="G149" s="8">
        <v>6720.8410389610381</v>
      </c>
      <c r="H149" s="8">
        <v>2527.9736363636362</v>
      </c>
      <c r="I149" s="8">
        <v>1463.5351515151515</v>
      </c>
      <c r="J149" s="8">
        <v>1220.6387878787882</v>
      </c>
      <c r="K149" s="8">
        <v>1560.5699134199135</v>
      </c>
      <c r="L149" s="8">
        <v>0</v>
      </c>
      <c r="M149" s="8">
        <v>13493.558528138527</v>
      </c>
      <c r="N149" s="8"/>
    </row>
    <row r="150" spans="1:14" x14ac:dyDescent="0.2">
      <c r="A150" s="3" t="s">
        <v>71</v>
      </c>
      <c r="B150" s="3" t="s">
        <v>486</v>
      </c>
      <c r="C150" s="8" t="s">
        <v>200</v>
      </c>
      <c r="D150" s="9" t="s">
        <v>199</v>
      </c>
      <c r="E150" s="13"/>
      <c r="F150" s="13"/>
      <c r="G150" s="13">
        <v>27.77941921868938</v>
      </c>
      <c r="H150" s="13">
        <v>10.448936228552151</v>
      </c>
      <c r="I150" s="13">
        <v>6.0492661974210939</v>
      </c>
      <c r="J150" s="13">
        <v>5.0452966238165322</v>
      </c>
      <c r="K150" s="13">
        <v>6.4503423892416931</v>
      </c>
      <c r="L150" s="13">
        <v>0</v>
      </c>
      <c r="M150" s="13">
        <v>55.773260657720847</v>
      </c>
      <c r="N150" s="8"/>
    </row>
    <row r="151" spans="1:14" x14ac:dyDescent="0.2">
      <c r="A151" s="3" t="s">
        <v>71</v>
      </c>
      <c r="B151" s="3" t="s">
        <v>486</v>
      </c>
      <c r="C151" s="8"/>
      <c r="D151" s="8"/>
      <c r="E151" s="13"/>
      <c r="F151" s="13"/>
      <c r="G151" s="8"/>
      <c r="H151" s="8"/>
      <c r="I151" s="8"/>
      <c r="J151" s="8"/>
      <c r="K151" s="8"/>
      <c r="L151" s="8"/>
      <c r="M151" s="8"/>
      <c r="N151" s="8"/>
    </row>
    <row r="152" spans="1:14" x14ac:dyDescent="0.2">
      <c r="A152" s="3" t="s">
        <v>73</v>
      </c>
      <c r="B152" s="3" t="s">
        <v>487</v>
      </c>
      <c r="C152" s="14"/>
      <c r="D152" s="15" t="s">
        <v>427</v>
      </c>
      <c r="E152" s="16" t="s">
        <v>428</v>
      </c>
      <c r="F152" s="17"/>
      <c r="G152" s="14"/>
      <c r="H152" s="14"/>
      <c r="I152" s="14"/>
      <c r="J152" s="14"/>
      <c r="K152" s="14"/>
      <c r="L152" s="14"/>
      <c r="M152" s="14"/>
      <c r="N152" s="14"/>
    </row>
    <row r="153" spans="1:14" s="19" customFormat="1" x14ac:dyDescent="0.2">
      <c r="A153" s="3" t="s">
        <v>73</v>
      </c>
      <c r="B153" s="3" t="s">
        <v>487</v>
      </c>
      <c r="C153" s="12" t="s">
        <v>201</v>
      </c>
      <c r="D153" s="18" t="s">
        <v>202</v>
      </c>
      <c r="E153" s="12"/>
      <c r="G153" s="19">
        <v>181479049.32999983</v>
      </c>
      <c r="H153" s="19">
        <v>60255727.43000003</v>
      </c>
      <c r="I153" s="19">
        <v>9021032.6500000004</v>
      </c>
      <c r="J153" s="19">
        <v>14765487.579999993</v>
      </c>
      <c r="K153" s="19">
        <v>24154309.059999995</v>
      </c>
      <c r="L153" s="19">
        <v>644191.11</v>
      </c>
      <c r="M153" s="19">
        <v>290319797.15999985</v>
      </c>
      <c r="N153" s="12"/>
    </row>
    <row r="154" spans="1:14" x14ac:dyDescent="0.2">
      <c r="A154" s="3" t="s">
        <v>73</v>
      </c>
      <c r="B154" s="3" t="s">
        <v>487</v>
      </c>
      <c r="C154" s="8" t="s">
        <v>201</v>
      </c>
      <c r="D154" s="8" t="s">
        <v>682</v>
      </c>
      <c r="E154" s="13"/>
      <c r="F154" s="13">
        <v>31107.200000000001</v>
      </c>
      <c r="G154" s="8">
        <v>5833.988572741996</v>
      </c>
      <c r="H154" s="8">
        <v>1937.034751761651</v>
      </c>
      <c r="I154" s="8">
        <v>289.99822066916983</v>
      </c>
      <c r="J154" s="8">
        <v>474.6646300534922</v>
      </c>
      <c r="K154" s="8">
        <v>776.48612089805556</v>
      </c>
      <c r="L154" s="8">
        <v>20.708746206665978</v>
      </c>
      <c r="M154" s="8">
        <v>9332.8810423310315</v>
      </c>
      <c r="N154" s="8"/>
    </row>
    <row r="155" spans="1:14" x14ac:dyDescent="0.2">
      <c r="A155" s="3" t="str">
        <f>A154</f>
        <v>0470</v>
      </c>
      <c r="B155" s="3" t="s">
        <v>487</v>
      </c>
      <c r="C155" s="8" t="s">
        <v>201</v>
      </c>
      <c r="D155" s="8" t="s">
        <v>683</v>
      </c>
      <c r="E155" s="13"/>
      <c r="F155" s="13">
        <v>32506</v>
      </c>
      <c r="G155" s="8">
        <v>5582.9400519903966</v>
      </c>
      <c r="H155" s="8">
        <v>1853.6801645850005</v>
      </c>
      <c r="I155" s="8">
        <v>277.51900110748784</v>
      </c>
      <c r="J155" s="8">
        <v>454.23883529194586</v>
      </c>
      <c r="K155" s="8">
        <v>743.07232695502353</v>
      </c>
      <c r="L155" s="8">
        <v>19.817606288069893</v>
      </c>
      <c r="M155" s="8">
        <v>8931.2679862179248</v>
      </c>
      <c r="N155" s="8"/>
    </row>
    <row r="156" spans="1:14" x14ac:dyDescent="0.2">
      <c r="A156" s="3" t="s">
        <v>73</v>
      </c>
      <c r="B156" s="3" t="s">
        <v>487</v>
      </c>
      <c r="C156" s="8" t="s">
        <v>200</v>
      </c>
      <c r="D156" s="9" t="s">
        <v>199</v>
      </c>
      <c r="E156" s="13"/>
      <c r="F156" s="13"/>
      <c r="G156" s="13">
        <v>26.545771336834399</v>
      </c>
      <c r="H156" s="13">
        <v>8.8138810953479361</v>
      </c>
      <c r="I156" s="13">
        <v>1.3195477430211062</v>
      </c>
      <c r="J156" s="13">
        <v>2.159815463121638</v>
      </c>
      <c r="K156" s="13">
        <v>3.5331613620040776</v>
      </c>
      <c r="L156" s="13">
        <v>9.4228782696486657E-2</v>
      </c>
      <c r="M156" s="13">
        <v>42.466405783025643</v>
      </c>
      <c r="N156" s="8"/>
    </row>
    <row r="157" spans="1:14" x14ac:dyDescent="0.2">
      <c r="A157" s="3" t="s">
        <v>73</v>
      </c>
      <c r="B157" s="3" t="s">
        <v>487</v>
      </c>
      <c r="C157" s="8"/>
      <c r="D157" s="8"/>
      <c r="E157" s="13"/>
      <c r="F157" s="13"/>
      <c r="G157" s="8"/>
      <c r="H157" s="8"/>
      <c r="I157" s="8"/>
      <c r="J157" s="8"/>
      <c r="K157" s="8"/>
      <c r="L157" s="8"/>
      <c r="M157" s="8"/>
      <c r="N157" s="8"/>
    </row>
    <row r="158" spans="1:14" x14ac:dyDescent="0.2">
      <c r="A158" s="3" t="s">
        <v>56</v>
      </c>
      <c r="B158" s="3" t="s">
        <v>488</v>
      </c>
      <c r="C158" s="14"/>
      <c r="D158" s="15" t="s">
        <v>427</v>
      </c>
      <c r="E158" s="16" t="s">
        <v>426</v>
      </c>
      <c r="F158" s="17"/>
      <c r="G158" s="14"/>
      <c r="H158" s="14"/>
      <c r="I158" s="14"/>
      <c r="J158" s="14"/>
      <c r="K158" s="14"/>
      <c r="L158" s="14"/>
      <c r="M158" s="14"/>
      <c r="N158" s="14"/>
    </row>
    <row r="159" spans="1:14" s="19" customFormat="1" x14ac:dyDescent="0.2">
      <c r="A159" s="3" t="s">
        <v>56</v>
      </c>
      <c r="B159" s="3" t="s">
        <v>488</v>
      </c>
      <c r="C159" s="12" t="s">
        <v>201</v>
      </c>
      <c r="D159" s="18" t="s">
        <v>202</v>
      </c>
      <c r="E159" s="12"/>
      <c r="G159" s="19">
        <v>197070316.89999971</v>
      </c>
      <c r="H159" s="19">
        <v>63786988.459999904</v>
      </c>
      <c r="I159" s="19">
        <v>9083104.1700000018</v>
      </c>
      <c r="J159" s="19">
        <v>14140425.209999993</v>
      </c>
      <c r="K159" s="19">
        <v>163139.68</v>
      </c>
      <c r="L159" s="19">
        <v>1068837.81</v>
      </c>
      <c r="M159" s="19">
        <v>285312812.2299996</v>
      </c>
      <c r="N159" s="12"/>
    </row>
    <row r="160" spans="1:14" x14ac:dyDescent="0.2">
      <c r="A160" s="3" t="s">
        <v>56</v>
      </c>
      <c r="B160" s="3" t="s">
        <v>488</v>
      </c>
      <c r="C160" s="8" t="s">
        <v>201</v>
      </c>
      <c r="D160" s="8" t="s">
        <v>682</v>
      </c>
      <c r="E160" s="13"/>
      <c r="F160" s="13">
        <v>28046.7</v>
      </c>
      <c r="G160" s="8">
        <v>7026.5063946916998</v>
      </c>
      <c r="H160" s="8">
        <v>2274.3135006970483</v>
      </c>
      <c r="I160" s="8">
        <v>323.8564312378997</v>
      </c>
      <c r="J160" s="8">
        <v>504.17429537164776</v>
      </c>
      <c r="K160" s="8">
        <v>5.8167156920422007</v>
      </c>
      <c r="L160" s="8">
        <v>38.109218196793208</v>
      </c>
      <c r="M160" s="8">
        <v>10172.776555887131</v>
      </c>
      <c r="N160" s="8"/>
    </row>
    <row r="161" spans="1:14" x14ac:dyDescent="0.2">
      <c r="A161" s="3" t="str">
        <f>A160</f>
        <v>0480</v>
      </c>
      <c r="B161" s="3" t="s">
        <v>488</v>
      </c>
      <c r="C161" s="8" t="s">
        <v>201</v>
      </c>
      <c r="D161" s="8" t="s">
        <v>683</v>
      </c>
      <c r="E161" s="13"/>
      <c r="F161" s="13">
        <v>28362</v>
      </c>
      <c r="G161" s="8">
        <v>6948.3928108031769</v>
      </c>
      <c r="H161" s="8">
        <v>2249.0299858966187</v>
      </c>
      <c r="I161" s="8">
        <v>320.25612333403859</v>
      </c>
      <c r="J161" s="8">
        <v>498.56939602284723</v>
      </c>
      <c r="K161" s="8">
        <v>5.7520513362950423</v>
      </c>
      <c r="L161" s="8">
        <v>37.68555849375926</v>
      </c>
      <c r="M161" s="8">
        <v>10059.685925886735</v>
      </c>
      <c r="N161" s="8"/>
    </row>
    <row r="162" spans="1:14" x14ac:dyDescent="0.2">
      <c r="A162" s="3" t="s">
        <v>56</v>
      </c>
      <c r="B162" s="3" t="s">
        <v>488</v>
      </c>
      <c r="C162" s="8" t="s">
        <v>200</v>
      </c>
      <c r="D162" s="9" t="s">
        <v>199</v>
      </c>
      <c r="E162" s="13"/>
      <c r="F162" s="13"/>
      <c r="G162" s="13">
        <v>28.642874950719818</v>
      </c>
      <c r="H162" s="13">
        <v>9.2710194142017333</v>
      </c>
      <c r="I162" s="13">
        <v>1.3201694755364355</v>
      </c>
      <c r="J162" s="13">
        <v>2.0552178400644587</v>
      </c>
      <c r="K162" s="13">
        <v>2.3711279949438464E-2</v>
      </c>
      <c r="L162" s="13">
        <v>0.15534854876174037</v>
      </c>
      <c r="M162" s="13">
        <v>41.468341509233625</v>
      </c>
      <c r="N162" s="8"/>
    </row>
    <row r="163" spans="1:14" x14ac:dyDescent="0.2">
      <c r="A163" s="3" t="s">
        <v>56</v>
      </c>
      <c r="B163" s="3" t="s">
        <v>488</v>
      </c>
      <c r="C163" s="8"/>
      <c r="D163" s="8"/>
      <c r="E163" s="13"/>
      <c r="F163" s="13"/>
      <c r="G163" s="8"/>
      <c r="H163" s="8"/>
      <c r="I163" s="8"/>
      <c r="J163" s="8"/>
      <c r="K163" s="8"/>
      <c r="L163" s="8"/>
      <c r="M163" s="8"/>
      <c r="N163" s="8"/>
    </row>
    <row r="164" spans="1:14" x14ac:dyDescent="0.2">
      <c r="A164" s="3" t="s">
        <v>44</v>
      </c>
      <c r="B164" s="3" t="s">
        <v>489</v>
      </c>
      <c r="C164" s="14"/>
      <c r="D164" s="15" t="s">
        <v>424</v>
      </c>
      <c r="E164" s="16" t="s">
        <v>425</v>
      </c>
      <c r="F164" s="17"/>
      <c r="G164" s="14"/>
      <c r="H164" s="14"/>
      <c r="I164" s="14"/>
      <c r="J164" s="14"/>
      <c r="K164" s="14"/>
      <c r="L164" s="14"/>
      <c r="M164" s="14"/>
      <c r="N164" s="14"/>
    </row>
    <row r="165" spans="1:14" s="19" customFormat="1" x14ac:dyDescent="0.2">
      <c r="A165" s="3" t="s">
        <v>44</v>
      </c>
      <c r="B165" s="3" t="s">
        <v>489</v>
      </c>
      <c r="C165" s="12" t="s">
        <v>201</v>
      </c>
      <c r="D165" s="18" t="s">
        <v>202</v>
      </c>
      <c r="E165" s="12"/>
      <c r="G165" s="19">
        <v>5939517.6300000008</v>
      </c>
      <c r="H165" s="19">
        <v>2035922.8999999994</v>
      </c>
      <c r="I165" s="19">
        <v>57483.380000000005</v>
      </c>
      <c r="J165" s="19">
        <v>318344.79999999993</v>
      </c>
      <c r="K165" s="19">
        <v>0</v>
      </c>
      <c r="L165" s="19">
        <v>437370.92</v>
      </c>
      <c r="M165" s="19">
        <v>8788639.6300000008</v>
      </c>
      <c r="N165" s="12"/>
    </row>
    <row r="166" spans="1:14" x14ac:dyDescent="0.2">
      <c r="A166" s="3" t="s">
        <v>44</v>
      </c>
      <c r="B166" s="3" t="s">
        <v>489</v>
      </c>
      <c r="C166" s="8" t="s">
        <v>201</v>
      </c>
      <c r="D166" s="8" t="s">
        <v>682</v>
      </c>
      <c r="E166" s="13"/>
      <c r="F166" s="13">
        <v>940</v>
      </c>
      <c r="G166" s="8">
        <v>6318.6357765957455</v>
      </c>
      <c r="H166" s="8">
        <v>2165.8754255319145</v>
      </c>
      <c r="I166" s="8">
        <v>61.152531914893622</v>
      </c>
      <c r="J166" s="8">
        <v>338.66468085106374</v>
      </c>
      <c r="K166" s="8">
        <v>0</v>
      </c>
      <c r="L166" s="8">
        <v>465.28821276595744</v>
      </c>
      <c r="M166" s="8">
        <v>9349.6166276595759</v>
      </c>
      <c r="N166" s="8"/>
    </row>
    <row r="167" spans="1:14" x14ac:dyDescent="0.2">
      <c r="A167" s="3" t="str">
        <f>A166</f>
        <v>0490</v>
      </c>
      <c r="B167" s="3" t="s">
        <v>489</v>
      </c>
      <c r="C167" s="8" t="s">
        <v>201</v>
      </c>
      <c r="D167" s="8" t="s">
        <v>683</v>
      </c>
      <c r="E167" s="13"/>
      <c r="F167" s="13">
        <v>987</v>
      </c>
      <c r="G167" s="8">
        <v>6017.7483586626149</v>
      </c>
      <c r="H167" s="8">
        <v>2062.7385005065848</v>
      </c>
      <c r="I167" s="8">
        <v>58.240506585612977</v>
      </c>
      <c r="J167" s="8">
        <v>322.53779128672738</v>
      </c>
      <c r="K167" s="8">
        <v>0</v>
      </c>
      <c r="L167" s="8">
        <v>443.13163120567373</v>
      </c>
      <c r="M167" s="8">
        <v>8904.3967882472152</v>
      </c>
      <c r="N167" s="8"/>
    </row>
    <row r="168" spans="1:14" x14ac:dyDescent="0.2">
      <c r="A168" s="3" t="s">
        <v>44</v>
      </c>
      <c r="B168" s="3" t="s">
        <v>489</v>
      </c>
      <c r="C168" s="8" t="s">
        <v>200</v>
      </c>
      <c r="D168" s="9" t="s">
        <v>199</v>
      </c>
      <c r="E168" s="13"/>
      <c r="F168" s="13"/>
      <c r="G168" s="13">
        <v>26.120836500930718</v>
      </c>
      <c r="H168" s="13">
        <v>8.953590596447258</v>
      </c>
      <c r="I168" s="13">
        <v>0.25280065891493464</v>
      </c>
      <c r="J168" s="13">
        <v>1.4000181478914957</v>
      </c>
      <c r="K168" s="13">
        <v>0</v>
      </c>
      <c r="L168" s="13">
        <v>1.9234717368086416</v>
      </c>
      <c r="M168" s="13">
        <v>38.650717640993051</v>
      </c>
      <c r="N168" s="8"/>
    </row>
    <row r="169" spans="1:14" x14ac:dyDescent="0.2">
      <c r="A169" s="3" t="s">
        <v>44</v>
      </c>
      <c r="B169" s="3" t="s">
        <v>489</v>
      </c>
      <c r="C169" s="8"/>
      <c r="D169" s="8"/>
      <c r="E169" s="13"/>
      <c r="F169" s="13"/>
      <c r="G169" s="8"/>
      <c r="H169" s="8"/>
      <c r="I169" s="8"/>
      <c r="J169" s="8"/>
      <c r="K169" s="8"/>
      <c r="L169" s="8"/>
      <c r="M169" s="8"/>
      <c r="N169" s="8"/>
    </row>
    <row r="170" spans="1:14" x14ac:dyDescent="0.2">
      <c r="A170" s="3" t="s">
        <v>2</v>
      </c>
      <c r="B170" s="3" t="s">
        <v>490</v>
      </c>
      <c r="C170" s="14"/>
      <c r="D170" s="15" t="s">
        <v>424</v>
      </c>
      <c r="E170" s="16" t="s">
        <v>423</v>
      </c>
      <c r="F170" s="17"/>
      <c r="G170" s="14"/>
      <c r="H170" s="14"/>
      <c r="I170" s="14"/>
      <c r="J170" s="14"/>
      <c r="K170" s="14"/>
      <c r="L170" s="14"/>
      <c r="M170" s="14"/>
      <c r="N170" s="14"/>
    </row>
    <row r="171" spans="1:14" s="19" customFormat="1" x14ac:dyDescent="0.2">
      <c r="A171" s="3" t="s">
        <v>2</v>
      </c>
      <c r="B171" s="3" t="s">
        <v>490</v>
      </c>
      <c r="C171" s="12" t="s">
        <v>201</v>
      </c>
      <c r="D171" s="18" t="s">
        <v>202</v>
      </c>
      <c r="E171" s="12"/>
      <c r="G171" s="19">
        <v>7046323.6099999985</v>
      </c>
      <c r="H171" s="19">
        <v>2794230.5200000014</v>
      </c>
      <c r="I171" s="19">
        <v>337907.57999999996</v>
      </c>
      <c r="J171" s="19">
        <v>748187.08000000019</v>
      </c>
      <c r="K171" s="19">
        <v>105528.46</v>
      </c>
      <c r="L171" s="19">
        <v>1107</v>
      </c>
      <c r="M171" s="19">
        <v>11033284.25</v>
      </c>
      <c r="N171" s="12"/>
    </row>
    <row r="172" spans="1:14" x14ac:dyDescent="0.2">
      <c r="A172" s="3" t="s">
        <v>2</v>
      </c>
      <c r="B172" s="3" t="s">
        <v>490</v>
      </c>
      <c r="C172" s="8" t="s">
        <v>201</v>
      </c>
      <c r="D172" s="8" t="s">
        <v>682</v>
      </c>
      <c r="E172" s="13"/>
      <c r="F172" s="13">
        <v>1259.4000000000001</v>
      </c>
      <c r="G172" s="8">
        <v>5594.984603779576</v>
      </c>
      <c r="H172" s="8">
        <v>2218.6997935524864</v>
      </c>
      <c r="I172" s="8">
        <v>268.30838494521197</v>
      </c>
      <c r="J172" s="8">
        <v>594.08216611084652</v>
      </c>
      <c r="K172" s="8">
        <v>83.792647292361437</v>
      </c>
      <c r="L172" s="8">
        <v>0.87898999523582655</v>
      </c>
      <c r="M172" s="8">
        <v>8760.7465856757171</v>
      </c>
      <c r="N172" s="8"/>
    </row>
    <row r="173" spans="1:14" x14ac:dyDescent="0.2">
      <c r="A173" s="3" t="str">
        <f>A172</f>
        <v>0500</v>
      </c>
      <c r="B173" s="3" t="s">
        <v>490</v>
      </c>
      <c r="C173" s="8" t="s">
        <v>201</v>
      </c>
      <c r="D173" s="8" t="s">
        <v>683</v>
      </c>
      <c r="E173" s="13"/>
      <c r="F173" s="13">
        <v>1326</v>
      </c>
      <c r="G173" s="8">
        <v>5313.969539969833</v>
      </c>
      <c r="H173" s="8">
        <v>2107.2628355957777</v>
      </c>
      <c r="I173" s="8">
        <v>254.83226244343888</v>
      </c>
      <c r="J173" s="8">
        <v>564.24365007541496</v>
      </c>
      <c r="K173" s="8">
        <v>79.584057315233792</v>
      </c>
      <c r="L173" s="8">
        <v>0.83484162895927605</v>
      </c>
      <c r="M173" s="8">
        <v>8320.7271870286568</v>
      </c>
      <c r="N173" s="8"/>
    </row>
    <row r="174" spans="1:14" x14ac:dyDescent="0.2">
      <c r="A174" s="3" t="s">
        <v>2</v>
      </c>
      <c r="B174" s="3" t="s">
        <v>490</v>
      </c>
      <c r="C174" s="8" t="s">
        <v>200</v>
      </c>
      <c r="D174" s="9" t="s">
        <v>199</v>
      </c>
      <c r="E174" s="13"/>
      <c r="F174" s="13"/>
      <c r="G174" s="13">
        <v>28.993763738538821</v>
      </c>
      <c r="H174" s="13">
        <v>11.497521830095812</v>
      </c>
      <c r="I174" s="13">
        <v>1.3904005950106237</v>
      </c>
      <c r="J174" s="13">
        <v>3.0785925583890767</v>
      </c>
      <c r="K174" s="13">
        <v>0.43422178802427236</v>
      </c>
      <c r="L174" s="13">
        <v>4.5550131153517205E-3</v>
      </c>
      <c r="M174" s="13">
        <v>45.399055523173956</v>
      </c>
      <c r="N174" s="8"/>
    </row>
    <row r="175" spans="1:14" x14ac:dyDescent="0.2">
      <c r="A175" s="3" t="s">
        <v>2</v>
      </c>
      <c r="B175" s="3" t="s">
        <v>490</v>
      </c>
      <c r="C175" s="8"/>
      <c r="D175" s="8"/>
      <c r="E175" s="13"/>
      <c r="F175" s="13"/>
      <c r="G175" s="8"/>
      <c r="H175" s="8"/>
      <c r="I175" s="8"/>
      <c r="J175" s="8"/>
      <c r="K175" s="8"/>
      <c r="L175" s="8"/>
      <c r="M175" s="8"/>
      <c r="N175" s="8"/>
    </row>
    <row r="176" spans="1:14" x14ac:dyDescent="0.2">
      <c r="A176" s="3" t="s">
        <v>86</v>
      </c>
      <c r="B176" s="3" t="s">
        <v>491</v>
      </c>
      <c r="C176" s="14"/>
      <c r="D176" s="15" t="s">
        <v>421</v>
      </c>
      <c r="E176" s="16" t="s">
        <v>422</v>
      </c>
      <c r="F176" s="17"/>
      <c r="G176" s="14"/>
      <c r="H176" s="14"/>
      <c r="I176" s="14"/>
      <c r="J176" s="14"/>
      <c r="K176" s="14"/>
      <c r="L176" s="14"/>
      <c r="M176" s="14"/>
      <c r="N176" s="14"/>
    </row>
    <row r="177" spans="1:14" s="19" customFormat="1" x14ac:dyDescent="0.2">
      <c r="A177" s="3" t="s">
        <v>86</v>
      </c>
      <c r="B177" s="3" t="s">
        <v>491</v>
      </c>
      <c r="C177" s="12" t="s">
        <v>201</v>
      </c>
      <c r="D177" s="18" t="s">
        <v>202</v>
      </c>
      <c r="E177" s="12"/>
      <c r="G177" s="19">
        <v>849165.35000000009</v>
      </c>
      <c r="H177" s="19">
        <v>361145.89999999991</v>
      </c>
      <c r="I177" s="19">
        <v>115527.1</v>
      </c>
      <c r="J177" s="19">
        <v>102359.7</v>
      </c>
      <c r="K177" s="19">
        <v>19230.920000000002</v>
      </c>
      <c r="L177" s="19">
        <v>3253</v>
      </c>
      <c r="M177" s="19">
        <v>1450681.97</v>
      </c>
      <c r="N177" s="12"/>
    </row>
    <row r="178" spans="1:14" x14ac:dyDescent="0.2">
      <c r="A178" s="3" t="s">
        <v>86</v>
      </c>
      <c r="B178" s="3" t="s">
        <v>491</v>
      </c>
      <c r="C178" s="8" t="s">
        <v>201</v>
      </c>
      <c r="D178" s="8" t="s">
        <v>682</v>
      </c>
      <c r="E178" s="13"/>
      <c r="F178" s="13">
        <v>94.6</v>
      </c>
      <c r="G178" s="8">
        <v>8976.3779069767461</v>
      </c>
      <c r="H178" s="8">
        <v>3817.609936575052</v>
      </c>
      <c r="I178" s="8">
        <v>1221.2167019027486</v>
      </c>
      <c r="J178" s="8">
        <v>1082.0264270613109</v>
      </c>
      <c r="K178" s="8">
        <v>203.2866807610994</v>
      </c>
      <c r="L178" s="8">
        <v>34.386892177589857</v>
      </c>
      <c r="M178" s="8">
        <v>15334.904545454547</v>
      </c>
      <c r="N178" s="8"/>
    </row>
    <row r="179" spans="1:14" x14ac:dyDescent="0.2">
      <c r="A179" s="3" t="str">
        <f>A178</f>
        <v>0510</v>
      </c>
      <c r="B179" s="3" t="s">
        <v>491</v>
      </c>
      <c r="C179" s="8" t="s">
        <v>201</v>
      </c>
      <c r="D179" s="8" t="s">
        <v>683</v>
      </c>
      <c r="E179" s="13"/>
      <c r="F179" s="13">
        <v>107</v>
      </c>
      <c r="G179" s="8">
        <v>7936.1247663551412</v>
      </c>
      <c r="H179" s="8">
        <v>3375.1953271028028</v>
      </c>
      <c r="I179" s="8">
        <v>1079.6925233644861</v>
      </c>
      <c r="J179" s="8">
        <v>956.63271028037377</v>
      </c>
      <c r="K179" s="8">
        <v>179.72822429906543</v>
      </c>
      <c r="L179" s="8">
        <v>30.401869158878505</v>
      </c>
      <c r="M179" s="8">
        <v>13557.775420560747</v>
      </c>
      <c r="N179" s="8"/>
    </row>
    <row r="180" spans="1:14" x14ac:dyDescent="0.2">
      <c r="A180" s="3" t="s">
        <v>86</v>
      </c>
      <c r="B180" s="3" t="s">
        <v>491</v>
      </c>
      <c r="C180" s="8" t="s">
        <v>200</v>
      </c>
      <c r="D180" s="9" t="s">
        <v>199</v>
      </c>
      <c r="E180" s="13"/>
      <c r="F180" s="13"/>
      <c r="G180" s="13">
        <v>23.384313713049501</v>
      </c>
      <c r="H180" s="13">
        <v>9.9452350732181927</v>
      </c>
      <c r="I180" s="13">
        <v>3.1813850491648545</v>
      </c>
      <c r="J180" s="13">
        <v>2.8187812142518922</v>
      </c>
      <c r="K180" s="13">
        <v>0.52958103656791689</v>
      </c>
      <c r="L180" s="13">
        <v>8.9581107505799701E-2</v>
      </c>
      <c r="M180" s="13">
        <v>39.948877193758157</v>
      </c>
      <c r="N180" s="8"/>
    </row>
    <row r="181" spans="1:14" x14ac:dyDescent="0.2">
      <c r="A181" s="3" t="s">
        <v>86</v>
      </c>
      <c r="B181" s="3" t="s">
        <v>491</v>
      </c>
      <c r="C181" s="8"/>
      <c r="D181" s="8"/>
      <c r="E181" s="13"/>
      <c r="F181" s="13"/>
      <c r="G181" s="8"/>
      <c r="H181" s="8"/>
      <c r="I181" s="8"/>
      <c r="J181" s="8"/>
      <c r="K181" s="8"/>
      <c r="L181" s="8"/>
      <c r="M181" s="8"/>
      <c r="N181" s="8"/>
    </row>
    <row r="182" spans="1:14" x14ac:dyDescent="0.2">
      <c r="A182" s="3" t="s">
        <v>8</v>
      </c>
      <c r="B182" s="3" t="s">
        <v>492</v>
      </c>
      <c r="C182" s="14"/>
      <c r="D182" s="15" t="s">
        <v>421</v>
      </c>
      <c r="E182" s="16" t="s">
        <v>420</v>
      </c>
      <c r="F182" s="17"/>
      <c r="G182" s="14"/>
      <c r="H182" s="14"/>
      <c r="I182" s="14"/>
      <c r="J182" s="14"/>
      <c r="K182" s="14"/>
      <c r="L182" s="14"/>
      <c r="M182" s="14"/>
      <c r="N182" s="14"/>
    </row>
    <row r="183" spans="1:14" s="19" customFormat="1" x14ac:dyDescent="0.2">
      <c r="A183" s="3" t="s">
        <v>8</v>
      </c>
      <c r="B183" s="3" t="s">
        <v>492</v>
      </c>
      <c r="C183" s="12" t="s">
        <v>201</v>
      </c>
      <c r="D183" s="18" t="s">
        <v>202</v>
      </c>
      <c r="E183" s="12"/>
      <c r="G183" s="19">
        <v>1175110.1500000001</v>
      </c>
      <c r="H183" s="19">
        <v>512334.22000000003</v>
      </c>
      <c r="I183" s="19">
        <v>449919.08999999997</v>
      </c>
      <c r="J183" s="19">
        <v>218666.37999999998</v>
      </c>
      <c r="K183" s="19">
        <v>0</v>
      </c>
      <c r="L183" s="19">
        <v>0</v>
      </c>
      <c r="M183" s="19">
        <v>2356029.84</v>
      </c>
      <c r="N183" s="12"/>
    </row>
    <row r="184" spans="1:14" x14ac:dyDescent="0.2">
      <c r="A184" s="3" t="s">
        <v>8</v>
      </c>
      <c r="B184" s="3" t="s">
        <v>492</v>
      </c>
      <c r="C184" s="8" t="s">
        <v>201</v>
      </c>
      <c r="D184" s="8" t="s">
        <v>682</v>
      </c>
      <c r="E184" s="13"/>
      <c r="F184" s="13">
        <v>171</v>
      </c>
      <c r="G184" s="8">
        <v>6871.9891812865508</v>
      </c>
      <c r="H184" s="8">
        <v>2996.1065497076024</v>
      </c>
      <c r="I184" s="8">
        <v>2631.1057894736841</v>
      </c>
      <c r="J184" s="8">
        <v>1278.7507602339181</v>
      </c>
      <c r="K184" s="8">
        <v>0</v>
      </c>
      <c r="L184" s="8">
        <v>0</v>
      </c>
      <c r="M184" s="8">
        <v>13777.952280701753</v>
      </c>
      <c r="N184" s="8"/>
    </row>
    <row r="185" spans="1:14" x14ac:dyDescent="0.2">
      <c r="A185" s="3" t="str">
        <f>A184</f>
        <v>0520</v>
      </c>
      <c r="B185" s="3" t="s">
        <v>492</v>
      </c>
      <c r="C185" s="8" t="s">
        <v>201</v>
      </c>
      <c r="D185" s="8" t="s">
        <v>683</v>
      </c>
      <c r="E185" s="13"/>
      <c r="F185" s="13">
        <v>170</v>
      </c>
      <c r="G185" s="8">
        <v>6912.4126470588244</v>
      </c>
      <c r="H185" s="8">
        <v>3013.730705882353</v>
      </c>
      <c r="I185" s="8">
        <v>2646.5828823529409</v>
      </c>
      <c r="J185" s="8">
        <v>1286.2728235294117</v>
      </c>
      <c r="K185" s="8">
        <v>0</v>
      </c>
      <c r="L185" s="8">
        <v>0</v>
      </c>
      <c r="M185" s="8">
        <v>13858.999058823529</v>
      </c>
      <c r="N185" s="8"/>
    </row>
    <row r="186" spans="1:14" x14ac:dyDescent="0.2">
      <c r="A186" s="3" t="s">
        <v>8</v>
      </c>
      <c r="B186" s="3" t="s">
        <v>492</v>
      </c>
      <c r="C186" s="8" t="s">
        <v>200</v>
      </c>
      <c r="D186" s="9" t="s">
        <v>199</v>
      </c>
      <c r="E186" s="13"/>
      <c r="F186" s="13"/>
      <c r="G186" s="13">
        <v>26.078010503992541</v>
      </c>
      <c r="H186" s="13">
        <v>11.369706210702736</v>
      </c>
      <c r="I186" s="13">
        <v>9.9845914486967562</v>
      </c>
      <c r="J186" s="13">
        <v>4.8526379884558253</v>
      </c>
      <c r="K186" s="13">
        <v>0</v>
      </c>
      <c r="L186" s="13">
        <v>0</v>
      </c>
      <c r="M186" s="13">
        <v>52.284946151847855</v>
      </c>
      <c r="N186" s="8"/>
    </row>
    <row r="187" spans="1:14" x14ac:dyDescent="0.2">
      <c r="A187" s="3" t="s">
        <v>8</v>
      </c>
      <c r="B187" s="3" t="s">
        <v>492</v>
      </c>
      <c r="C187" s="8"/>
      <c r="D187" s="8"/>
      <c r="E187" s="13"/>
      <c r="F187" s="13"/>
      <c r="G187" s="8"/>
      <c r="H187" s="8"/>
      <c r="I187" s="8"/>
      <c r="J187" s="8"/>
      <c r="K187" s="8"/>
      <c r="L187" s="8"/>
      <c r="M187" s="8"/>
      <c r="N187" s="8"/>
    </row>
    <row r="188" spans="1:14" x14ac:dyDescent="0.2">
      <c r="A188" s="3" t="s">
        <v>66</v>
      </c>
      <c r="B188" s="3" t="s">
        <v>493</v>
      </c>
      <c r="C188" s="14"/>
      <c r="D188" s="15" t="s">
        <v>419</v>
      </c>
      <c r="E188" s="16" t="s">
        <v>418</v>
      </c>
      <c r="F188" s="17"/>
      <c r="G188" s="14"/>
      <c r="H188" s="14"/>
      <c r="I188" s="14"/>
      <c r="J188" s="14"/>
      <c r="K188" s="14"/>
      <c r="L188" s="14"/>
      <c r="M188" s="14"/>
      <c r="N188" s="14"/>
    </row>
    <row r="189" spans="1:14" s="19" customFormat="1" x14ac:dyDescent="0.2">
      <c r="A189" s="3" t="s">
        <v>66</v>
      </c>
      <c r="B189" s="3" t="s">
        <v>493</v>
      </c>
      <c r="C189" s="12" t="s">
        <v>201</v>
      </c>
      <c r="D189" s="18" t="s">
        <v>202</v>
      </c>
      <c r="E189" s="12"/>
      <c r="G189" s="19">
        <v>4003367.7100000014</v>
      </c>
      <c r="H189" s="19">
        <v>1274231.4500000002</v>
      </c>
      <c r="I189" s="19">
        <v>539662.32000000007</v>
      </c>
      <c r="J189" s="19">
        <v>142793.70000000001</v>
      </c>
      <c r="K189" s="19">
        <v>264821.87</v>
      </c>
      <c r="L189" s="19">
        <v>288575.96000000002</v>
      </c>
      <c r="M189" s="19">
        <v>6513453.0100000026</v>
      </c>
      <c r="N189" s="12"/>
    </row>
    <row r="190" spans="1:14" x14ac:dyDescent="0.2">
      <c r="A190" s="3" t="s">
        <v>66</v>
      </c>
      <c r="B190" s="3" t="s">
        <v>493</v>
      </c>
      <c r="C190" s="8" t="s">
        <v>201</v>
      </c>
      <c r="D190" s="8" t="s">
        <v>682</v>
      </c>
      <c r="E190" s="13"/>
      <c r="F190" s="13">
        <v>624.79999999999995</v>
      </c>
      <c r="G190" s="8">
        <v>6407.438716389247</v>
      </c>
      <c r="H190" s="8">
        <v>2039.4229353393091</v>
      </c>
      <c r="I190" s="8">
        <v>863.73610755441757</v>
      </c>
      <c r="J190" s="8">
        <v>228.54305377720874</v>
      </c>
      <c r="K190" s="8">
        <v>423.85062419974395</v>
      </c>
      <c r="L190" s="8">
        <v>461.86933418693991</v>
      </c>
      <c r="M190" s="8">
        <v>10424.860771446867</v>
      </c>
      <c r="N190" s="8"/>
    </row>
    <row r="191" spans="1:14" x14ac:dyDescent="0.2">
      <c r="A191" s="3" t="str">
        <f>A190</f>
        <v>0540</v>
      </c>
      <c r="B191" s="3" t="s">
        <v>493</v>
      </c>
      <c r="C191" s="8" t="s">
        <v>201</v>
      </c>
      <c r="D191" s="8" t="s">
        <v>683</v>
      </c>
      <c r="E191" s="13"/>
      <c r="F191" s="13">
        <v>652</v>
      </c>
      <c r="G191" s="8">
        <v>6140.1345245398797</v>
      </c>
      <c r="H191" s="8">
        <v>1954.3427147239267</v>
      </c>
      <c r="I191" s="8">
        <v>827.70294478527615</v>
      </c>
      <c r="J191" s="8">
        <v>219.00874233128837</v>
      </c>
      <c r="K191" s="8">
        <v>406.16851226993862</v>
      </c>
      <c r="L191" s="8">
        <v>442.60116564417183</v>
      </c>
      <c r="M191" s="8">
        <v>9989.9586042944829</v>
      </c>
      <c r="N191" s="8"/>
    </row>
    <row r="192" spans="1:14" x14ac:dyDescent="0.2">
      <c r="A192" s="3" t="s">
        <v>66</v>
      </c>
      <c r="B192" s="3" t="s">
        <v>493</v>
      </c>
      <c r="C192" s="8" t="s">
        <v>200</v>
      </c>
      <c r="D192" s="9" t="s">
        <v>199</v>
      </c>
      <c r="E192" s="13"/>
      <c r="F192" s="13"/>
      <c r="G192" s="13">
        <v>8.3092734488515507</v>
      </c>
      <c r="H192" s="13">
        <v>2.6447576945602655</v>
      </c>
      <c r="I192" s="13">
        <v>1.1201073975094904</v>
      </c>
      <c r="J192" s="13">
        <v>0.29637844585434631</v>
      </c>
      <c r="K192" s="13">
        <v>0.54965656229120563</v>
      </c>
      <c r="L192" s="13">
        <v>0.59895985982382971</v>
      </c>
      <c r="M192" s="13">
        <v>13.51913340889069</v>
      </c>
      <c r="N192" s="8"/>
    </row>
    <row r="193" spans="1:14" x14ac:dyDescent="0.2">
      <c r="A193" s="3" t="s">
        <v>66</v>
      </c>
      <c r="B193" s="3" t="s">
        <v>493</v>
      </c>
      <c r="C193" s="8"/>
      <c r="D193" s="8"/>
      <c r="E193" s="13"/>
      <c r="F193" s="13"/>
      <c r="G193" s="8"/>
      <c r="H193" s="8"/>
      <c r="I193" s="8"/>
      <c r="J193" s="8"/>
      <c r="K193" s="8"/>
      <c r="L193" s="8"/>
      <c r="M193" s="8"/>
      <c r="N193" s="8"/>
    </row>
    <row r="194" spans="1:14" x14ac:dyDescent="0.2">
      <c r="A194" s="3" t="s">
        <v>123</v>
      </c>
      <c r="B194" s="3" t="s">
        <v>494</v>
      </c>
      <c r="C194" s="14"/>
      <c r="D194" s="15" t="s">
        <v>415</v>
      </c>
      <c r="E194" s="16" t="s">
        <v>417</v>
      </c>
      <c r="F194" s="17"/>
      <c r="G194" s="14"/>
      <c r="H194" s="14"/>
      <c r="I194" s="14"/>
      <c r="J194" s="14"/>
      <c r="K194" s="14"/>
      <c r="L194" s="14"/>
      <c r="M194" s="14"/>
      <c r="N194" s="14"/>
    </row>
    <row r="195" spans="1:14" s="19" customFormat="1" x14ac:dyDescent="0.2">
      <c r="A195" s="3" t="s">
        <v>123</v>
      </c>
      <c r="B195" s="3" t="s">
        <v>494</v>
      </c>
      <c r="C195" s="12" t="s">
        <v>201</v>
      </c>
      <c r="D195" s="18" t="s">
        <v>202</v>
      </c>
      <c r="E195" s="12"/>
      <c r="G195" s="19">
        <v>4548164.580000001</v>
      </c>
      <c r="H195" s="19">
        <v>1636783.8800000008</v>
      </c>
      <c r="I195" s="19">
        <v>368907.31</v>
      </c>
      <c r="J195" s="19">
        <v>334690.14</v>
      </c>
      <c r="K195" s="19">
        <v>15360</v>
      </c>
      <c r="L195" s="19">
        <v>401240.28</v>
      </c>
      <c r="M195" s="19">
        <v>7305146.1900000013</v>
      </c>
      <c r="N195" s="12"/>
    </row>
    <row r="196" spans="1:14" x14ac:dyDescent="0.2">
      <c r="A196" s="3" t="s">
        <v>123</v>
      </c>
      <c r="B196" s="3" t="s">
        <v>494</v>
      </c>
      <c r="C196" s="8" t="s">
        <v>201</v>
      </c>
      <c r="D196" s="8" t="s">
        <v>682</v>
      </c>
      <c r="E196" s="13"/>
      <c r="F196" s="13">
        <v>1003.7</v>
      </c>
      <c r="G196" s="8">
        <v>4531.3984058981778</v>
      </c>
      <c r="H196" s="8">
        <v>1630.750104612933</v>
      </c>
      <c r="I196" s="8">
        <v>367.5473846766962</v>
      </c>
      <c r="J196" s="8">
        <v>333.45635149945201</v>
      </c>
      <c r="K196" s="8">
        <v>15.303377503238019</v>
      </c>
      <c r="L196" s="8">
        <v>399.761163694331</v>
      </c>
      <c r="M196" s="8">
        <v>7278.2167878848268</v>
      </c>
      <c r="N196" s="8"/>
    </row>
    <row r="197" spans="1:14" x14ac:dyDescent="0.2">
      <c r="A197" s="3" t="str">
        <f>A196</f>
        <v>0550</v>
      </c>
      <c r="B197" s="3" t="s">
        <v>494</v>
      </c>
      <c r="C197" s="8" t="s">
        <v>201</v>
      </c>
      <c r="D197" s="8" t="s">
        <v>683</v>
      </c>
      <c r="E197" s="13"/>
      <c r="F197" s="13">
        <v>955</v>
      </c>
      <c r="G197" s="8">
        <v>4762.4760000000015</v>
      </c>
      <c r="H197" s="8">
        <v>1713.9098219895297</v>
      </c>
      <c r="I197" s="8">
        <v>386.29037696335081</v>
      </c>
      <c r="J197" s="8">
        <v>350.46087958115186</v>
      </c>
      <c r="K197" s="8">
        <v>16.083769633507853</v>
      </c>
      <c r="L197" s="8">
        <v>420.14689005235607</v>
      </c>
      <c r="M197" s="8">
        <v>7649.3677382198966</v>
      </c>
      <c r="N197" s="8"/>
    </row>
    <row r="198" spans="1:14" x14ac:dyDescent="0.2">
      <c r="A198" s="3" t="s">
        <v>123</v>
      </c>
      <c r="B198" s="3" t="s">
        <v>494</v>
      </c>
      <c r="C198" s="8" t="s">
        <v>200</v>
      </c>
      <c r="D198" s="9" t="s">
        <v>199</v>
      </c>
      <c r="E198" s="13"/>
      <c r="F198" s="13"/>
      <c r="G198" s="13">
        <v>35.178227707426345</v>
      </c>
      <c r="H198" s="13">
        <v>12.659866419892134</v>
      </c>
      <c r="I198" s="13">
        <v>2.8533499889562299</v>
      </c>
      <c r="J198" s="13">
        <v>2.5886939114130301</v>
      </c>
      <c r="K198" s="13">
        <v>0.11880343555774946</v>
      </c>
      <c r="L198" s="13">
        <v>3.1034325356870665</v>
      </c>
      <c r="M198" s="13">
        <v>56.502373998932555</v>
      </c>
      <c r="N198" s="8"/>
    </row>
    <row r="199" spans="1:14" x14ac:dyDescent="0.2">
      <c r="A199" s="3" t="s">
        <v>123</v>
      </c>
      <c r="B199" s="3" t="s">
        <v>494</v>
      </c>
      <c r="C199" s="8"/>
      <c r="D199" s="8"/>
      <c r="E199" s="13"/>
      <c r="F199" s="13"/>
      <c r="G199" s="8"/>
      <c r="H199" s="8"/>
      <c r="I199" s="8"/>
      <c r="J199" s="8"/>
      <c r="K199" s="8"/>
      <c r="L199" s="8"/>
      <c r="M199" s="8"/>
      <c r="N199" s="8"/>
    </row>
    <row r="200" spans="1:14" x14ac:dyDescent="0.2">
      <c r="A200" s="3" t="s">
        <v>108</v>
      </c>
      <c r="B200" s="3" t="s">
        <v>495</v>
      </c>
      <c r="C200" s="14"/>
      <c r="D200" s="15" t="s">
        <v>415</v>
      </c>
      <c r="E200" s="16" t="s">
        <v>416</v>
      </c>
      <c r="F200" s="17"/>
      <c r="G200" s="14"/>
      <c r="H200" s="14"/>
      <c r="I200" s="14"/>
      <c r="J200" s="14"/>
      <c r="K200" s="14"/>
      <c r="L200" s="14"/>
      <c r="M200" s="14"/>
      <c r="N200" s="14"/>
    </row>
    <row r="201" spans="1:14" s="19" customFormat="1" x14ac:dyDescent="0.2">
      <c r="A201" s="3" t="s">
        <v>108</v>
      </c>
      <c r="B201" s="3" t="s">
        <v>495</v>
      </c>
      <c r="C201" s="12" t="s">
        <v>201</v>
      </c>
      <c r="D201" s="18" t="s">
        <v>202</v>
      </c>
      <c r="E201" s="12"/>
      <c r="G201" s="19">
        <v>1889448.31</v>
      </c>
      <c r="H201" s="19">
        <v>744800.26</v>
      </c>
      <c r="I201" s="19">
        <v>216691.53</v>
      </c>
      <c r="J201" s="19">
        <v>371022.31</v>
      </c>
      <c r="K201" s="19">
        <v>13229.64</v>
      </c>
      <c r="L201" s="19">
        <v>5075</v>
      </c>
      <c r="M201" s="19">
        <v>3240267.0500000003</v>
      </c>
      <c r="N201" s="12"/>
    </row>
    <row r="202" spans="1:14" x14ac:dyDescent="0.2">
      <c r="A202" s="3" t="s">
        <v>108</v>
      </c>
      <c r="B202" s="3" t="s">
        <v>495</v>
      </c>
      <c r="C202" s="8" t="s">
        <v>201</v>
      </c>
      <c r="D202" s="8" t="s">
        <v>682</v>
      </c>
      <c r="E202" s="13"/>
      <c r="F202" s="13">
        <v>385.5</v>
      </c>
      <c r="G202" s="8">
        <v>4901.292632944228</v>
      </c>
      <c r="H202" s="8">
        <v>1932.0369909208821</v>
      </c>
      <c r="I202" s="8">
        <v>562.10513618677044</v>
      </c>
      <c r="J202" s="8">
        <v>962.44438391699089</v>
      </c>
      <c r="K202" s="8">
        <v>34.318132295719842</v>
      </c>
      <c r="L202" s="8">
        <v>13.164721141374837</v>
      </c>
      <c r="M202" s="8">
        <v>8405.3619974059675</v>
      </c>
      <c r="N202" s="8"/>
    </row>
    <row r="203" spans="1:14" x14ac:dyDescent="0.2">
      <c r="A203" s="3" t="str">
        <f>A202</f>
        <v>0560</v>
      </c>
      <c r="B203" s="3" t="s">
        <v>495</v>
      </c>
      <c r="C203" s="8" t="s">
        <v>201</v>
      </c>
      <c r="D203" s="8" t="s">
        <v>683</v>
      </c>
      <c r="E203" s="13"/>
      <c r="F203" s="13">
        <v>399</v>
      </c>
      <c r="G203" s="8">
        <v>4735.4594235588975</v>
      </c>
      <c r="H203" s="8">
        <v>1866.6673182957393</v>
      </c>
      <c r="I203" s="8">
        <v>543.0865413533835</v>
      </c>
      <c r="J203" s="8">
        <v>929.8804761904762</v>
      </c>
      <c r="K203" s="8">
        <v>33.156992481203005</v>
      </c>
      <c r="L203" s="8">
        <v>12.719298245614034</v>
      </c>
      <c r="M203" s="8">
        <v>8120.9700501253137</v>
      </c>
      <c r="N203" s="8"/>
    </row>
    <row r="204" spans="1:14" x14ac:dyDescent="0.2">
      <c r="A204" s="3" t="s">
        <v>108</v>
      </c>
      <c r="B204" s="3" t="s">
        <v>495</v>
      </c>
      <c r="C204" s="8" t="s">
        <v>200</v>
      </c>
      <c r="D204" s="9" t="s">
        <v>199</v>
      </c>
      <c r="E204" s="13"/>
      <c r="F204" s="13"/>
      <c r="G204" s="13">
        <v>33.553856006205883</v>
      </c>
      <c r="H204" s="13">
        <v>13.226570181972697</v>
      </c>
      <c r="I204" s="13">
        <v>3.8481266499343625</v>
      </c>
      <c r="J204" s="13">
        <v>6.5888170102043606</v>
      </c>
      <c r="K204" s="13">
        <v>0.23493917945494977</v>
      </c>
      <c r="L204" s="13">
        <v>9.0124624383873655E-2</v>
      </c>
      <c r="M204" s="13">
        <v>57.542433652156134</v>
      </c>
      <c r="N204" s="8"/>
    </row>
    <row r="205" spans="1:14" x14ac:dyDescent="0.2">
      <c r="A205" s="3" t="s">
        <v>108</v>
      </c>
      <c r="B205" s="3" t="s">
        <v>495</v>
      </c>
      <c r="C205" s="8"/>
      <c r="D205" s="8"/>
      <c r="E205" s="13"/>
      <c r="F205" s="13"/>
      <c r="G205" s="8"/>
      <c r="H205" s="8"/>
      <c r="I205" s="8"/>
      <c r="J205" s="8"/>
      <c r="K205" s="8"/>
      <c r="L205" s="8"/>
      <c r="M205" s="8"/>
      <c r="N205" s="8"/>
    </row>
    <row r="206" spans="1:14" x14ac:dyDescent="0.2">
      <c r="A206" s="3" t="s">
        <v>3</v>
      </c>
      <c r="B206" s="3" t="s">
        <v>496</v>
      </c>
      <c r="C206" s="14"/>
      <c r="D206" s="15" t="s">
        <v>415</v>
      </c>
      <c r="E206" s="16" t="s">
        <v>414</v>
      </c>
      <c r="F206" s="17"/>
      <c r="G206" s="14"/>
      <c r="H206" s="14"/>
      <c r="I206" s="14"/>
      <c r="J206" s="14"/>
      <c r="K206" s="14"/>
      <c r="L206" s="14"/>
      <c r="M206" s="14"/>
      <c r="N206" s="14"/>
    </row>
    <row r="207" spans="1:14" s="19" customFormat="1" x14ac:dyDescent="0.2">
      <c r="A207" s="3" t="s">
        <v>3</v>
      </c>
      <c r="B207" s="3" t="s">
        <v>496</v>
      </c>
      <c r="C207" s="12" t="s">
        <v>201</v>
      </c>
      <c r="D207" s="18" t="s">
        <v>202</v>
      </c>
      <c r="E207" s="12"/>
      <c r="G207" s="19">
        <v>1742928.3699999999</v>
      </c>
      <c r="H207" s="19">
        <v>536281.04999999993</v>
      </c>
      <c r="I207" s="19">
        <v>93975.25</v>
      </c>
      <c r="J207" s="19">
        <v>117402.57</v>
      </c>
      <c r="K207" s="19">
        <v>0</v>
      </c>
      <c r="L207" s="19">
        <v>3912</v>
      </c>
      <c r="M207" s="19">
        <v>2494499.2399999998</v>
      </c>
      <c r="N207" s="12"/>
    </row>
    <row r="208" spans="1:14" x14ac:dyDescent="0.2">
      <c r="A208" s="3" t="s">
        <v>3</v>
      </c>
      <c r="B208" s="3" t="s">
        <v>496</v>
      </c>
      <c r="C208" s="8" t="s">
        <v>201</v>
      </c>
      <c r="D208" s="8" t="s">
        <v>682</v>
      </c>
      <c r="E208" s="13"/>
      <c r="F208" s="13">
        <v>164</v>
      </c>
      <c r="G208" s="8">
        <v>10627.612012195121</v>
      </c>
      <c r="H208" s="8">
        <v>3270.006402439024</v>
      </c>
      <c r="I208" s="8">
        <v>573.01981707317077</v>
      </c>
      <c r="J208" s="8">
        <v>715.86932926829274</v>
      </c>
      <c r="K208" s="8">
        <v>0</v>
      </c>
      <c r="L208" s="8">
        <v>23.853658536585368</v>
      </c>
      <c r="M208" s="8">
        <v>15210.361219512193</v>
      </c>
      <c r="N208" s="8"/>
    </row>
    <row r="209" spans="1:14" x14ac:dyDescent="0.2">
      <c r="A209" s="3" t="str">
        <f>A208</f>
        <v>0580</v>
      </c>
      <c r="B209" s="3" t="s">
        <v>496</v>
      </c>
      <c r="C209" s="8" t="s">
        <v>201</v>
      </c>
      <c r="D209" s="8" t="s">
        <v>683</v>
      </c>
      <c r="E209" s="13"/>
      <c r="F209" s="13">
        <v>182</v>
      </c>
      <c r="G209" s="8">
        <v>9576.5295054945054</v>
      </c>
      <c r="H209" s="8">
        <v>2946.5991758241753</v>
      </c>
      <c r="I209" s="8">
        <v>516.34752747252742</v>
      </c>
      <c r="J209" s="8">
        <v>645.06906593406597</v>
      </c>
      <c r="K209" s="8">
        <v>0</v>
      </c>
      <c r="L209" s="8">
        <v>21.494505494505493</v>
      </c>
      <c r="M209" s="8">
        <v>13706.039780219779</v>
      </c>
      <c r="N209" s="8"/>
    </row>
    <row r="210" spans="1:14" x14ac:dyDescent="0.2">
      <c r="A210" s="3" t="s">
        <v>3</v>
      </c>
      <c r="B210" s="3" t="s">
        <v>496</v>
      </c>
      <c r="C210" s="8" t="s">
        <v>200</v>
      </c>
      <c r="D210" s="9" t="s">
        <v>199</v>
      </c>
      <c r="E210" s="13"/>
      <c r="F210" s="13"/>
      <c r="G210" s="13">
        <v>32.370589225898229</v>
      </c>
      <c r="H210" s="13">
        <v>9.9600958237792572</v>
      </c>
      <c r="I210" s="13">
        <v>1.7453581383560202</v>
      </c>
      <c r="J210" s="13">
        <v>2.1804627390021558</v>
      </c>
      <c r="K210" s="13">
        <v>0</v>
      </c>
      <c r="L210" s="13">
        <v>7.2655736880175903E-2</v>
      </c>
      <c r="M210" s="13">
        <v>46.329161663915833</v>
      </c>
      <c r="N210" s="8"/>
    </row>
    <row r="211" spans="1:14" x14ac:dyDescent="0.2">
      <c r="A211" s="3" t="s">
        <v>3</v>
      </c>
      <c r="B211" s="3" t="s">
        <v>496</v>
      </c>
      <c r="C211" s="8"/>
      <c r="D211" s="8"/>
      <c r="E211" s="13"/>
      <c r="F211" s="13"/>
      <c r="G211" s="8"/>
      <c r="H211" s="8"/>
      <c r="I211" s="8"/>
      <c r="J211" s="8"/>
      <c r="K211" s="8"/>
      <c r="L211" s="8"/>
      <c r="M211" s="8"/>
      <c r="N211" s="8"/>
    </row>
    <row r="212" spans="1:14" x14ac:dyDescent="0.2">
      <c r="A212" s="3" t="s">
        <v>12</v>
      </c>
      <c r="B212" s="3" t="s">
        <v>497</v>
      </c>
      <c r="C212" s="14"/>
      <c r="D212" s="15" t="s">
        <v>412</v>
      </c>
      <c r="E212" s="16" t="s">
        <v>413</v>
      </c>
      <c r="F212" s="17"/>
      <c r="G212" s="14"/>
      <c r="H212" s="14"/>
      <c r="I212" s="14"/>
      <c r="J212" s="14"/>
      <c r="K212" s="14"/>
      <c r="L212" s="14"/>
      <c r="M212" s="14"/>
      <c r="N212" s="14"/>
    </row>
    <row r="213" spans="1:14" s="19" customFormat="1" x14ac:dyDescent="0.2">
      <c r="A213" s="3" t="s">
        <v>12</v>
      </c>
      <c r="B213" s="3" t="s">
        <v>497</v>
      </c>
      <c r="C213" s="12" t="s">
        <v>201</v>
      </c>
      <c r="D213" s="18" t="s">
        <v>202</v>
      </c>
      <c r="E213" s="12"/>
      <c r="G213" s="19">
        <v>1435610.4000000001</v>
      </c>
      <c r="H213" s="19">
        <v>475624.03999999992</v>
      </c>
      <c r="I213" s="19">
        <v>206577.13</v>
      </c>
      <c r="J213" s="19">
        <v>192576.02</v>
      </c>
      <c r="K213" s="19">
        <v>938492.2</v>
      </c>
      <c r="L213" s="19">
        <v>0</v>
      </c>
      <c r="M213" s="19">
        <v>3248879.79</v>
      </c>
      <c r="N213" s="12"/>
    </row>
    <row r="214" spans="1:14" x14ac:dyDescent="0.2">
      <c r="A214" s="3" t="s">
        <v>12</v>
      </c>
      <c r="B214" s="3" t="s">
        <v>497</v>
      </c>
      <c r="C214" s="8" t="s">
        <v>201</v>
      </c>
      <c r="D214" s="8" t="s">
        <v>682</v>
      </c>
      <c r="E214" s="13"/>
      <c r="F214" s="13">
        <v>177.4</v>
      </c>
      <c r="G214" s="8">
        <v>8092.5050732807222</v>
      </c>
      <c r="H214" s="8">
        <v>2681.0825253664029</v>
      </c>
      <c r="I214" s="8">
        <v>1164.4708568207441</v>
      </c>
      <c r="J214" s="8">
        <v>1085.5468996617813</v>
      </c>
      <c r="K214" s="8">
        <v>5290.2604284103718</v>
      </c>
      <c r="L214" s="8">
        <v>0</v>
      </c>
      <c r="M214" s="8">
        <v>18313.865783540023</v>
      </c>
      <c r="N214" s="8"/>
    </row>
    <row r="215" spans="1:14" x14ac:dyDescent="0.2">
      <c r="A215" s="3" t="str">
        <f>A214</f>
        <v>0640</v>
      </c>
      <c r="B215" s="3" t="s">
        <v>497</v>
      </c>
      <c r="C215" s="8" t="s">
        <v>201</v>
      </c>
      <c r="D215" s="8" t="s">
        <v>683</v>
      </c>
      <c r="E215" s="13"/>
      <c r="F215" s="13">
        <v>187</v>
      </c>
      <c r="G215" s="8">
        <v>7677.0609625668458</v>
      </c>
      <c r="H215" s="8">
        <v>2543.4440641711226</v>
      </c>
      <c r="I215" s="8">
        <v>1104.6905347593583</v>
      </c>
      <c r="J215" s="8">
        <v>1029.8182887700534</v>
      </c>
      <c r="K215" s="8">
        <v>5018.6748663101598</v>
      </c>
      <c r="L215" s="8">
        <v>0</v>
      </c>
      <c r="M215" s="8">
        <v>17373.688716577541</v>
      </c>
      <c r="N215" s="8"/>
    </row>
    <row r="216" spans="1:14" x14ac:dyDescent="0.2">
      <c r="A216" s="3" t="s">
        <v>12</v>
      </c>
      <c r="B216" s="3" t="s">
        <v>497</v>
      </c>
      <c r="C216" s="8" t="s">
        <v>200</v>
      </c>
      <c r="D216" s="9" t="s">
        <v>199</v>
      </c>
      <c r="E216" s="13"/>
      <c r="F216" s="13"/>
      <c r="G216" s="13">
        <v>19.079237790397279</v>
      </c>
      <c r="H216" s="13">
        <v>6.3210353992903823</v>
      </c>
      <c r="I216" s="13">
        <v>2.7454065429783818</v>
      </c>
      <c r="J216" s="13">
        <v>2.559332029294509</v>
      </c>
      <c r="K216" s="13">
        <v>12.47254537041044</v>
      </c>
      <c r="L216" s="13">
        <v>0</v>
      </c>
      <c r="M216" s="13">
        <v>43.177557132370993</v>
      </c>
      <c r="N216" s="8"/>
    </row>
    <row r="217" spans="1:14" x14ac:dyDescent="0.2">
      <c r="A217" s="3" t="s">
        <v>12</v>
      </c>
      <c r="B217" s="3" t="s">
        <v>497</v>
      </c>
      <c r="C217" s="8"/>
      <c r="D217" s="8"/>
      <c r="E217" s="13"/>
      <c r="F217" s="13"/>
      <c r="G217" s="8"/>
      <c r="H217" s="8"/>
      <c r="I217" s="8"/>
      <c r="J217" s="8"/>
      <c r="K217" s="8"/>
      <c r="L217" s="8"/>
      <c r="M217" s="8"/>
      <c r="N217" s="8"/>
    </row>
    <row r="218" spans="1:14" x14ac:dyDescent="0.2">
      <c r="A218" s="3" t="s">
        <v>30</v>
      </c>
      <c r="B218" s="3" t="s">
        <v>498</v>
      </c>
      <c r="C218" s="14"/>
      <c r="D218" s="15" t="s">
        <v>412</v>
      </c>
      <c r="E218" s="16" t="s">
        <v>411</v>
      </c>
      <c r="F218" s="17"/>
      <c r="G218" s="14"/>
      <c r="H218" s="14"/>
      <c r="I218" s="14"/>
      <c r="J218" s="14"/>
      <c r="K218" s="14"/>
      <c r="L218" s="14"/>
      <c r="M218" s="14"/>
      <c r="N218" s="14"/>
    </row>
    <row r="219" spans="1:14" s="19" customFormat="1" x14ac:dyDescent="0.2">
      <c r="A219" s="3" t="s">
        <v>30</v>
      </c>
      <c r="B219" s="3" t="s">
        <v>498</v>
      </c>
      <c r="C219" s="12" t="s">
        <v>201</v>
      </c>
      <c r="D219" s="18" t="s">
        <v>202</v>
      </c>
      <c r="E219" s="12"/>
      <c r="G219" s="19">
        <v>1545924.9700000004</v>
      </c>
      <c r="H219" s="19">
        <v>581175.30000000028</v>
      </c>
      <c r="I219" s="19">
        <v>93774.930000000008</v>
      </c>
      <c r="J219" s="19">
        <v>311114.24000000005</v>
      </c>
      <c r="K219" s="19">
        <v>1603.88</v>
      </c>
      <c r="L219" s="19">
        <v>2881.44</v>
      </c>
      <c r="M219" s="19">
        <v>2536474.7600000007</v>
      </c>
      <c r="N219" s="12"/>
    </row>
    <row r="220" spans="1:14" x14ac:dyDescent="0.2">
      <c r="A220" s="3" t="s">
        <v>30</v>
      </c>
      <c r="B220" s="3" t="s">
        <v>498</v>
      </c>
      <c r="C220" s="8" t="s">
        <v>201</v>
      </c>
      <c r="D220" s="8" t="s">
        <v>682</v>
      </c>
      <c r="E220" s="13"/>
      <c r="F220" s="13">
        <v>276</v>
      </c>
      <c r="G220" s="8">
        <v>5601.1774275362332</v>
      </c>
      <c r="H220" s="8">
        <v>2105.7076086956531</v>
      </c>
      <c r="I220" s="8">
        <v>339.76423913043482</v>
      </c>
      <c r="J220" s="8">
        <v>1127.225507246377</v>
      </c>
      <c r="K220" s="8">
        <v>5.8111594202898553</v>
      </c>
      <c r="L220" s="8">
        <v>10.44</v>
      </c>
      <c r="M220" s="8">
        <v>9190.125942028988</v>
      </c>
      <c r="N220" s="8"/>
    </row>
    <row r="221" spans="1:14" x14ac:dyDescent="0.2">
      <c r="A221" s="3" t="str">
        <f>A220</f>
        <v>0740</v>
      </c>
      <c r="B221" s="3" t="s">
        <v>498</v>
      </c>
      <c r="C221" s="8" t="s">
        <v>201</v>
      </c>
      <c r="D221" s="8" t="s">
        <v>683</v>
      </c>
      <c r="E221" s="13"/>
      <c r="F221" s="13">
        <v>302</v>
      </c>
      <c r="G221" s="8">
        <v>5118.9568543046371</v>
      </c>
      <c r="H221" s="8">
        <v>1924.4215231788089</v>
      </c>
      <c r="I221" s="8">
        <v>310.51301324503316</v>
      </c>
      <c r="J221" s="8">
        <v>1030.1796026490067</v>
      </c>
      <c r="K221" s="8">
        <v>5.3108609271523184</v>
      </c>
      <c r="L221" s="8">
        <v>9.5411920529801328</v>
      </c>
      <c r="M221" s="8">
        <v>8398.9230463576187</v>
      </c>
      <c r="N221" s="8"/>
    </row>
    <row r="222" spans="1:14" x14ac:dyDescent="0.2">
      <c r="A222" s="3" t="s">
        <v>30</v>
      </c>
      <c r="B222" s="3" t="s">
        <v>498</v>
      </c>
      <c r="C222" s="8" t="s">
        <v>200</v>
      </c>
      <c r="D222" s="9" t="s">
        <v>199</v>
      </c>
      <c r="E222" s="13"/>
      <c r="F222" s="13"/>
      <c r="G222" s="13">
        <v>23.166243354202308</v>
      </c>
      <c r="H222" s="13">
        <v>8.7091215243463829</v>
      </c>
      <c r="I222" s="13">
        <v>1.4052511545261388</v>
      </c>
      <c r="J222" s="13">
        <v>4.6621591181088835</v>
      </c>
      <c r="K222" s="13">
        <v>2.4034720385516503E-2</v>
      </c>
      <c r="L222" s="13">
        <v>4.3179417853980773E-2</v>
      </c>
      <c r="M222" s="13">
        <v>38.00998928942321</v>
      </c>
      <c r="N222" s="8"/>
    </row>
    <row r="223" spans="1:14" x14ac:dyDescent="0.2">
      <c r="A223" s="3" t="s">
        <v>30</v>
      </c>
      <c r="B223" s="3" t="s">
        <v>498</v>
      </c>
      <c r="C223" s="8"/>
      <c r="D223" s="8"/>
      <c r="E223" s="13"/>
      <c r="F223" s="13"/>
      <c r="G223" s="8"/>
      <c r="H223" s="8"/>
      <c r="I223" s="8"/>
      <c r="J223" s="8"/>
      <c r="K223" s="8"/>
      <c r="L223" s="8"/>
      <c r="M223" s="8"/>
      <c r="N223" s="8"/>
    </row>
    <row r="224" spans="1:14" x14ac:dyDescent="0.2">
      <c r="A224" s="3" t="s">
        <v>38</v>
      </c>
      <c r="B224" s="3" t="s">
        <v>499</v>
      </c>
      <c r="C224" s="14"/>
      <c r="D224" s="15" t="s">
        <v>410</v>
      </c>
      <c r="E224" s="16" t="s">
        <v>409</v>
      </c>
      <c r="F224" s="17"/>
      <c r="G224" s="14"/>
      <c r="H224" s="14"/>
      <c r="I224" s="14"/>
      <c r="J224" s="14"/>
      <c r="K224" s="14"/>
      <c r="L224" s="14"/>
      <c r="M224" s="14"/>
      <c r="N224" s="14"/>
    </row>
    <row r="225" spans="1:14" s="19" customFormat="1" x14ac:dyDescent="0.2">
      <c r="A225" s="3" t="s">
        <v>38</v>
      </c>
      <c r="B225" s="3" t="s">
        <v>499</v>
      </c>
      <c r="C225" s="12" t="s">
        <v>201</v>
      </c>
      <c r="D225" s="18" t="s">
        <v>202</v>
      </c>
      <c r="E225" s="12"/>
      <c r="G225" s="19">
        <v>2023176.8900000001</v>
      </c>
      <c r="H225" s="19">
        <v>629391.26</v>
      </c>
      <c r="I225" s="19">
        <v>504344.06</v>
      </c>
      <c r="J225" s="19">
        <v>245212.94</v>
      </c>
      <c r="K225" s="19">
        <v>25391.129999999997</v>
      </c>
      <c r="L225" s="19">
        <v>44121.41</v>
      </c>
      <c r="M225" s="19">
        <v>3471637.6900000004</v>
      </c>
      <c r="N225" s="12"/>
    </row>
    <row r="226" spans="1:14" x14ac:dyDescent="0.2">
      <c r="A226" s="3" t="s">
        <v>38</v>
      </c>
      <c r="B226" s="3" t="s">
        <v>499</v>
      </c>
      <c r="C226" s="8" t="s">
        <v>201</v>
      </c>
      <c r="D226" s="8" t="s">
        <v>682</v>
      </c>
      <c r="E226" s="13"/>
      <c r="F226" s="13">
        <v>388.1</v>
      </c>
      <c r="G226" s="8">
        <v>5213.0298634372584</v>
      </c>
      <c r="H226" s="8">
        <v>1621.7244524607058</v>
      </c>
      <c r="I226" s="8">
        <v>1299.5208966761143</v>
      </c>
      <c r="J226" s="8">
        <v>631.82927080649313</v>
      </c>
      <c r="K226" s="8">
        <v>65.42419479515587</v>
      </c>
      <c r="L226" s="8">
        <v>113.68567379541355</v>
      </c>
      <c r="M226" s="8">
        <v>8945.2143519711426</v>
      </c>
      <c r="N226" s="8"/>
    </row>
    <row r="227" spans="1:14" x14ac:dyDescent="0.2">
      <c r="A227" s="3" t="str">
        <f>A226</f>
        <v>0770</v>
      </c>
      <c r="B227" s="3" t="s">
        <v>499</v>
      </c>
      <c r="C227" s="8" t="s">
        <v>201</v>
      </c>
      <c r="D227" s="8" t="s">
        <v>683</v>
      </c>
      <c r="E227" s="13"/>
      <c r="F227" s="13">
        <v>347</v>
      </c>
      <c r="G227" s="8">
        <v>5830.4809510086461</v>
      </c>
      <c r="H227" s="8">
        <v>1813.8076657060519</v>
      </c>
      <c r="I227" s="8">
        <v>1453.4410951008645</v>
      </c>
      <c r="J227" s="8">
        <v>706.6655331412104</v>
      </c>
      <c r="K227" s="8">
        <v>73.173285302593655</v>
      </c>
      <c r="L227" s="8">
        <v>127.15103746397696</v>
      </c>
      <c r="M227" s="8">
        <v>10004.719567723345</v>
      </c>
      <c r="N227" s="8"/>
    </row>
    <row r="228" spans="1:14" x14ac:dyDescent="0.2">
      <c r="A228" s="3" t="s">
        <v>38</v>
      </c>
      <c r="B228" s="3" t="s">
        <v>499</v>
      </c>
      <c r="C228" s="8" t="s">
        <v>200</v>
      </c>
      <c r="D228" s="9" t="s">
        <v>199</v>
      </c>
      <c r="E228" s="13"/>
      <c r="F228" s="13"/>
      <c r="G228" s="13">
        <v>27.23114634280363</v>
      </c>
      <c r="H228" s="13">
        <v>8.4713529462772623</v>
      </c>
      <c r="I228" s="13">
        <v>6.7882679823333358</v>
      </c>
      <c r="J228" s="13">
        <v>3.300467441721878</v>
      </c>
      <c r="K228" s="13">
        <v>0.34175438650801881</v>
      </c>
      <c r="L228" s="13">
        <v>0.59385641389015653</v>
      </c>
      <c r="M228" s="13">
        <v>46.726845513534286</v>
      </c>
      <c r="N228" s="8"/>
    </row>
    <row r="229" spans="1:14" x14ac:dyDescent="0.2">
      <c r="A229" s="3" t="s">
        <v>38</v>
      </c>
      <c r="B229" s="3" t="s">
        <v>499</v>
      </c>
      <c r="C229" s="8"/>
      <c r="D229" s="8"/>
      <c r="E229" s="13"/>
      <c r="F229" s="13"/>
      <c r="G229" s="8"/>
      <c r="H229" s="8"/>
      <c r="I229" s="8"/>
      <c r="J229" s="8"/>
      <c r="K229" s="8"/>
      <c r="L229" s="8"/>
      <c r="M229" s="8"/>
      <c r="N229" s="8"/>
    </row>
    <row r="230" spans="1:14" x14ac:dyDescent="0.2">
      <c r="A230" s="3" t="s">
        <v>175</v>
      </c>
      <c r="B230" s="3" t="s">
        <v>500</v>
      </c>
      <c r="C230" s="14"/>
      <c r="D230" s="15" t="s">
        <v>408</v>
      </c>
      <c r="E230" s="16" t="s">
        <v>692</v>
      </c>
      <c r="F230" s="17"/>
      <c r="G230" s="14"/>
      <c r="H230" s="14"/>
      <c r="I230" s="14"/>
      <c r="J230" s="14"/>
      <c r="K230" s="14"/>
      <c r="L230" s="14"/>
      <c r="M230" s="14"/>
      <c r="N230" s="14"/>
    </row>
    <row r="231" spans="1:14" s="19" customFormat="1" x14ac:dyDescent="0.2">
      <c r="A231" s="3" t="s">
        <v>175</v>
      </c>
      <c r="B231" s="3" t="s">
        <v>500</v>
      </c>
      <c r="C231" s="12" t="s">
        <v>201</v>
      </c>
      <c r="D231" s="18" t="s">
        <v>202</v>
      </c>
      <c r="E231" s="12"/>
      <c r="G231" s="19">
        <v>1799595.84</v>
      </c>
      <c r="H231" s="19">
        <v>618107.43999999994</v>
      </c>
      <c r="I231" s="19">
        <v>192472.05000000002</v>
      </c>
      <c r="J231" s="19">
        <v>83351.28</v>
      </c>
      <c r="K231" s="19">
        <v>53028.240000000005</v>
      </c>
      <c r="L231" s="19">
        <v>102880.54</v>
      </c>
      <c r="M231" s="19">
        <v>2849435.39</v>
      </c>
      <c r="N231" s="12"/>
    </row>
    <row r="232" spans="1:14" x14ac:dyDescent="0.2">
      <c r="A232" s="3" t="s">
        <v>175</v>
      </c>
      <c r="B232" s="3" t="s">
        <v>500</v>
      </c>
      <c r="C232" s="8" t="s">
        <v>201</v>
      </c>
      <c r="D232" s="8" t="s">
        <v>682</v>
      </c>
      <c r="E232" s="13"/>
      <c r="F232" s="13">
        <v>328.3</v>
      </c>
      <c r="G232" s="8">
        <v>5481.5590618336892</v>
      </c>
      <c r="H232" s="8">
        <v>1882.7518732866279</v>
      </c>
      <c r="I232" s="8">
        <v>586.26880901614379</v>
      </c>
      <c r="J232" s="8">
        <v>253.88754188242459</v>
      </c>
      <c r="K232" s="8">
        <v>161.52372829728907</v>
      </c>
      <c r="L232" s="8">
        <v>313.37356076759056</v>
      </c>
      <c r="M232" s="8">
        <v>8679.3645750837641</v>
      </c>
      <c r="N232" s="8"/>
    </row>
    <row r="233" spans="1:14" x14ac:dyDescent="0.2">
      <c r="A233" s="3" t="str">
        <f>A232</f>
        <v>0860</v>
      </c>
      <c r="B233" s="3" t="s">
        <v>500</v>
      </c>
      <c r="C233" s="8" t="s">
        <v>201</v>
      </c>
      <c r="D233" s="8" t="s">
        <v>683</v>
      </c>
      <c r="E233" s="13"/>
      <c r="F233" s="13">
        <v>349</v>
      </c>
      <c r="G233" s="8">
        <v>5156.4350716332383</v>
      </c>
      <c r="H233" s="8">
        <v>1771.0814899713466</v>
      </c>
      <c r="I233" s="8">
        <v>551.49584527220634</v>
      </c>
      <c r="J233" s="8">
        <v>238.82888252148996</v>
      </c>
      <c r="K233" s="8">
        <v>151.94338108882522</v>
      </c>
      <c r="L233" s="8">
        <v>294.78664756446989</v>
      </c>
      <c r="M233" s="8">
        <v>8164.5713180515759</v>
      </c>
      <c r="N233" s="8"/>
    </row>
    <row r="234" spans="1:14" x14ac:dyDescent="0.2">
      <c r="A234" s="3" t="s">
        <v>175</v>
      </c>
      <c r="B234" s="3" t="s">
        <v>500</v>
      </c>
      <c r="C234" s="8" t="s">
        <v>200</v>
      </c>
      <c r="D234" s="9" t="s">
        <v>199</v>
      </c>
      <c r="E234" s="13"/>
      <c r="F234" s="13"/>
      <c r="G234" s="13">
        <v>26.899830881944801</v>
      </c>
      <c r="H234" s="13">
        <v>9.2392887521188314</v>
      </c>
      <c r="I234" s="13">
        <v>2.8770157606616964</v>
      </c>
      <c r="J234" s="13">
        <v>1.2459104905430476</v>
      </c>
      <c r="K234" s="13">
        <v>0.79265058090331031</v>
      </c>
      <c r="L234" s="13">
        <v>1.5378281420361346</v>
      </c>
      <c r="M234" s="13">
        <v>42.592524608207825</v>
      </c>
      <c r="N234" s="8"/>
    </row>
    <row r="235" spans="1:14" x14ac:dyDescent="0.2">
      <c r="A235" s="3" t="s">
        <v>175</v>
      </c>
      <c r="B235" s="3" t="s">
        <v>500</v>
      </c>
      <c r="C235" s="8"/>
      <c r="D235" s="8"/>
      <c r="E235" s="13"/>
      <c r="F235" s="13"/>
      <c r="G235" s="8"/>
      <c r="H235" s="8"/>
      <c r="I235" s="8"/>
      <c r="J235" s="8"/>
      <c r="K235" s="8"/>
      <c r="L235" s="8"/>
      <c r="M235" s="8"/>
      <c r="N235" s="8"/>
    </row>
    <row r="236" spans="1:14" x14ac:dyDescent="0.2">
      <c r="A236" s="3" t="s">
        <v>106</v>
      </c>
      <c r="B236" s="3" t="s">
        <v>501</v>
      </c>
      <c r="C236" s="14"/>
      <c r="D236" s="15" t="s">
        <v>407</v>
      </c>
      <c r="E236" s="16" t="s">
        <v>406</v>
      </c>
      <c r="F236" s="17"/>
      <c r="G236" s="14"/>
      <c r="H236" s="14"/>
      <c r="I236" s="14"/>
      <c r="J236" s="14"/>
      <c r="K236" s="14"/>
      <c r="L236" s="14"/>
      <c r="M236" s="14"/>
      <c r="N236" s="14"/>
    </row>
    <row r="237" spans="1:14" s="19" customFormat="1" x14ac:dyDescent="0.2">
      <c r="A237" s="3" t="s">
        <v>106</v>
      </c>
      <c r="B237" s="3" t="s">
        <v>501</v>
      </c>
      <c r="C237" s="12" t="s">
        <v>201</v>
      </c>
      <c r="D237" s="18" t="s">
        <v>202</v>
      </c>
      <c r="E237" s="12"/>
      <c r="G237" s="19">
        <v>24067040.650000006</v>
      </c>
      <c r="H237" s="19">
        <v>8567871.620000001</v>
      </c>
      <c r="I237" s="19">
        <v>2333643.83</v>
      </c>
      <c r="J237" s="19">
        <v>3459556.5700000003</v>
      </c>
      <c r="K237" s="19">
        <v>784855.61000000022</v>
      </c>
      <c r="L237" s="19">
        <v>100</v>
      </c>
      <c r="M237" s="19">
        <v>39213068.280000009</v>
      </c>
      <c r="N237" s="12"/>
    </row>
    <row r="238" spans="1:14" x14ac:dyDescent="0.2">
      <c r="A238" s="3" t="s">
        <v>106</v>
      </c>
      <c r="B238" s="3" t="s">
        <v>501</v>
      </c>
      <c r="C238" s="8" t="s">
        <v>201</v>
      </c>
      <c r="D238" s="8" t="s">
        <v>682</v>
      </c>
      <c r="E238" s="13"/>
      <c r="F238" s="13">
        <v>4477.2</v>
      </c>
      <c r="G238" s="8">
        <v>5375.4669547931762</v>
      </c>
      <c r="H238" s="8">
        <v>1913.6673858661666</v>
      </c>
      <c r="I238" s="8">
        <v>521.22840838023774</v>
      </c>
      <c r="J238" s="8">
        <v>772.70538952917013</v>
      </c>
      <c r="K238" s="8">
        <v>175.30054721701069</v>
      </c>
      <c r="L238" s="8">
        <v>2.2335388189046727E-2</v>
      </c>
      <c r="M238" s="8">
        <v>8758.3910211739494</v>
      </c>
      <c r="N238" s="8"/>
    </row>
    <row r="239" spans="1:14" x14ac:dyDescent="0.2">
      <c r="A239" s="3" t="str">
        <f>A238</f>
        <v>0870</v>
      </c>
      <c r="B239" s="3" t="s">
        <v>501</v>
      </c>
      <c r="C239" s="8" t="s">
        <v>201</v>
      </c>
      <c r="D239" s="8" t="s">
        <v>683</v>
      </c>
      <c r="E239" s="13"/>
      <c r="F239" s="13">
        <v>4614</v>
      </c>
      <c r="G239" s="8">
        <v>5216.0903012570452</v>
      </c>
      <c r="H239" s="8">
        <v>1856.9292631122673</v>
      </c>
      <c r="I239" s="8">
        <v>505.77456220199394</v>
      </c>
      <c r="J239" s="8">
        <v>749.79552882531436</v>
      </c>
      <c r="K239" s="8">
        <v>170.10307975726056</v>
      </c>
      <c r="L239" s="8">
        <v>2.1673168617251843E-2</v>
      </c>
      <c r="M239" s="8">
        <v>8498.7144083224994</v>
      </c>
      <c r="N239" s="8"/>
    </row>
    <row r="240" spans="1:14" x14ac:dyDescent="0.2">
      <c r="A240" s="3" t="s">
        <v>106</v>
      </c>
      <c r="B240" s="3" t="s">
        <v>501</v>
      </c>
      <c r="C240" s="8" t="s">
        <v>200</v>
      </c>
      <c r="D240" s="9" t="s">
        <v>199</v>
      </c>
      <c r="E240" s="13"/>
      <c r="F240" s="13"/>
      <c r="G240" s="13">
        <v>27.708671758054223</v>
      </c>
      <c r="H240" s="13">
        <v>9.8642930735120622</v>
      </c>
      <c r="I240" s="13">
        <v>2.6867520534012344</v>
      </c>
      <c r="J240" s="13">
        <v>3.9830288576235864</v>
      </c>
      <c r="K240" s="13">
        <v>0.90361365118471348</v>
      </c>
      <c r="L240" s="13">
        <v>1.1513119606607808E-4</v>
      </c>
      <c r="M240" s="13">
        <v>45.146474524971886</v>
      </c>
      <c r="N240" s="8"/>
    </row>
    <row r="241" spans="1:14" x14ac:dyDescent="0.2">
      <c r="A241" s="3" t="s">
        <v>106</v>
      </c>
      <c r="B241" s="3" t="s">
        <v>501</v>
      </c>
      <c r="C241" s="8"/>
      <c r="D241" s="8"/>
      <c r="E241" s="13"/>
      <c r="F241" s="13"/>
      <c r="G241" s="8"/>
      <c r="H241" s="8"/>
      <c r="I241" s="8"/>
      <c r="J241" s="8"/>
      <c r="K241" s="8"/>
      <c r="L241" s="8"/>
      <c r="M241" s="8"/>
      <c r="N241" s="8"/>
    </row>
    <row r="242" spans="1:14" x14ac:dyDescent="0.2">
      <c r="A242" s="3" t="s">
        <v>189</v>
      </c>
      <c r="B242" s="3" t="s">
        <v>502</v>
      </c>
      <c r="C242" s="14"/>
      <c r="D242" s="15" t="s">
        <v>405</v>
      </c>
      <c r="E242" s="16" t="s">
        <v>404</v>
      </c>
      <c r="F242" s="17"/>
      <c r="G242" s="14"/>
      <c r="H242" s="14"/>
      <c r="I242" s="14"/>
      <c r="J242" s="14"/>
      <c r="K242" s="14"/>
      <c r="L242" s="14"/>
      <c r="M242" s="14"/>
      <c r="N242" s="14"/>
    </row>
    <row r="243" spans="1:14" s="19" customFormat="1" x14ac:dyDescent="0.2">
      <c r="A243" s="3" t="s">
        <v>189</v>
      </c>
      <c r="B243" s="3" t="s">
        <v>502</v>
      </c>
      <c r="C243" s="12" t="s">
        <v>201</v>
      </c>
      <c r="D243" s="18" t="s">
        <v>202</v>
      </c>
      <c r="E243" s="12"/>
      <c r="G243" s="19">
        <v>558761814.69000351</v>
      </c>
      <c r="H243" s="19">
        <v>121212007.51999994</v>
      </c>
      <c r="I243" s="19">
        <v>35007001.86999999</v>
      </c>
      <c r="J243" s="19">
        <v>45716704.89000003</v>
      </c>
      <c r="K243" s="19">
        <v>629735.78</v>
      </c>
      <c r="L243" s="19">
        <v>6213992.6900000032</v>
      </c>
      <c r="M243" s="19">
        <v>767541257.44000351</v>
      </c>
      <c r="N243" s="12"/>
    </row>
    <row r="244" spans="1:14" x14ac:dyDescent="0.2">
      <c r="A244" s="3" t="s">
        <v>189</v>
      </c>
      <c r="B244" s="3" t="s">
        <v>502</v>
      </c>
      <c r="C244" s="8" t="s">
        <v>201</v>
      </c>
      <c r="D244" s="8" t="s">
        <v>682</v>
      </c>
      <c r="E244" s="13"/>
      <c r="F244" s="13">
        <v>84847.5</v>
      </c>
      <c r="G244" s="8">
        <v>6585.4835403518491</v>
      </c>
      <c r="H244" s="8">
        <v>1428.5866704381383</v>
      </c>
      <c r="I244" s="8">
        <v>412.58731099914542</v>
      </c>
      <c r="J244" s="8">
        <v>538.81027596570357</v>
      </c>
      <c r="K244" s="8">
        <v>7.4219721264621823</v>
      </c>
      <c r="L244" s="8">
        <v>73.237192492412902</v>
      </c>
      <c r="M244" s="8">
        <v>9046.1269623737116</v>
      </c>
      <c r="N244" s="8"/>
    </row>
    <row r="245" spans="1:14" x14ac:dyDescent="0.2">
      <c r="A245" s="3" t="str">
        <f>A244</f>
        <v>0880</v>
      </c>
      <c r="B245" s="3" t="s">
        <v>502</v>
      </c>
      <c r="C245" s="8" t="s">
        <v>201</v>
      </c>
      <c r="D245" s="8" t="s">
        <v>683</v>
      </c>
      <c r="E245" s="13"/>
      <c r="F245" s="13">
        <v>88235</v>
      </c>
      <c r="G245" s="8">
        <v>6332.655008670069</v>
      </c>
      <c r="H245" s="8">
        <v>1373.7406643622139</v>
      </c>
      <c r="I245" s="8">
        <v>396.74734368447884</v>
      </c>
      <c r="J245" s="8">
        <v>518.12438250127536</v>
      </c>
      <c r="K245" s="8">
        <v>7.1370292967643225</v>
      </c>
      <c r="L245" s="8">
        <v>70.425485238284168</v>
      </c>
      <c r="M245" s="8">
        <v>8698.8299137530848</v>
      </c>
      <c r="N245" s="8"/>
    </row>
    <row r="246" spans="1:14" x14ac:dyDescent="0.2">
      <c r="A246" s="3" t="s">
        <v>189</v>
      </c>
      <c r="B246" s="3" t="s">
        <v>502</v>
      </c>
      <c r="C246" s="8" t="s">
        <v>200</v>
      </c>
      <c r="D246" s="9" t="s">
        <v>199</v>
      </c>
      <c r="E246" s="13"/>
      <c r="F246" s="13"/>
      <c r="G246" s="13">
        <v>24.550728158862388</v>
      </c>
      <c r="H246" s="13">
        <v>5.3257809821246926</v>
      </c>
      <c r="I246" s="13">
        <v>1.5381283473065737</v>
      </c>
      <c r="J246" s="13">
        <v>2.0086884331850987</v>
      </c>
      <c r="K246" s="13">
        <v>2.7669163389890047E-2</v>
      </c>
      <c r="L246" s="13">
        <v>0.27302875984463271</v>
      </c>
      <c r="M246" s="13">
        <v>33.72402384471328</v>
      </c>
      <c r="N246" s="8"/>
    </row>
    <row r="247" spans="1:14" x14ac:dyDescent="0.2">
      <c r="A247" s="3" t="s">
        <v>189</v>
      </c>
      <c r="B247" s="3" t="s">
        <v>502</v>
      </c>
      <c r="C247" s="8"/>
      <c r="D247" s="8"/>
      <c r="E247" s="13"/>
      <c r="F247" s="13"/>
      <c r="G247" s="8"/>
      <c r="H247" s="8"/>
      <c r="I247" s="8"/>
      <c r="J247" s="8"/>
      <c r="K247" s="8"/>
      <c r="L247" s="8"/>
      <c r="M247" s="8"/>
      <c r="N247" s="8"/>
    </row>
    <row r="248" spans="1:14" x14ac:dyDescent="0.2">
      <c r="A248" s="3" t="s">
        <v>116</v>
      </c>
      <c r="B248" s="3" t="s">
        <v>503</v>
      </c>
      <c r="C248" s="14"/>
      <c r="D248" s="15" t="s">
        <v>403</v>
      </c>
      <c r="E248" s="16" t="s">
        <v>402</v>
      </c>
      <c r="F248" s="17"/>
      <c r="G248" s="14"/>
      <c r="H248" s="14"/>
      <c r="I248" s="14"/>
      <c r="J248" s="14"/>
      <c r="K248" s="14"/>
      <c r="L248" s="14"/>
      <c r="M248" s="14"/>
      <c r="N248" s="14"/>
    </row>
    <row r="249" spans="1:14" s="19" customFormat="1" x14ac:dyDescent="0.2">
      <c r="A249" s="3" t="s">
        <v>116</v>
      </c>
      <c r="B249" s="3" t="s">
        <v>503</v>
      </c>
      <c r="C249" s="12" t="s">
        <v>201</v>
      </c>
      <c r="D249" s="18" t="s">
        <v>202</v>
      </c>
      <c r="E249" s="12"/>
      <c r="G249" s="19">
        <v>1536307.8699999999</v>
      </c>
      <c r="H249" s="19">
        <v>625254.15</v>
      </c>
      <c r="I249" s="19">
        <v>381482.79</v>
      </c>
      <c r="J249" s="19">
        <v>298774.95000000007</v>
      </c>
      <c r="K249" s="19">
        <v>23115.98</v>
      </c>
      <c r="L249" s="19">
        <v>3979</v>
      </c>
      <c r="M249" s="19">
        <v>2868914.74</v>
      </c>
      <c r="N249" s="12"/>
    </row>
    <row r="250" spans="1:14" x14ac:dyDescent="0.2">
      <c r="A250" s="3" t="s">
        <v>116</v>
      </c>
      <c r="B250" s="3" t="s">
        <v>503</v>
      </c>
      <c r="C250" s="8" t="s">
        <v>201</v>
      </c>
      <c r="D250" s="8" t="s">
        <v>682</v>
      </c>
      <c r="E250" s="13"/>
      <c r="F250" s="13">
        <v>240.2</v>
      </c>
      <c r="G250" s="8">
        <v>6395.9528309741881</v>
      </c>
      <c r="H250" s="8">
        <v>2603.056411323897</v>
      </c>
      <c r="I250" s="8">
        <v>1588.1881348875936</v>
      </c>
      <c r="J250" s="8">
        <v>1243.8590757701918</v>
      </c>
      <c r="K250" s="8">
        <v>96.236386344712741</v>
      </c>
      <c r="L250" s="8">
        <v>16.565362198168195</v>
      </c>
      <c r="M250" s="8">
        <v>11943.858201498753</v>
      </c>
      <c r="N250" s="8"/>
    </row>
    <row r="251" spans="1:14" x14ac:dyDescent="0.2">
      <c r="A251" s="3" t="str">
        <f>A250</f>
        <v>0890</v>
      </c>
      <c r="B251" s="3" t="s">
        <v>503</v>
      </c>
      <c r="C251" s="8" t="s">
        <v>201</v>
      </c>
      <c r="D251" s="8" t="s">
        <v>683</v>
      </c>
      <c r="E251" s="13"/>
      <c r="F251" s="13">
        <v>252</v>
      </c>
      <c r="G251" s="8">
        <v>6096.4598015873007</v>
      </c>
      <c r="H251" s="8">
        <v>2481.1672619047622</v>
      </c>
      <c r="I251" s="8">
        <v>1513.8205952380952</v>
      </c>
      <c r="J251" s="8">
        <v>1185.6148809523813</v>
      </c>
      <c r="K251" s="8">
        <v>91.730079365079362</v>
      </c>
      <c r="L251" s="8">
        <v>15.78968253968254</v>
      </c>
      <c r="M251" s="8">
        <v>11384.582301587303</v>
      </c>
      <c r="N251" s="8"/>
    </row>
    <row r="252" spans="1:14" x14ac:dyDescent="0.2">
      <c r="A252" s="3" t="s">
        <v>116</v>
      </c>
      <c r="B252" s="3" t="s">
        <v>503</v>
      </c>
      <c r="C252" s="8" t="s">
        <v>200</v>
      </c>
      <c r="D252" s="9" t="s">
        <v>199</v>
      </c>
      <c r="E252" s="13"/>
      <c r="F252" s="13"/>
      <c r="G252" s="13">
        <v>7.0502901383745584</v>
      </c>
      <c r="H252" s="13">
        <v>2.8693618341763538</v>
      </c>
      <c r="I252" s="13">
        <v>1.7506675613766221</v>
      </c>
      <c r="J252" s="13">
        <v>1.3711119526962732</v>
      </c>
      <c r="K252" s="13">
        <v>0.10608184011506985</v>
      </c>
      <c r="L252" s="13">
        <v>1.8260079902208903E-2</v>
      </c>
      <c r="M252" s="13">
        <v>13.165773406641087</v>
      </c>
      <c r="N252" s="8"/>
    </row>
    <row r="253" spans="1:14" x14ac:dyDescent="0.2">
      <c r="A253" s="3" t="s">
        <v>116</v>
      </c>
      <c r="B253" s="3" t="s">
        <v>503</v>
      </c>
      <c r="C253" s="8"/>
      <c r="D253" s="8"/>
      <c r="E253" s="13"/>
      <c r="F253" s="13"/>
      <c r="G253" s="8"/>
      <c r="H253" s="8"/>
      <c r="I253" s="8"/>
      <c r="J253" s="8"/>
      <c r="K253" s="8"/>
      <c r="L253" s="8"/>
      <c r="M253" s="8"/>
      <c r="N253" s="8"/>
    </row>
    <row r="254" spans="1:14" x14ac:dyDescent="0.2">
      <c r="A254" s="3" t="s">
        <v>24</v>
      </c>
      <c r="B254" s="3" t="s">
        <v>504</v>
      </c>
      <c r="C254" s="14"/>
      <c r="D254" s="15" t="s">
        <v>401</v>
      </c>
      <c r="E254" s="16" t="s">
        <v>400</v>
      </c>
      <c r="F254" s="17"/>
      <c r="G254" s="14"/>
      <c r="H254" s="14"/>
      <c r="I254" s="14"/>
      <c r="J254" s="14"/>
      <c r="K254" s="14"/>
      <c r="L254" s="14"/>
      <c r="M254" s="14"/>
      <c r="N254" s="14"/>
    </row>
    <row r="255" spans="1:14" s="19" customFormat="1" x14ac:dyDescent="0.2">
      <c r="A255" s="3" t="s">
        <v>24</v>
      </c>
      <c r="B255" s="3" t="s">
        <v>504</v>
      </c>
      <c r="C255" s="12" t="s">
        <v>201</v>
      </c>
      <c r="D255" s="18" t="s">
        <v>202</v>
      </c>
      <c r="E255" s="12"/>
      <c r="G255" s="19">
        <v>359645104.90999985</v>
      </c>
      <c r="H255" s="19">
        <v>120801491.03000011</v>
      </c>
      <c r="I255" s="19">
        <v>35595853.149999991</v>
      </c>
      <c r="J255" s="19">
        <v>22932097.710000031</v>
      </c>
      <c r="K255" s="19">
        <v>2645608.1599999997</v>
      </c>
      <c r="L255" s="19">
        <v>1029515.7399999998</v>
      </c>
      <c r="M255" s="19">
        <v>542649670.69999993</v>
      </c>
      <c r="N255" s="12"/>
    </row>
    <row r="256" spans="1:14" x14ac:dyDescent="0.2">
      <c r="A256" s="3" t="s">
        <v>24</v>
      </c>
      <c r="B256" s="3" t="s">
        <v>504</v>
      </c>
      <c r="C256" s="8" t="s">
        <v>201</v>
      </c>
      <c r="D256" s="8" t="s">
        <v>682</v>
      </c>
      <c r="E256" s="13"/>
      <c r="F256" s="13">
        <v>61854.240000000005</v>
      </c>
      <c r="G256" s="8">
        <v>5814.396958236005</v>
      </c>
      <c r="H256" s="8">
        <v>1953.0025917382559</v>
      </c>
      <c r="I256" s="8">
        <v>575.47959767996485</v>
      </c>
      <c r="J256" s="8">
        <v>370.74415124977736</v>
      </c>
      <c r="K256" s="8">
        <v>42.771654133976902</v>
      </c>
      <c r="L256" s="8">
        <v>16.644222611093429</v>
      </c>
      <c r="M256" s="8">
        <v>8773.0391756490717</v>
      </c>
      <c r="N256" s="8"/>
    </row>
    <row r="257" spans="1:14" x14ac:dyDescent="0.2">
      <c r="A257" s="3" t="str">
        <f>A256</f>
        <v>0900</v>
      </c>
      <c r="B257" s="3" t="s">
        <v>504</v>
      </c>
      <c r="C257" s="8" t="s">
        <v>201</v>
      </c>
      <c r="D257" s="8" t="s">
        <v>683</v>
      </c>
      <c r="E257" s="13"/>
      <c r="F257" s="13">
        <v>61964</v>
      </c>
      <c r="G257" s="8">
        <v>5804.0976197469472</v>
      </c>
      <c r="H257" s="8">
        <v>1949.5431384352221</v>
      </c>
      <c r="I257" s="8">
        <v>574.46022125750426</v>
      </c>
      <c r="J257" s="8">
        <v>370.08743318701232</v>
      </c>
      <c r="K257" s="8">
        <v>42.695890517074425</v>
      </c>
      <c r="L257" s="8">
        <v>16.614739848944545</v>
      </c>
      <c r="M257" s="8">
        <v>8757.4990429927038</v>
      </c>
      <c r="N257" s="8"/>
    </row>
    <row r="258" spans="1:14" x14ac:dyDescent="0.2">
      <c r="A258" s="3" t="s">
        <v>24</v>
      </c>
      <c r="B258" s="3" t="s">
        <v>504</v>
      </c>
      <c r="C258" s="8" t="s">
        <v>200</v>
      </c>
      <c r="D258" s="9" t="s">
        <v>199</v>
      </c>
      <c r="E258" s="13"/>
      <c r="F258" s="13"/>
      <c r="G258" s="13">
        <v>32.282127542227215</v>
      </c>
      <c r="H258" s="13">
        <v>10.843270456016848</v>
      </c>
      <c r="I258" s="13">
        <v>3.1951216787734444</v>
      </c>
      <c r="J258" s="13">
        <v>2.0584095069785393</v>
      </c>
      <c r="K258" s="13">
        <v>0.23747260530419184</v>
      </c>
      <c r="L258" s="13">
        <v>9.241042898033433E-2</v>
      </c>
      <c r="M258" s="13">
        <v>48.708812218280571</v>
      </c>
      <c r="N258" s="8"/>
    </row>
    <row r="259" spans="1:14" x14ac:dyDescent="0.2">
      <c r="A259" s="3" t="s">
        <v>24</v>
      </c>
      <c r="B259" s="3" t="s">
        <v>504</v>
      </c>
      <c r="C259" s="8"/>
      <c r="D259" s="8"/>
      <c r="E259" s="13"/>
      <c r="F259" s="13"/>
      <c r="G259" s="8"/>
      <c r="H259" s="8"/>
      <c r="I259" s="8"/>
      <c r="J259" s="8"/>
      <c r="K259" s="8"/>
      <c r="L259" s="8"/>
      <c r="M259" s="8"/>
      <c r="N259" s="8"/>
    </row>
    <row r="260" spans="1:14" x14ac:dyDescent="0.2">
      <c r="A260" s="3" t="s">
        <v>29</v>
      </c>
      <c r="B260" s="3" t="s">
        <v>505</v>
      </c>
      <c r="C260" s="14"/>
      <c r="D260" s="15" t="s">
        <v>399</v>
      </c>
      <c r="E260" s="16" t="s">
        <v>398</v>
      </c>
      <c r="F260" s="17"/>
      <c r="G260" s="14"/>
      <c r="H260" s="14"/>
      <c r="I260" s="14"/>
      <c r="J260" s="14"/>
      <c r="K260" s="14"/>
      <c r="L260" s="14"/>
      <c r="M260" s="14"/>
      <c r="N260" s="14"/>
    </row>
    <row r="261" spans="1:14" s="19" customFormat="1" x14ac:dyDescent="0.2">
      <c r="A261" s="3" t="s">
        <v>29</v>
      </c>
      <c r="B261" s="3" t="s">
        <v>505</v>
      </c>
      <c r="C261" s="12" t="s">
        <v>201</v>
      </c>
      <c r="D261" s="18" t="s">
        <v>202</v>
      </c>
      <c r="E261" s="12"/>
      <c r="G261" s="19">
        <v>42526179.059999987</v>
      </c>
      <c r="H261" s="19">
        <v>16525453.720000001</v>
      </c>
      <c r="I261" s="19">
        <v>2281151.7599999998</v>
      </c>
      <c r="J261" s="19">
        <v>1361299.44</v>
      </c>
      <c r="K261" s="19">
        <v>181581.42999999996</v>
      </c>
      <c r="L261" s="19">
        <v>956631.01</v>
      </c>
      <c r="M261" s="19">
        <v>63832296.419999979</v>
      </c>
      <c r="N261" s="12"/>
    </row>
    <row r="262" spans="1:14" x14ac:dyDescent="0.2">
      <c r="A262" s="3" t="s">
        <v>29</v>
      </c>
      <c r="B262" s="3" t="s">
        <v>505</v>
      </c>
      <c r="C262" s="8" t="s">
        <v>201</v>
      </c>
      <c r="D262" s="8" t="s">
        <v>682</v>
      </c>
      <c r="E262" s="13"/>
      <c r="F262" s="13">
        <v>6398.9</v>
      </c>
      <c r="G262" s="8">
        <v>6645.8577349231882</v>
      </c>
      <c r="H262" s="8">
        <v>2582.5460188469897</v>
      </c>
      <c r="I262" s="8">
        <v>356.49123443091781</v>
      </c>
      <c r="J262" s="8">
        <v>212.73960211911424</v>
      </c>
      <c r="K262" s="8">
        <v>28.376975730203625</v>
      </c>
      <c r="L262" s="8">
        <v>149.49929050305522</v>
      </c>
      <c r="M262" s="8">
        <v>9975.5108565534683</v>
      </c>
      <c r="N262" s="8"/>
    </row>
    <row r="263" spans="1:14" x14ac:dyDescent="0.2">
      <c r="A263" s="3" t="str">
        <f>A262</f>
        <v>0910</v>
      </c>
      <c r="B263" s="3" t="s">
        <v>505</v>
      </c>
      <c r="C263" s="8" t="s">
        <v>201</v>
      </c>
      <c r="D263" s="8" t="s">
        <v>683</v>
      </c>
      <c r="E263" s="13"/>
      <c r="F263" s="13">
        <v>6497</v>
      </c>
      <c r="G263" s="8">
        <v>6545.5100908111417</v>
      </c>
      <c r="H263" s="8">
        <v>2543.5514422040942</v>
      </c>
      <c r="I263" s="8">
        <v>351.10847468062178</v>
      </c>
      <c r="J263" s="8">
        <v>209.5273880252424</v>
      </c>
      <c r="K263" s="8">
        <v>27.948503924888403</v>
      </c>
      <c r="L263" s="8">
        <v>147.24195936586116</v>
      </c>
      <c r="M263" s="8">
        <v>9824.8878590118493</v>
      </c>
      <c r="N263" s="8"/>
    </row>
    <row r="264" spans="1:14" x14ac:dyDescent="0.2">
      <c r="A264" s="3" t="s">
        <v>29</v>
      </c>
      <c r="B264" s="3" t="s">
        <v>505</v>
      </c>
      <c r="C264" s="8" t="s">
        <v>200</v>
      </c>
      <c r="D264" s="9" t="s">
        <v>199</v>
      </c>
      <c r="E264" s="13"/>
      <c r="F264" s="13"/>
      <c r="G264" s="13">
        <v>27.659951238022892</v>
      </c>
      <c r="H264" s="13">
        <v>10.748514307774824</v>
      </c>
      <c r="I264" s="13">
        <v>1.4837106893404992</v>
      </c>
      <c r="J264" s="13">
        <v>0.88541874588880298</v>
      </c>
      <c r="K264" s="13">
        <v>0.1181045090471024</v>
      </c>
      <c r="L264" s="13">
        <v>0.62221360287383864</v>
      </c>
      <c r="M264" s="13">
        <v>41.51791309294795</v>
      </c>
      <c r="N264" s="8"/>
    </row>
    <row r="265" spans="1:14" x14ac:dyDescent="0.2">
      <c r="A265" s="3" t="s">
        <v>29</v>
      </c>
      <c r="B265" s="3" t="s">
        <v>505</v>
      </c>
      <c r="C265" s="8"/>
      <c r="D265" s="8"/>
      <c r="E265" s="13"/>
      <c r="F265" s="13"/>
      <c r="G265" s="8"/>
      <c r="H265" s="8"/>
      <c r="I265" s="8"/>
      <c r="J265" s="8"/>
      <c r="K265" s="8"/>
      <c r="L265" s="8"/>
      <c r="M265" s="8"/>
      <c r="N265" s="8"/>
    </row>
    <row r="266" spans="1:14" x14ac:dyDescent="0.2">
      <c r="A266" s="3" t="s">
        <v>156</v>
      </c>
      <c r="B266" s="3" t="s">
        <v>506</v>
      </c>
      <c r="C266" s="14"/>
      <c r="D266" s="15" t="s">
        <v>394</v>
      </c>
      <c r="E266" s="16" t="s">
        <v>688</v>
      </c>
      <c r="F266" s="17"/>
      <c r="G266" s="14"/>
      <c r="H266" s="14"/>
      <c r="I266" s="14"/>
      <c r="J266" s="14"/>
      <c r="K266" s="14"/>
      <c r="L266" s="14"/>
      <c r="M266" s="14"/>
      <c r="N266" s="14"/>
    </row>
    <row r="267" spans="1:14" s="19" customFormat="1" x14ac:dyDescent="0.2">
      <c r="A267" s="3" t="s">
        <v>156</v>
      </c>
      <c r="B267" s="3" t="s">
        <v>506</v>
      </c>
      <c r="C267" s="12" t="s">
        <v>201</v>
      </c>
      <c r="D267" s="18" t="s">
        <v>202</v>
      </c>
      <c r="E267" s="12"/>
      <c r="G267" s="19">
        <v>11075992.459999995</v>
      </c>
      <c r="H267" s="19">
        <v>3934837.3000000007</v>
      </c>
      <c r="I267" s="19">
        <v>2137695.63</v>
      </c>
      <c r="J267" s="19">
        <v>994597.7000000003</v>
      </c>
      <c r="K267" s="19">
        <v>263673.68</v>
      </c>
      <c r="L267" s="19">
        <v>55394.46</v>
      </c>
      <c r="M267" s="19">
        <v>18462191.229999997</v>
      </c>
      <c r="N267" s="12"/>
    </row>
    <row r="268" spans="1:14" x14ac:dyDescent="0.2">
      <c r="A268" s="3" t="s">
        <v>156</v>
      </c>
      <c r="B268" s="3" t="s">
        <v>506</v>
      </c>
      <c r="C268" s="8" t="s">
        <v>201</v>
      </c>
      <c r="D268" s="8" t="s">
        <v>682</v>
      </c>
      <c r="E268" s="13"/>
      <c r="F268" s="13">
        <v>2335.9</v>
      </c>
      <c r="G268" s="8">
        <v>4741.6381095081106</v>
      </c>
      <c r="H268" s="8">
        <v>1684.5058863821228</v>
      </c>
      <c r="I268" s="8">
        <v>915.1486065328138</v>
      </c>
      <c r="J268" s="8">
        <v>425.78779057322669</v>
      </c>
      <c r="K268" s="8">
        <v>112.87883899139517</v>
      </c>
      <c r="L268" s="8">
        <v>23.714397020420392</v>
      </c>
      <c r="M268" s="8">
        <v>7903.6736290080889</v>
      </c>
      <c r="N268" s="8"/>
    </row>
    <row r="269" spans="1:14" x14ac:dyDescent="0.2">
      <c r="A269" s="3" t="str">
        <f>A268</f>
        <v>0920</v>
      </c>
      <c r="B269" s="3" t="s">
        <v>506</v>
      </c>
      <c r="C269" s="8" t="s">
        <v>201</v>
      </c>
      <c r="D269" s="8" t="s">
        <v>683</v>
      </c>
      <c r="E269" s="13"/>
      <c r="F269" s="13">
        <v>2614</v>
      </c>
      <c r="G269" s="8">
        <v>4237.1815072685522</v>
      </c>
      <c r="H269" s="8">
        <v>1505.2935348125482</v>
      </c>
      <c r="I269" s="8">
        <v>817.78715761285378</v>
      </c>
      <c r="J269" s="8">
        <v>380.4887911247132</v>
      </c>
      <c r="K269" s="8">
        <v>100.86980872226472</v>
      </c>
      <c r="L269" s="8">
        <v>21.191453710788064</v>
      </c>
      <c r="M269" s="8">
        <v>7062.81225325172</v>
      </c>
      <c r="N269" s="8"/>
    </row>
    <row r="270" spans="1:14" x14ac:dyDescent="0.2">
      <c r="A270" s="3" t="s">
        <v>156</v>
      </c>
      <c r="B270" s="3" t="s">
        <v>506</v>
      </c>
      <c r="C270" s="8" t="s">
        <v>200</v>
      </c>
      <c r="D270" s="9" t="s">
        <v>199</v>
      </c>
      <c r="E270" s="13"/>
      <c r="F270" s="13"/>
      <c r="G270" s="13">
        <v>30.915750031592498</v>
      </c>
      <c r="H270" s="13">
        <v>10.983074141762861</v>
      </c>
      <c r="I270" s="13">
        <v>5.9668209399185237</v>
      </c>
      <c r="J270" s="13">
        <v>2.7761606001668269</v>
      </c>
      <c r="K270" s="13">
        <v>0.73597644727812628</v>
      </c>
      <c r="L270" s="13">
        <v>0.15461921671397114</v>
      </c>
      <c r="M270" s="13">
        <v>51.532401377432812</v>
      </c>
      <c r="N270" s="8"/>
    </row>
    <row r="271" spans="1:14" x14ac:dyDescent="0.2">
      <c r="A271" s="3" t="s">
        <v>156</v>
      </c>
      <c r="B271" s="3" t="s">
        <v>506</v>
      </c>
      <c r="C271" s="8"/>
      <c r="D271" s="8"/>
      <c r="E271" s="13"/>
      <c r="F271" s="13"/>
      <c r="G271" s="8"/>
      <c r="H271" s="8"/>
      <c r="I271" s="8"/>
      <c r="J271" s="8"/>
      <c r="K271" s="8"/>
      <c r="L271" s="8"/>
      <c r="M271" s="8"/>
      <c r="N271" s="8"/>
    </row>
    <row r="272" spans="1:14" x14ac:dyDescent="0.2">
      <c r="A272" s="3" t="s">
        <v>134</v>
      </c>
      <c r="B272" s="3" t="s">
        <v>507</v>
      </c>
      <c r="C272" s="14"/>
      <c r="D272" s="15" t="s">
        <v>394</v>
      </c>
      <c r="E272" s="16" t="s">
        <v>397</v>
      </c>
      <c r="F272" s="17"/>
      <c r="G272" s="14"/>
      <c r="H272" s="14"/>
      <c r="I272" s="14"/>
      <c r="J272" s="14"/>
      <c r="K272" s="14"/>
      <c r="L272" s="14"/>
      <c r="M272" s="14"/>
      <c r="N272" s="14"/>
    </row>
    <row r="273" spans="1:14" s="19" customFormat="1" x14ac:dyDescent="0.2">
      <c r="A273" s="3" t="s">
        <v>134</v>
      </c>
      <c r="B273" s="3" t="s">
        <v>507</v>
      </c>
      <c r="C273" s="12" t="s">
        <v>201</v>
      </c>
      <c r="D273" s="18" t="s">
        <v>202</v>
      </c>
      <c r="E273" s="12"/>
      <c r="G273" s="19">
        <v>1846653.1899999995</v>
      </c>
      <c r="H273" s="19">
        <v>606402.15999999992</v>
      </c>
      <c r="I273" s="19">
        <v>408748.12</v>
      </c>
      <c r="J273" s="19">
        <v>215714.37999999998</v>
      </c>
      <c r="K273" s="19">
        <v>46266.01</v>
      </c>
      <c r="L273" s="19">
        <v>7381.5</v>
      </c>
      <c r="M273" s="19">
        <v>3131165.3599999994</v>
      </c>
      <c r="N273" s="12"/>
    </row>
    <row r="274" spans="1:14" x14ac:dyDescent="0.2">
      <c r="A274" s="3" t="s">
        <v>134</v>
      </c>
      <c r="B274" s="3" t="s">
        <v>507</v>
      </c>
      <c r="C274" s="8" t="s">
        <v>201</v>
      </c>
      <c r="D274" s="8" t="s">
        <v>682</v>
      </c>
      <c r="E274" s="13"/>
      <c r="F274" s="13">
        <v>291</v>
      </c>
      <c r="G274" s="8">
        <v>6345.8872508591048</v>
      </c>
      <c r="H274" s="8">
        <v>2083.856219931271</v>
      </c>
      <c r="I274" s="8">
        <v>1404.6327147766324</v>
      </c>
      <c r="J274" s="8">
        <v>741.2865292096219</v>
      </c>
      <c r="K274" s="8">
        <v>158.98972508591066</v>
      </c>
      <c r="L274" s="8">
        <v>25.365979381443299</v>
      </c>
      <c r="M274" s="8">
        <v>10760.018419243985</v>
      </c>
      <c r="N274" s="8"/>
    </row>
    <row r="275" spans="1:14" x14ac:dyDescent="0.2">
      <c r="A275" s="3" t="str">
        <f>A274</f>
        <v>0930</v>
      </c>
      <c r="B275" s="3" t="s">
        <v>507</v>
      </c>
      <c r="C275" s="8" t="s">
        <v>201</v>
      </c>
      <c r="D275" s="8" t="s">
        <v>683</v>
      </c>
      <c r="E275" s="13"/>
      <c r="F275" s="13">
        <v>342</v>
      </c>
      <c r="G275" s="8">
        <v>5399.5707309941508</v>
      </c>
      <c r="H275" s="8">
        <v>1773.1057309941518</v>
      </c>
      <c r="I275" s="8">
        <v>1195.1699415204678</v>
      </c>
      <c r="J275" s="8">
        <v>630.7438011695906</v>
      </c>
      <c r="K275" s="8">
        <v>135.28073099415207</v>
      </c>
      <c r="L275" s="8">
        <v>21.583333333333332</v>
      </c>
      <c r="M275" s="8">
        <v>9155.4542690058461</v>
      </c>
      <c r="N275" s="8"/>
    </row>
    <row r="276" spans="1:14" x14ac:dyDescent="0.2">
      <c r="A276" s="3" t="s">
        <v>134</v>
      </c>
      <c r="B276" s="3" t="s">
        <v>507</v>
      </c>
      <c r="C276" s="8" t="s">
        <v>200</v>
      </c>
      <c r="D276" s="9" t="s">
        <v>199</v>
      </c>
      <c r="E276" s="13"/>
      <c r="F276" s="13"/>
      <c r="G276" s="13">
        <v>27.070322015147141</v>
      </c>
      <c r="H276" s="13">
        <v>8.889325743877647</v>
      </c>
      <c r="I276" s="13">
        <v>5.9918902430650816</v>
      </c>
      <c r="J276" s="13">
        <v>3.162184302672348</v>
      </c>
      <c r="K276" s="13">
        <v>0.67821927573526586</v>
      </c>
      <c r="L276" s="13">
        <v>0.1082063394669189</v>
      </c>
      <c r="M276" s="13">
        <v>45.900147919964404</v>
      </c>
      <c r="N276" s="8"/>
    </row>
    <row r="277" spans="1:14" x14ac:dyDescent="0.2">
      <c r="A277" s="3" t="s">
        <v>134</v>
      </c>
      <c r="B277" s="3" t="s">
        <v>507</v>
      </c>
      <c r="C277" s="8"/>
      <c r="D277" s="8"/>
      <c r="E277" s="13"/>
      <c r="F277" s="13"/>
      <c r="G277" s="8"/>
      <c r="H277" s="8"/>
      <c r="I277" s="8"/>
      <c r="J277" s="8"/>
      <c r="K277" s="8"/>
      <c r="L277" s="8"/>
      <c r="M277" s="8"/>
      <c r="N277" s="8"/>
    </row>
    <row r="278" spans="1:14" x14ac:dyDescent="0.2">
      <c r="A278" s="3" t="s">
        <v>88</v>
      </c>
      <c r="B278" s="3" t="s">
        <v>508</v>
      </c>
      <c r="C278" s="14"/>
      <c r="D278" s="15" t="s">
        <v>394</v>
      </c>
      <c r="E278" s="16" t="s">
        <v>396</v>
      </c>
      <c r="F278" s="17"/>
      <c r="G278" s="14"/>
      <c r="H278" s="14"/>
      <c r="I278" s="14"/>
      <c r="J278" s="14"/>
      <c r="K278" s="14"/>
      <c r="L278" s="14"/>
      <c r="M278" s="14"/>
      <c r="N278" s="14"/>
    </row>
    <row r="279" spans="1:14" s="19" customFormat="1" x14ac:dyDescent="0.2">
      <c r="A279" s="3" t="s">
        <v>88</v>
      </c>
      <c r="B279" s="3" t="s">
        <v>508</v>
      </c>
      <c r="C279" s="12" t="s">
        <v>201</v>
      </c>
      <c r="D279" s="18" t="s">
        <v>202</v>
      </c>
      <c r="E279" s="12"/>
      <c r="G279" s="19">
        <v>2024058.13</v>
      </c>
      <c r="H279" s="19">
        <v>608204.56999999995</v>
      </c>
      <c r="I279" s="19">
        <v>301861.44</v>
      </c>
      <c r="J279" s="19">
        <v>553401.72</v>
      </c>
      <c r="K279" s="19">
        <v>0</v>
      </c>
      <c r="L279" s="19">
        <v>3906</v>
      </c>
      <c r="M279" s="19">
        <v>3491431.8599999994</v>
      </c>
      <c r="N279" s="12"/>
    </row>
    <row r="280" spans="1:14" x14ac:dyDescent="0.2">
      <c r="A280" s="3" t="s">
        <v>88</v>
      </c>
      <c r="B280" s="3" t="s">
        <v>508</v>
      </c>
      <c r="C280" s="8" t="s">
        <v>201</v>
      </c>
      <c r="D280" s="8" t="s">
        <v>682</v>
      </c>
      <c r="E280" s="13"/>
      <c r="F280" s="13">
        <v>313.3</v>
      </c>
      <c r="G280" s="8">
        <v>6460.4472709862748</v>
      </c>
      <c r="H280" s="8">
        <v>1941.284934567507</v>
      </c>
      <c r="I280" s="8">
        <v>963.49007341206504</v>
      </c>
      <c r="J280" s="8">
        <v>1766.3636131503349</v>
      </c>
      <c r="K280" s="8">
        <v>0</v>
      </c>
      <c r="L280" s="8">
        <v>12.467283753590808</v>
      </c>
      <c r="M280" s="8">
        <v>11144.053175869771</v>
      </c>
      <c r="N280" s="8"/>
    </row>
    <row r="281" spans="1:14" x14ac:dyDescent="0.2">
      <c r="A281" s="3" t="str">
        <f>A280</f>
        <v>0940</v>
      </c>
      <c r="B281" s="3" t="s">
        <v>508</v>
      </c>
      <c r="C281" s="8" t="s">
        <v>201</v>
      </c>
      <c r="D281" s="8" t="s">
        <v>683</v>
      </c>
      <c r="E281" s="13"/>
      <c r="F281" s="13">
        <v>328</v>
      </c>
      <c r="G281" s="8">
        <v>6170.908932926829</v>
      </c>
      <c r="H281" s="8">
        <v>1854.2822256097559</v>
      </c>
      <c r="I281" s="8">
        <v>920.30926829268299</v>
      </c>
      <c r="J281" s="8">
        <v>1687.2003658536585</v>
      </c>
      <c r="K281" s="8">
        <v>0</v>
      </c>
      <c r="L281" s="8">
        <v>11.908536585365853</v>
      </c>
      <c r="M281" s="8">
        <v>10644.609329268291</v>
      </c>
      <c r="N281" s="8"/>
    </row>
    <row r="282" spans="1:14" x14ac:dyDescent="0.2">
      <c r="A282" s="3" t="s">
        <v>88</v>
      </c>
      <c r="B282" s="3" t="s">
        <v>508</v>
      </c>
      <c r="C282" s="8" t="s">
        <v>200</v>
      </c>
      <c r="D282" s="9" t="s">
        <v>199</v>
      </c>
      <c r="E282" s="13"/>
      <c r="F282" s="13"/>
      <c r="G282" s="13">
        <v>26.90540968624542</v>
      </c>
      <c r="H282" s="13">
        <v>8.0847446455980645</v>
      </c>
      <c r="I282" s="13">
        <v>4.0125852075602149</v>
      </c>
      <c r="J282" s="13">
        <v>7.3562610564316531</v>
      </c>
      <c r="K282" s="13">
        <v>0</v>
      </c>
      <c r="L282" s="13">
        <v>5.1921695665170756E-2</v>
      </c>
      <c r="M282" s="13">
        <v>46.410922291500519</v>
      </c>
      <c r="N282" s="8"/>
    </row>
    <row r="283" spans="1:14" x14ac:dyDescent="0.2">
      <c r="A283" s="3" t="s">
        <v>88</v>
      </c>
      <c r="B283" s="3" t="s">
        <v>508</v>
      </c>
      <c r="C283" s="8"/>
      <c r="D283" s="8"/>
      <c r="E283" s="13"/>
      <c r="F283" s="13"/>
      <c r="G283" s="8"/>
      <c r="H283" s="8"/>
      <c r="I283" s="8"/>
      <c r="J283" s="8"/>
      <c r="K283" s="8"/>
      <c r="L283" s="8"/>
      <c r="M283" s="8"/>
      <c r="N283" s="8"/>
    </row>
    <row r="284" spans="1:14" x14ac:dyDescent="0.2">
      <c r="A284" s="3" t="s">
        <v>74</v>
      </c>
      <c r="B284" s="3" t="s">
        <v>509</v>
      </c>
      <c r="C284" s="14"/>
      <c r="D284" s="15" t="s">
        <v>394</v>
      </c>
      <c r="E284" s="16" t="s">
        <v>395</v>
      </c>
      <c r="F284" s="17"/>
      <c r="G284" s="14"/>
      <c r="H284" s="14"/>
      <c r="I284" s="14"/>
      <c r="J284" s="14"/>
      <c r="K284" s="14"/>
      <c r="L284" s="14"/>
      <c r="M284" s="14"/>
      <c r="N284" s="14"/>
    </row>
    <row r="285" spans="1:14" s="19" customFormat="1" x14ac:dyDescent="0.2">
      <c r="A285" s="3" t="s">
        <v>74</v>
      </c>
      <c r="B285" s="3" t="s">
        <v>509</v>
      </c>
      <c r="C285" s="12" t="s">
        <v>201</v>
      </c>
      <c r="D285" s="18" t="s">
        <v>202</v>
      </c>
      <c r="E285" s="12"/>
      <c r="G285" s="19">
        <v>1507527.87</v>
      </c>
      <c r="H285" s="19">
        <v>449814.19</v>
      </c>
      <c r="I285" s="19">
        <v>262859.69</v>
      </c>
      <c r="J285" s="19">
        <v>164742.03</v>
      </c>
      <c r="K285" s="19">
        <v>129475.94</v>
      </c>
      <c r="L285" s="19">
        <v>0</v>
      </c>
      <c r="M285" s="19">
        <v>2514419.7199999997</v>
      </c>
      <c r="N285" s="12"/>
    </row>
    <row r="286" spans="1:14" x14ac:dyDescent="0.2">
      <c r="A286" s="3" t="s">
        <v>74</v>
      </c>
      <c r="B286" s="3" t="s">
        <v>509</v>
      </c>
      <c r="C286" s="8" t="s">
        <v>201</v>
      </c>
      <c r="D286" s="8" t="s">
        <v>682</v>
      </c>
      <c r="E286" s="13"/>
      <c r="F286" s="13">
        <v>256</v>
      </c>
      <c r="G286" s="8">
        <v>5888.7807421875004</v>
      </c>
      <c r="H286" s="8">
        <v>1757.0866796875</v>
      </c>
      <c r="I286" s="8">
        <v>1026.7956640625</v>
      </c>
      <c r="J286" s="8">
        <v>643.5235546875</v>
      </c>
      <c r="K286" s="8">
        <v>505.76539062500001</v>
      </c>
      <c r="L286" s="8">
        <v>0</v>
      </c>
      <c r="M286" s="8">
        <v>9821.952031249999</v>
      </c>
      <c r="N286" s="8"/>
    </row>
    <row r="287" spans="1:14" x14ac:dyDescent="0.2">
      <c r="A287" s="3" t="str">
        <f>A286</f>
        <v>0950</v>
      </c>
      <c r="B287" s="3" t="s">
        <v>509</v>
      </c>
      <c r="C287" s="8" t="s">
        <v>201</v>
      </c>
      <c r="D287" s="8" t="s">
        <v>683</v>
      </c>
      <c r="E287" s="13"/>
      <c r="F287" s="13">
        <v>279</v>
      </c>
      <c r="G287" s="8">
        <v>5403.325698924732</v>
      </c>
      <c r="H287" s="8">
        <v>1612.2372401433693</v>
      </c>
      <c r="I287" s="8">
        <v>942.14942652329751</v>
      </c>
      <c r="J287" s="8">
        <v>590.47322580645164</v>
      </c>
      <c r="K287" s="8">
        <v>464.07146953405021</v>
      </c>
      <c r="L287" s="8">
        <v>0</v>
      </c>
      <c r="M287" s="8">
        <v>9012.2570609318991</v>
      </c>
      <c r="N287" s="8"/>
    </row>
    <row r="288" spans="1:14" x14ac:dyDescent="0.2">
      <c r="A288" s="3" t="s">
        <v>74</v>
      </c>
      <c r="B288" s="3" t="s">
        <v>509</v>
      </c>
      <c r="C288" s="8" t="s">
        <v>200</v>
      </c>
      <c r="D288" s="9" t="s">
        <v>199</v>
      </c>
      <c r="E288" s="13"/>
      <c r="F288" s="13"/>
      <c r="G288" s="13">
        <v>29.692006404956516</v>
      </c>
      <c r="H288" s="13">
        <v>8.8594619551015832</v>
      </c>
      <c r="I288" s="13">
        <v>5.1772386795641019</v>
      </c>
      <c r="J288" s="13">
        <v>3.2447303345214693</v>
      </c>
      <c r="K288" s="13">
        <v>2.5501355671572195</v>
      </c>
      <c r="L288" s="13">
        <v>0</v>
      </c>
      <c r="M288" s="13">
        <v>49.523572941300884</v>
      </c>
      <c r="N288" s="8"/>
    </row>
    <row r="289" spans="1:14" x14ac:dyDescent="0.2">
      <c r="A289" s="3" t="s">
        <v>74</v>
      </c>
      <c r="B289" s="3" t="s">
        <v>509</v>
      </c>
      <c r="C289" s="8"/>
      <c r="D289" s="8"/>
      <c r="E289" s="13"/>
      <c r="F289" s="13"/>
      <c r="G289" s="8"/>
      <c r="H289" s="8"/>
      <c r="I289" s="8"/>
      <c r="J289" s="8"/>
      <c r="K289" s="8"/>
      <c r="L289" s="8"/>
      <c r="M289" s="8"/>
      <c r="N289" s="8"/>
    </row>
    <row r="290" spans="1:14" x14ac:dyDescent="0.2">
      <c r="A290" s="3" t="s">
        <v>78</v>
      </c>
      <c r="B290" s="3" t="s">
        <v>510</v>
      </c>
      <c r="C290" s="14"/>
      <c r="D290" s="15" t="s">
        <v>394</v>
      </c>
      <c r="E290" s="16" t="s">
        <v>393</v>
      </c>
      <c r="F290" s="17"/>
      <c r="G290" s="14"/>
      <c r="H290" s="14"/>
      <c r="I290" s="14"/>
      <c r="J290" s="14"/>
      <c r="K290" s="14"/>
      <c r="L290" s="14"/>
      <c r="M290" s="14"/>
      <c r="N290" s="14"/>
    </row>
    <row r="291" spans="1:14" s="19" customFormat="1" x14ac:dyDescent="0.2">
      <c r="A291" s="3" t="s">
        <v>78</v>
      </c>
      <c r="B291" s="3" t="s">
        <v>510</v>
      </c>
      <c r="C291" s="12" t="s">
        <v>201</v>
      </c>
      <c r="D291" s="18" t="s">
        <v>202</v>
      </c>
      <c r="E291" s="12"/>
      <c r="G291" s="19">
        <v>539792.31000000006</v>
      </c>
      <c r="H291" s="19">
        <v>265315.09000000003</v>
      </c>
      <c r="I291" s="19">
        <v>43457.69</v>
      </c>
      <c r="J291" s="19">
        <v>29497.080000000009</v>
      </c>
      <c r="K291" s="19">
        <v>1159.8800000000001</v>
      </c>
      <c r="L291" s="19">
        <v>10170.209999999999</v>
      </c>
      <c r="M291" s="19">
        <v>889392.26</v>
      </c>
      <c r="N291" s="12"/>
    </row>
    <row r="292" spans="1:14" x14ac:dyDescent="0.2">
      <c r="A292" s="3" t="s">
        <v>78</v>
      </c>
      <c r="B292" s="3" t="s">
        <v>510</v>
      </c>
      <c r="C292" s="8" t="s">
        <v>201</v>
      </c>
      <c r="D292" s="8" t="s">
        <v>682</v>
      </c>
      <c r="E292" s="13"/>
      <c r="F292" s="13">
        <v>68</v>
      </c>
      <c r="G292" s="8">
        <v>7938.1222058823541</v>
      </c>
      <c r="H292" s="8">
        <v>3901.6925000000006</v>
      </c>
      <c r="I292" s="8">
        <v>639.08367647058822</v>
      </c>
      <c r="J292" s="8">
        <v>433.78058823529426</v>
      </c>
      <c r="K292" s="8">
        <v>17.057058823529413</v>
      </c>
      <c r="L292" s="8">
        <v>149.56191176470588</v>
      </c>
      <c r="M292" s="8">
        <v>13079.29794117647</v>
      </c>
      <c r="N292" s="8"/>
    </row>
    <row r="293" spans="1:14" x14ac:dyDescent="0.2">
      <c r="A293" s="3" t="str">
        <f>A292</f>
        <v>0960</v>
      </c>
      <c r="B293" s="3" t="s">
        <v>510</v>
      </c>
      <c r="C293" s="8" t="s">
        <v>201</v>
      </c>
      <c r="D293" s="8" t="s">
        <v>683</v>
      </c>
      <c r="E293" s="13"/>
      <c r="F293" s="13">
        <v>75</v>
      </c>
      <c r="G293" s="8">
        <v>7197.2308000000012</v>
      </c>
      <c r="H293" s="8">
        <v>3537.5345333333335</v>
      </c>
      <c r="I293" s="8">
        <v>579.4358666666667</v>
      </c>
      <c r="J293" s="8">
        <v>393.29440000000011</v>
      </c>
      <c r="K293" s="8">
        <v>15.465066666666669</v>
      </c>
      <c r="L293" s="8">
        <v>135.6028</v>
      </c>
      <c r="M293" s="8">
        <v>11858.563466666666</v>
      </c>
      <c r="N293" s="8"/>
    </row>
    <row r="294" spans="1:14" x14ac:dyDescent="0.2">
      <c r="A294" s="3" t="s">
        <v>78</v>
      </c>
      <c r="B294" s="3" t="s">
        <v>510</v>
      </c>
      <c r="C294" s="8" t="s">
        <v>200</v>
      </c>
      <c r="D294" s="9" t="s">
        <v>199</v>
      </c>
      <c r="E294" s="13"/>
      <c r="F294" s="13"/>
      <c r="G294" s="13">
        <v>27.353588641793092</v>
      </c>
      <c r="H294" s="13">
        <v>13.44465213355913</v>
      </c>
      <c r="I294" s="13">
        <v>2.2021873108614036</v>
      </c>
      <c r="J294" s="13">
        <v>1.4947433994642536</v>
      </c>
      <c r="K294" s="13">
        <v>5.8776088147389445E-2</v>
      </c>
      <c r="L294" s="13">
        <v>0.51536810656055931</v>
      </c>
      <c r="M294" s="13">
        <v>45.06931568038582</v>
      </c>
      <c r="N294" s="8"/>
    </row>
    <row r="295" spans="1:14" x14ac:dyDescent="0.2">
      <c r="A295" s="3" t="s">
        <v>78</v>
      </c>
      <c r="B295" s="3" t="s">
        <v>510</v>
      </c>
      <c r="C295" s="8"/>
      <c r="D295" s="8"/>
      <c r="E295" s="13"/>
      <c r="F295" s="13"/>
      <c r="G295" s="8"/>
      <c r="H295" s="8"/>
      <c r="I295" s="8"/>
      <c r="J295" s="8"/>
      <c r="K295" s="8"/>
      <c r="L295" s="8"/>
      <c r="M295" s="8"/>
      <c r="N295" s="8"/>
    </row>
    <row r="296" spans="1:14" x14ac:dyDescent="0.2">
      <c r="A296" s="3" t="s">
        <v>34</v>
      </c>
      <c r="B296" s="3" t="s">
        <v>511</v>
      </c>
      <c r="C296" s="14"/>
      <c r="D296" s="15" t="s">
        <v>379</v>
      </c>
      <c r="E296" s="16" t="s">
        <v>392</v>
      </c>
      <c r="F296" s="17"/>
      <c r="G296" s="14"/>
      <c r="H296" s="14"/>
      <c r="I296" s="14"/>
      <c r="J296" s="14"/>
      <c r="K296" s="14"/>
      <c r="L296" s="14"/>
      <c r="M296" s="14"/>
      <c r="N296" s="14"/>
    </row>
    <row r="297" spans="1:14" s="19" customFormat="1" x14ac:dyDescent="0.2">
      <c r="A297" s="3" t="s">
        <v>34</v>
      </c>
      <c r="B297" s="3" t="s">
        <v>511</v>
      </c>
      <c r="C297" s="12" t="s">
        <v>201</v>
      </c>
      <c r="D297" s="18" t="s">
        <v>202</v>
      </c>
      <c r="E297" s="12"/>
      <c r="G297" s="19">
        <v>2261756.77</v>
      </c>
      <c r="H297" s="19">
        <v>666805.24999999988</v>
      </c>
      <c r="I297" s="19">
        <v>391568.22</v>
      </c>
      <c r="J297" s="19">
        <v>290035.40999999997</v>
      </c>
      <c r="K297" s="19">
        <v>10800.42</v>
      </c>
      <c r="L297" s="19">
        <v>12234.24</v>
      </c>
      <c r="M297" s="19">
        <v>3633200.3100000005</v>
      </c>
      <c r="N297" s="12"/>
    </row>
    <row r="298" spans="1:14" x14ac:dyDescent="0.2">
      <c r="A298" s="3" t="s">
        <v>34</v>
      </c>
      <c r="B298" s="3" t="s">
        <v>511</v>
      </c>
      <c r="C298" s="8" t="s">
        <v>201</v>
      </c>
      <c r="D298" s="8" t="s">
        <v>682</v>
      </c>
      <c r="E298" s="13"/>
      <c r="F298" s="13">
        <v>425.6</v>
      </c>
      <c r="G298" s="8">
        <v>5314.2781249999998</v>
      </c>
      <c r="H298" s="8">
        <v>1566.7416588345861</v>
      </c>
      <c r="I298" s="8">
        <v>920.03811090225554</v>
      </c>
      <c r="J298" s="8">
        <v>681.47417763157887</v>
      </c>
      <c r="K298" s="8">
        <v>25.376926691729324</v>
      </c>
      <c r="L298" s="8">
        <v>28.745864661654132</v>
      </c>
      <c r="M298" s="8">
        <v>8536.6548637218057</v>
      </c>
      <c r="N298" s="8"/>
    </row>
    <row r="299" spans="1:14" x14ac:dyDescent="0.2">
      <c r="A299" s="3" t="str">
        <f>A298</f>
        <v>0970</v>
      </c>
      <c r="B299" s="3" t="s">
        <v>511</v>
      </c>
      <c r="C299" s="8" t="s">
        <v>201</v>
      </c>
      <c r="D299" s="8" t="s">
        <v>683</v>
      </c>
      <c r="E299" s="13"/>
      <c r="F299" s="13">
        <v>436</v>
      </c>
      <c r="G299" s="8">
        <v>5187.5155275229354</v>
      </c>
      <c r="H299" s="8">
        <v>1529.3698394495409</v>
      </c>
      <c r="I299" s="8">
        <v>898.09224770642197</v>
      </c>
      <c r="J299" s="8">
        <v>665.21883027522927</v>
      </c>
      <c r="K299" s="8">
        <v>24.771605504587157</v>
      </c>
      <c r="L299" s="8">
        <v>28.060183486238532</v>
      </c>
      <c r="M299" s="8">
        <v>8333.028233944955</v>
      </c>
      <c r="N299" s="8"/>
    </row>
    <row r="300" spans="1:14" x14ac:dyDescent="0.2">
      <c r="A300" s="3" t="s">
        <v>34</v>
      </c>
      <c r="B300" s="3" t="s">
        <v>511</v>
      </c>
      <c r="C300" s="8" t="s">
        <v>200</v>
      </c>
      <c r="D300" s="9" t="s">
        <v>199</v>
      </c>
      <c r="E300" s="13"/>
      <c r="F300" s="13"/>
      <c r="G300" s="13">
        <v>14.13780951013454</v>
      </c>
      <c r="H300" s="13">
        <v>4.1680722391991054</v>
      </c>
      <c r="I300" s="13">
        <v>2.4476181426805028</v>
      </c>
      <c r="J300" s="13">
        <v>1.8129559429919468</v>
      </c>
      <c r="K300" s="13">
        <v>6.75113622361114E-2</v>
      </c>
      <c r="L300" s="13">
        <v>7.647389715617757E-2</v>
      </c>
      <c r="M300" s="13">
        <v>22.710441094398387</v>
      </c>
      <c r="N300" s="8"/>
    </row>
    <row r="301" spans="1:14" x14ac:dyDescent="0.2">
      <c r="A301" s="3" t="s">
        <v>34</v>
      </c>
      <c r="B301" s="3" t="s">
        <v>511</v>
      </c>
      <c r="C301" s="8"/>
      <c r="D301" s="8"/>
      <c r="E301" s="13"/>
      <c r="F301" s="13"/>
      <c r="G301" s="8"/>
      <c r="H301" s="8"/>
      <c r="I301" s="8"/>
      <c r="J301" s="8"/>
      <c r="K301" s="8"/>
      <c r="L301" s="8"/>
      <c r="M301" s="8"/>
      <c r="N301" s="8"/>
    </row>
    <row r="302" spans="1:14" x14ac:dyDescent="0.2">
      <c r="A302" s="3" t="s">
        <v>93</v>
      </c>
      <c r="B302" s="3" t="s">
        <v>512</v>
      </c>
      <c r="C302" s="14"/>
      <c r="D302" s="15" t="s">
        <v>379</v>
      </c>
      <c r="E302" s="16" t="s">
        <v>391</v>
      </c>
      <c r="F302" s="17"/>
      <c r="G302" s="14"/>
      <c r="H302" s="14"/>
      <c r="I302" s="14"/>
      <c r="J302" s="14"/>
      <c r="K302" s="14"/>
      <c r="L302" s="14"/>
      <c r="M302" s="14"/>
      <c r="N302" s="14"/>
    </row>
    <row r="303" spans="1:14" s="19" customFormat="1" x14ac:dyDescent="0.2">
      <c r="A303" s="3" t="s">
        <v>93</v>
      </c>
      <c r="B303" s="3" t="s">
        <v>512</v>
      </c>
      <c r="C303" s="12" t="s">
        <v>201</v>
      </c>
      <c r="D303" s="18" t="s">
        <v>202</v>
      </c>
      <c r="E303" s="12"/>
      <c r="G303" s="19">
        <v>59518242.069999978</v>
      </c>
      <c r="H303" s="19">
        <v>17555624.430000007</v>
      </c>
      <c r="I303" s="19">
        <v>7787579.8899999978</v>
      </c>
      <c r="J303" s="19">
        <v>6562274.570000004</v>
      </c>
      <c r="K303" s="19">
        <v>1092287.21</v>
      </c>
      <c r="L303" s="19">
        <v>613418.90999999992</v>
      </c>
      <c r="M303" s="19">
        <v>93129427.079999983</v>
      </c>
      <c r="N303" s="12"/>
    </row>
    <row r="304" spans="1:14" x14ac:dyDescent="0.2">
      <c r="A304" s="3" t="s">
        <v>93</v>
      </c>
      <c r="B304" s="3" t="s">
        <v>512</v>
      </c>
      <c r="C304" s="8" t="s">
        <v>201</v>
      </c>
      <c r="D304" s="8" t="s">
        <v>682</v>
      </c>
      <c r="E304" s="13"/>
      <c r="F304" s="13">
        <v>12573.9</v>
      </c>
      <c r="G304" s="8">
        <v>4733.4750610391347</v>
      </c>
      <c r="H304" s="8">
        <v>1396.1956457423717</v>
      </c>
      <c r="I304" s="8">
        <v>619.34482459698245</v>
      </c>
      <c r="J304" s="8">
        <v>521.89651341270439</v>
      </c>
      <c r="K304" s="8">
        <v>86.869404878359134</v>
      </c>
      <c r="L304" s="8">
        <v>48.785095316488913</v>
      </c>
      <c r="M304" s="8">
        <v>7406.5665449860417</v>
      </c>
      <c r="N304" s="8"/>
    </row>
    <row r="305" spans="1:14" x14ac:dyDescent="0.2">
      <c r="A305" s="3" t="str">
        <f>A304</f>
        <v>0980</v>
      </c>
      <c r="B305" s="3" t="s">
        <v>512</v>
      </c>
      <c r="C305" s="8" t="s">
        <v>201</v>
      </c>
      <c r="D305" s="8" t="s">
        <v>683</v>
      </c>
      <c r="E305" s="13"/>
      <c r="F305" s="13">
        <v>12386</v>
      </c>
      <c r="G305" s="8">
        <v>4805.2835515905035</v>
      </c>
      <c r="H305" s="8">
        <v>1417.3764274180533</v>
      </c>
      <c r="I305" s="8">
        <v>628.74050460196975</v>
      </c>
      <c r="J305" s="8">
        <v>529.81386807686124</v>
      </c>
      <c r="K305" s="8">
        <v>88.187244469562401</v>
      </c>
      <c r="L305" s="8">
        <v>49.52518246407233</v>
      </c>
      <c r="M305" s="8">
        <v>7518.9267786210221</v>
      </c>
      <c r="N305" s="8"/>
    </row>
    <row r="306" spans="1:14" x14ac:dyDescent="0.2">
      <c r="A306" s="3" t="s">
        <v>93</v>
      </c>
      <c r="B306" s="3" t="s">
        <v>512</v>
      </c>
      <c r="C306" s="8" t="s">
        <v>200</v>
      </c>
      <c r="D306" s="9" t="s">
        <v>199</v>
      </c>
      <c r="E306" s="13"/>
      <c r="F306" s="13"/>
      <c r="G306" s="13">
        <v>24.826904104353048</v>
      </c>
      <c r="H306" s="13">
        <v>7.3229952541783456</v>
      </c>
      <c r="I306" s="13">
        <v>3.2484410226133256</v>
      </c>
      <c r="J306" s="13">
        <v>2.7373281835880134</v>
      </c>
      <c r="K306" s="13">
        <v>0.45562686117623347</v>
      </c>
      <c r="L306" s="13">
        <v>0.25587604614490211</v>
      </c>
      <c r="M306" s="13">
        <v>38.847171472053866</v>
      </c>
      <c r="N306" s="8"/>
    </row>
    <row r="307" spans="1:14" x14ac:dyDescent="0.2">
      <c r="A307" s="3" t="s">
        <v>93</v>
      </c>
      <c r="B307" s="3" t="s">
        <v>512</v>
      </c>
      <c r="C307" s="8"/>
      <c r="D307" s="8"/>
      <c r="E307" s="13"/>
      <c r="F307" s="13"/>
      <c r="G307" s="8"/>
      <c r="H307" s="8"/>
      <c r="I307" s="8"/>
      <c r="J307" s="8"/>
      <c r="K307" s="8"/>
      <c r="L307" s="8"/>
      <c r="M307" s="8"/>
      <c r="N307" s="8"/>
    </row>
    <row r="308" spans="1:14" x14ac:dyDescent="0.2">
      <c r="A308" s="3" t="s">
        <v>167</v>
      </c>
      <c r="B308" s="3" t="s">
        <v>513</v>
      </c>
      <c r="C308" s="14"/>
      <c r="D308" s="15" t="s">
        <v>379</v>
      </c>
      <c r="E308" s="16" t="s">
        <v>390</v>
      </c>
      <c r="F308" s="17"/>
      <c r="G308" s="14"/>
      <c r="H308" s="14"/>
      <c r="I308" s="14"/>
      <c r="J308" s="14"/>
      <c r="K308" s="14"/>
      <c r="L308" s="14"/>
      <c r="M308" s="14"/>
      <c r="N308" s="14"/>
    </row>
    <row r="309" spans="1:14" s="19" customFormat="1" x14ac:dyDescent="0.2">
      <c r="A309" s="3" t="s">
        <v>167</v>
      </c>
      <c r="B309" s="3" t="s">
        <v>513</v>
      </c>
      <c r="C309" s="12" t="s">
        <v>201</v>
      </c>
      <c r="D309" s="18" t="s">
        <v>202</v>
      </c>
      <c r="E309" s="12"/>
      <c r="G309" s="19">
        <v>44399236.469999999</v>
      </c>
      <c r="H309" s="19">
        <v>14377853.990000002</v>
      </c>
      <c r="I309" s="19">
        <v>4736762.3099999996</v>
      </c>
      <c r="J309" s="19">
        <v>4317002.1699999981</v>
      </c>
      <c r="K309" s="19">
        <v>1101387.74</v>
      </c>
      <c r="L309" s="19">
        <v>144978.11000000002</v>
      </c>
      <c r="M309" s="19">
        <v>69077220.789999992</v>
      </c>
      <c r="N309" s="12"/>
    </row>
    <row r="310" spans="1:14" x14ac:dyDescent="0.2">
      <c r="A310" s="3" t="s">
        <v>167</v>
      </c>
      <c r="B310" s="3" t="s">
        <v>513</v>
      </c>
      <c r="C310" s="8" t="s">
        <v>201</v>
      </c>
      <c r="D310" s="8" t="s">
        <v>682</v>
      </c>
      <c r="E310" s="13"/>
      <c r="F310" s="13">
        <v>9256.2999999999993</v>
      </c>
      <c r="G310" s="8">
        <v>4796.6505482752291</v>
      </c>
      <c r="H310" s="8">
        <v>1553.3046670916028</v>
      </c>
      <c r="I310" s="8">
        <v>511.73387962792907</v>
      </c>
      <c r="J310" s="8">
        <v>466.3852910990351</v>
      </c>
      <c r="K310" s="8">
        <v>118.98790445426359</v>
      </c>
      <c r="L310" s="8">
        <v>15.662641660274627</v>
      </c>
      <c r="M310" s="8">
        <v>7462.7249322083335</v>
      </c>
      <c r="N310" s="8"/>
    </row>
    <row r="311" spans="1:14" x14ac:dyDescent="0.2">
      <c r="A311" s="3" t="str">
        <f>A310</f>
        <v>0990</v>
      </c>
      <c r="B311" s="3" t="s">
        <v>513</v>
      </c>
      <c r="C311" s="8" t="s">
        <v>201</v>
      </c>
      <c r="D311" s="8" t="s">
        <v>683</v>
      </c>
      <c r="E311" s="13"/>
      <c r="F311" s="13">
        <v>9377</v>
      </c>
      <c r="G311" s="8">
        <v>4734.908442998827</v>
      </c>
      <c r="H311" s="8">
        <v>1533.310652660766</v>
      </c>
      <c r="I311" s="8">
        <v>505.14688173189717</v>
      </c>
      <c r="J311" s="8">
        <v>460.38201663645066</v>
      </c>
      <c r="K311" s="8">
        <v>117.45630158899435</v>
      </c>
      <c r="L311" s="8">
        <v>15.461033379545698</v>
      </c>
      <c r="M311" s="8">
        <v>7366.6653289964797</v>
      </c>
      <c r="N311" s="8"/>
    </row>
    <row r="312" spans="1:14" x14ac:dyDescent="0.2">
      <c r="A312" s="3" t="s">
        <v>167</v>
      </c>
      <c r="B312" s="3" t="s">
        <v>513</v>
      </c>
      <c r="C312" s="8" t="s">
        <v>200</v>
      </c>
      <c r="D312" s="9" t="s">
        <v>199</v>
      </c>
      <c r="E312" s="13"/>
      <c r="F312" s="13"/>
      <c r="G312" s="13">
        <v>30.015022235473324</v>
      </c>
      <c r="H312" s="13">
        <v>9.7197979406657797</v>
      </c>
      <c r="I312" s="13">
        <v>3.2021727705805745</v>
      </c>
      <c r="J312" s="13">
        <v>2.9184041534292753</v>
      </c>
      <c r="K312" s="13">
        <v>0.74456635145774874</v>
      </c>
      <c r="L312" s="13">
        <v>9.8008919550838819E-2</v>
      </c>
      <c r="M312" s="13">
        <v>46.69797237115754</v>
      </c>
      <c r="N312" s="8"/>
    </row>
    <row r="313" spans="1:14" x14ac:dyDescent="0.2">
      <c r="A313" s="3" t="s">
        <v>167</v>
      </c>
      <c r="B313" s="3" t="s">
        <v>513</v>
      </c>
      <c r="C313" s="8"/>
      <c r="D313" s="8"/>
      <c r="E313" s="13"/>
      <c r="F313" s="13"/>
      <c r="G313" s="8"/>
      <c r="H313" s="8"/>
      <c r="I313" s="8"/>
      <c r="J313" s="8"/>
      <c r="K313" s="8"/>
      <c r="L313" s="8"/>
      <c r="M313" s="8"/>
      <c r="N313" s="8"/>
    </row>
    <row r="314" spans="1:14" x14ac:dyDescent="0.2">
      <c r="A314" s="3" t="s">
        <v>13</v>
      </c>
      <c r="B314" s="3" t="s">
        <v>514</v>
      </c>
      <c r="C314" s="14"/>
      <c r="D314" s="15" t="s">
        <v>379</v>
      </c>
      <c r="E314" s="16" t="s">
        <v>389</v>
      </c>
      <c r="F314" s="17"/>
      <c r="G314" s="14"/>
      <c r="H314" s="14"/>
      <c r="I314" s="14"/>
      <c r="J314" s="14"/>
      <c r="K314" s="14"/>
      <c r="L314" s="14"/>
      <c r="M314" s="14"/>
      <c r="N314" s="14"/>
    </row>
    <row r="315" spans="1:14" s="19" customFormat="1" x14ac:dyDescent="0.2">
      <c r="A315" s="3" t="s">
        <v>13</v>
      </c>
      <c r="B315" s="3" t="s">
        <v>514</v>
      </c>
      <c r="C315" s="12" t="s">
        <v>201</v>
      </c>
      <c r="D315" s="18" t="s">
        <v>202</v>
      </c>
      <c r="E315" s="12"/>
      <c r="G315" s="19">
        <v>42726147.110000007</v>
      </c>
      <c r="H315" s="19">
        <v>14232762.799999997</v>
      </c>
      <c r="I315" s="19">
        <v>1434840.3100000003</v>
      </c>
      <c r="J315" s="19">
        <v>4925015.6400000006</v>
      </c>
      <c r="K315" s="19">
        <v>105500.8</v>
      </c>
      <c r="L315" s="19">
        <v>102734.09</v>
      </c>
      <c r="M315" s="19">
        <v>63527000.750000007</v>
      </c>
      <c r="N315" s="12"/>
    </row>
    <row r="316" spans="1:14" x14ac:dyDescent="0.2">
      <c r="A316" s="3" t="s">
        <v>13</v>
      </c>
      <c r="B316" s="3" t="s">
        <v>514</v>
      </c>
      <c r="C316" s="8" t="s">
        <v>201</v>
      </c>
      <c r="D316" s="8" t="s">
        <v>682</v>
      </c>
      <c r="E316" s="13"/>
      <c r="F316" s="13">
        <v>7775.2</v>
      </c>
      <c r="G316" s="8">
        <v>5495.1830319477322</v>
      </c>
      <c r="H316" s="8">
        <v>1830.5333367630412</v>
      </c>
      <c r="I316" s="8">
        <v>184.54063046609738</v>
      </c>
      <c r="J316" s="8">
        <v>633.42623212264641</v>
      </c>
      <c r="K316" s="8">
        <v>13.568885687827967</v>
      </c>
      <c r="L316" s="8">
        <v>13.213047895874061</v>
      </c>
      <c r="M316" s="8">
        <v>8170.4651648832196</v>
      </c>
      <c r="N316" s="8"/>
    </row>
    <row r="317" spans="1:14" x14ac:dyDescent="0.2">
      <c r="A317" s="3" t="str">
        <f>A316</f>
        <v>1000</v>
      </c>
      <c r="B317" s="3" t="s">
        <v>514</v>
      </c>
      <c r="C317" s="8" t="s">
        <v>201</v>
      </c>
      <c r="D317" s="8" t="s">
        <v>683</v>
      </c>
      <c r="E317" s="13"/>
      <c r="F317" s="13">
        <v>7885</v>
      </c>
      <c r="G317" s="8">
        <v>5418.661649968295</v>
      </c>
      <c r="H317" s="8">
        <v>1805.0428408370319</v>
      </c>
      <c r="I317" s="8">
        <v>181.97087000634119</v>
      </c>
      <c r="J317" s="8">
        <v>624.60566138237164</v>
      </c>
      <c r="K317" s="8">
        <v>13.379936588459099</v>
      </c>
      <c r="L317" s="8">
        <v>13.029053899809766</v>
      </c>
      <c r="M317" s="8">
        <v>8056.6900126823093</v>
      </c>
      <c r="N317" s="8"/>
    </row>
    <row r="318" spans="1:14" x14ac:dyDescent="0.2">
      <c r="A318" s="3" t="s">
        <v>13</v>
      </c>
      <c r="B318" s="3" t="s">
        <v>514</v>
      </c>
      <c r="C318" s="8" t="s">
        <v>200</v>
      </c>
      <c r="D318" s="9" t="s">
        <v>199</v>
      </c>
      <c r="E318" s="13"/>
      <c r="F318" s="13"/>
      <c r="G318" s="13">
        <v>30.070807554880208</v>
      </c>
      <c r="H318" s="13">
        <v>10.017066833365069</v>
      </c>
      <c r="I318" s="13">
        <v>1.0098454869546662</v>
      </c>
      <c r="J318" s="13">
        <v>3.4662427467173313</v>
      </c>
      <c r="K318" s="13">
        <v>7.4251821619164604E-2</v>
      </c>
      <c r="L318" s="13">
        <v>7.2304601717590788E-2</v>
      </c>
      <c r="M318" s="13">
        <v>44.710519045254031</v>
      </c>
      <c r="N318" s="8"/>
    </row>
    <row r="319" spans="1:14" x14ac:dyDescent="0.2">
      <c r="A319" s="3" t="s">
        <v>13</v>
      </c>
      <c r="B319" s="3" t="s">
        <v>514</v>
      </c>
      <c r="C319" s="8"/>
      <c r="D319" s="8"/>
      <c r="E319" s="13"/>
      <c r="F319" s="13"/>
      <c r="G319" s="8"/>
      <c r="H319" s="8"/>
      <c r="I319" s="8"/>
      <c r="J319" s="8"/>
      <c r="K319" s="8"/>
      <c r="L319" s="8"/>
      <c r="M319" s="8"/>
      <c r="N319" s="8"/>
    </row>
    <row r="320" spans="1:14" x14ac:dyDescent="0.2">
      <c r="A320" s="3" t="s">
        <v>0</v>
      </c>
      <c r="B320" s="3" t="s">
        <v>515</v>
      </c>
      <c r="C320" s="14"/>
      <c r="D320" s="15" t="s">
        <v>379</v>
      </c>
      <c r="E320" s="16" t="s">
        <v>388</v>
      </c>
      <c r="F320" s="17"/>
      <c r="G320" s="14"/>
      <c r="H320" s="14"/>
      <c r="I320" s="14"/>
      <c r="J320" s="14"/>
      <c r="K320" s="14"/>
      <c r="L320" s="14"/>
      <c r="M320" s="14"/>
      <c r="N320" s="14"/>
    </row>
    <row r="321" spans="1:14" s="19" customFormat="1" x14ac:dyDescent="0.2">
      <c r="A321" s="3" t="s">
        <v>0</v>
      </c>
      <c r="B321" s="3" t="s">
        <v>515</v>
      </c>
      <c r="C321" s="12" t="s">
        <v>201</v>
      </c>
      <c r="D321" s="18" t="s">
        <v>202</v>
      </c>
      <c r="E321" s="12"/>
      <c r="G321" s="19">
        <v>137948310.61999997</v>
      </c>
      <c r="H321" s="19">
        <v>44698427.559999973</v>
      </c>
      <c r="I321" s="19">
        <v>11390047.990000002</v>
      </c>
      <c r="J321" s="19">
        <v>11012126.230000006</v>
      </c>
      <c r="K321" s="19">
        <v>1649894.48</v>
      </c>
      <c r="L321" s="19">
        <v>1562654.04</v>
      </c>
      <c r="M321" s="19">
        <v>208261460.91999996</v>
      </c>
      <c r="N321" s="12"/>
    </row>
    <row r="322" spans="1:14" x14ac:dyDescent="0.2">
      <c r="A322" s="3" t="s">
        <v>0</v>
      </c>
      <c r="B322" s="3" t="s">
        <v>515</v>
      </c>
      <c r="C322" s="8" t="s">
        <v>201</v>
      </c>
      <c r="D322" s="8" t="s">
        <v>682</v>
      </c>
      <c r="E322" s="13"/>
      <c r="F322" s="13">
        <v>22660.2</v>
      </c>
      <c r="G322" s="8">
        <v>6087.6916629155949</v>
      </c>
      <c r="H322" s="8">
        <v>1972.5522087183683</v>
      </c>
      <c r="I322" s="8">
        <v>502.64551901571929</v>
      </c>
      <c r="J322" s="8">
        <v>485.9677421205464</v>
      </c>
      <c r="K322" s="8">
        <v>72.810234684601198</v>
      </c>
      <c r="L322" s="8">
        <v>68.960293377816612</v>
      </c>
      <c r="M322" s="8">
        <v>9190.627660832648</v>
      </c>
      <c r="N322" s="8"/>
    </row>
    <row r="323" spans="1:14" x14ac:dyDescent="0.2">
      <c r="A323" s="3" t="str">
        <f>A322</f>
        <v>1010</v>
      </c>
      <c r="B323" s="3" t="s">
        <v>515</v>
      </c>
      <c r="C323" s="8" t="s">
        <v>201</v>
      </c>
      <c r="D323" s="8" t="s">
        <v>683</v>
      </c>
      <c r="E323" s="13"/>
      <c r="F323" s="13">
        <v>22744</v>
      </c>
      <c r="G323" s="8">
        <v>6065.2616347168469</v>
      </c>
      <c r="H323" s="8">
        <v>1965.2843633485743</v>
      </c>
      <c r="I323" s="8">
        <v>500.79352752374263</v>
      </c>
      <c r="J323" s="8">
        <v>484.1771997010203</v>
      </c>
      <c r="K323" s="8">
        <v>72.541966232852616</v>
      </c>
      <c r="L323" s="8">
        <v>68.706209989447771</v>
      </c>
      <c r="M323" s="8">
        <v>9156.7649015124844</v>
      </c>
      <c r="N323" s="8"/>
    </row>
    <row r="324" spans="1:14" x14ac:dyDescent="0.2">
      <c r="A324" s="3" t="s">
        <v>0</v>
      </c>
      <c r="B324" s="3" t="s">
        <v>515</v>
      </c>
      <c r="C324" s="8" t="s">
        <v>200</v>
      </c>
      <c r="D324" s="9" t="s">
        <v>199</v>
      </c>
      <c r="E324" s="13"/>
      <c r="F324" s="13"/>
      <c r="G324" s="13">
        <v>29.984990050933877</v>
      </c>
      <c r="H324" s="13">
        <v>9.7158268894716837</v>
      </c>
      <c r="I324" s="13">
        <v>2.475785851416537</v>
      </c>
      <c r="J324" s="13">
        <v>2.3936392838891751</v>
      </c>
      <c r="K324" s="13">
        <v>0.35862758554665608</v>
      </c>
      <c r="L324" s="13">
        <v>0.33966465868164358</v>
      </c>
      <c r="M324" s="13">
        <v>45.268534319939576</v>
      </c>
      <c r="N324" s="8"/>
    </row>
    <row r="325" spans="1:14" x14ac:dyDescent="0.2">
      <c r="A325" s="3" t="s">
        <v>0</v>
      </c>
      <c r="B325" s="3" t="s">
        <v>515</v>
      </c>
      <c r="C325" s="8"/>
      <c r="D325" s="8"/>
      <c r="E325" s="13"/>
      <c r="F325" s="13"/>
      <c r="G325" s="8"/>
      <c r="H325" s="8"/>
      <c r="I325" s="8"/>
      <c r="J325" s="8"/>
      <c r="K325" s="8"/>
      <c r="L325" s="8"/>
      <c r="M325" s="8"/>
      <c r="N325" s="8"/>
    </row>
    <row r="326" spans="1:14" x14ac:dyDescent="0.2">
      <c r="A326" s="3" t="s">
        <v>132</v>
      </c>
      <c r="B326" s="3" t="s">
        <v>516</v>
      </c>
      <c r="C326" s="14"/>
      <c r="D326" s="15" t="s">
        <v>379</v>
      </c>
      <c r="E326" s="16" t="s">
        <v>387</v>
      </c>
      <c r="F326" s="17"/>
      <c r="G326" s="14"/>
      <c r="H326" s="14"/>
      <c r="I326" s="14"/>
      <c r="J326" s="14"/>
      <c r="K326" s="14"/>
      <c r="L326" s="14"/>
      <c r="M326" s="14"/>
      <c r="N326" s="14"/>
    </row>
    <row r="327" spans="1:14" s="19" customFormat="1" x14ac:dyDescent="0.2">
      <c r="A327" s="3" t="s">
        <v>132</v>
      </c>
      <c r="B327" s="3" t="s">
        <v>516</v>
      </c>
      <c r="C327" s="12" t="s">
        <v>201</v>
      </c>
      <c r="D327" s="18" t="s">
        <v>202</v>
      </c>
      <c r="E327" s="12"/>
      <c r="G327" s="19">
        <v>21013264.039999992</v>
      </c>
      <c r="H327" s="19">
        <v>6228448.9399999985</v>
      </c>
      <c r="I327" s="19">
        <v>2058983.3099999998</v>
      </c>
      <c r="J327" s="19">
        <v>1727136.6</v>
      </c>
      <c r="K327" s="19">
        <v>144999.09000000003</v>
      </c>
      <c r="L327" s="19">
        <v>37481.07</v>
      </c>
      <c r="M327" s="19">
        <v>31210313.04999999</v>
      </c>
      <c r="N327" s="12"/>
    </row>
    <row r="328" spans="1:14" x14ac:dyDescent="0.2">
      <c r="A328" s="3" t="s">
        <v>132</v>
      </c>
      <c r="B328" s="3" t="s">
        <v>516</v>
      </c>
      <c r="C328" s="8" t="s">
        <v>201</v>
      </c>
      <c r="D328" s="8" t="s">
        <v>682</v>
      </c>
      <c r="E328" s="13"/>
      <c r="F328" s="13">
        <v>3621</v>
      </c>
      <c r="G328" s="8">
        <v>5803.1659872963246</v>
      </c>
      <c r="H328" s="8">
        <v>1720.0908423087542</v>
      </c>
      <c r="I328" s="8">
        <v>568.62284175642083</v>
      </c>
      <c r="J328" s="8">
        <v>476.97779618889814</v>
      </c>
      <c r="K328" s="8">
        <v>40.043935376967696</v>
      </c>
      <c r="L328" s="8">
        <v>10.351027340513671</v>
      </c>
      <c r="M328" s="8">
        <v>8619.2524302678794</v>
      </c>
      <c r="N328" s="8"/>
    </row>
    <row r="329" spans="1:14" x14ac:dyDescent="0.2">
      <c r="A329" s="3" t="str">
        <f>A328</f>
        <v>1020</v>
      </c>
      <c r="B329" s="3" t="s">
        <v>516</v>
      </c>
      <c r="C329" s="8" t="s">
        <v>201</v>
      </c>
      <c r="D329" s="8" t="s">
        <v>683</v>
      </c>
      <c r="E329" s="13"/>
      <c r="F329" s="13">
        <v>3739</v>
      </c>
      <c r="G329" s="8">
        <v>5620.0224765980183</v>
      </c>
      <c r="H329" s="8">
        <v>1665.8060818400638</v>
      </c>
      <c r="I329" s="8">
        <v>550.67753677453857</v>
      </c>
      <c r="J329" s="8">
        <v>461.92473923508965</v>
      </c>
      <c r="K329" s="8">
        <v>38.78017919229741</v>
      </c>
      <c r="L329" s="8">
        <v>10.02435677988767</v>
      </c>
      <c r="M329" s="8">
        <v>8347.2353704198958</v>
      </c>
      <c r="N329" s="8"/>
    </row>
    <row r="330" spans="1:14" x14ac:dyDescent="0.2">
      <c r="A330" s="3" t="s">
        <v>132</v>
      </c>
      <c r="B330" s="3" t="s">
        <v>516</v>
      </c>
      <c r="C330" s="8" t="s">
        <v>200</v>
      </c>
      <c r="D330" s="9" t="s">
        <v>199</v>
      </c>
      <c r="E330" s="13"/>
      <c r="F330" s="13"/>
      <c r="G330" s="13">
        <v>35.035432407496359</v>
      </c>
      <c r="H330" s="13">
        <v>10.384698037654907</v>
      </c>
      <c r="I330" s="13">
        <v>3.4329445653160007</v>
      </c>
      <c r="J330" s="13">
        <v>2.8796562729439299</v>
      </c>
      <c r="K330" s="13">
        <v>0.24175710195109149</v>
      </c>
      <c r="L330" s="13">
        <v>6.2492218821690509E-2</v>
      </c>
      <c r="M330" s="13">
        <v>52.036980604183981</v>
      </c>
      <c r="N330" s="8"/>
    </row>
    <row r="331" spans="1:14" x14ac:dyDescent="0.2">
      <c r="A331" s="3" t="s">
        <v>132</v>
      </c>
      <c r="B331" s="3" t="s">
        <v>516</v>
      </c>
      <c r="C331" s="8"/>
      <c r="D331" s="8"/>
      <c r="E331" s="13"/>
      <c r="F331" s="13"/>
      <c r="G331" s="8"/>
      <c r="H331" s="8"/>
      <c r="I331" s="8"/>
      <c r="J331" s="8"/>
      <c r="K331" s="8"/>
      <c r="L331" s="8"/>
      <c r="M331" s="8"/>
      <c r="N331" s="8"/>
    </row>
    <row r="332" spans="1:14" x14ac:dyDescent="0.2">
      <c r="A332" s="3" t="s">
        <v>136</v>
      </c>
      <c r="B332" s="3" t="s">
        <v>517</v>
      </c>
      <c r="C332" s="14"/>
      <c r="D332" s="15" t="s">
        <v>379</v>
      </c>
      <c r="E332" s="16" t="s">
        <v>386</v>
      </c>
      <c r="F332" s="17"/>
      <c r="G332" s="14"/>
      <c r="H332" s="14"/>
      <c r="I332" s="14"/>
      <c r="J332" s="14"/>
      <c r="K332" s="14"/>
      <c r="L332" s="14"/>
      <c r="M332" s="14"/>
      <c r="N332" s="14"/>
    </row>
    <row r="333" spans="1:14" s="19" customFormat="1" x14ac:dyDescent="0.2">
      <c r="A333" s="3" t="s">
        <v>136</v>
      </c>
      <c r="B333" s="3" t="s">
        <v>517</v>
      </c>
      <c r="C333" s="12" t="s">
        <v>201</v>
      </c>
      <c r="D333" s="18" t="s">
        <v>202</v>
      </c>
      <c r="E333" s="12"/>
      <c r="G333" s="19">
        <v>7600089.6600000001</v>
      </c>
      <c r="H333" s="19">
        <v>2340781.7400000002</v>
      </c>
      <c r="I333" s="19">
        <v>476812.36</v>
      </c>
      <c r="J333" s="19">
        <v>584072.81000000006</v>
      </c>
      <c r="K333" s="19">
        <v>95989.36</v>
      </c>
      <c r="L333" s="19">
        <v>5488</v>
      </c>
      <c r="M333" s="19">
        <v>11103233.93</v>
      </c>
      <c r="N333" s="12"/>
    </row>
    <row r="334" spans="1:14" x14ac:dyDescent="0.2">
      <c r="A334" s="3" t="s">
        <v>136</v>
      </c>
      <c r="B334" s="3" t="s">
        <v>517</v>
      </c>
      <c r="C334" s="8" t="s">
        <v>201</v>
      </c>
      <c r="D334" s="8" t="s">
        <v>682</v>
      </c>
      <c r="E334" s="13"/>
      <c r="F334" s="13">
        <v>1298.8</v>
      </c>
      <c r="G334" s="8">
        <v>5851.624314752079</v>
      </c>
      <c r="H334" s="8">
        <v>1802.2649676624578</v>
      </c>
      <c r="I334" s="8">
        <v>367.11761626116413</v>
      </c>
      <c r="J334" s="8">
        <v>449.70188635663698</v>
      </c>
      <c r="K334" s="8">
        <v>73.906190329534965</v>
      </c>
      <c r="L334" s="8">
        <v>4.2254388666461349</v>
      </c>
      <c r="M334" s="8">
        <v>8548.8404142285181</v>
      </c>
      <c r="N334" s="8"/>
    </row>
    <row r="335" spans="1:14" x14ac:dyDescent="0.2">
      <c r="A335" s="3" t="str">
        <f>A334</f>
        <v>1030</v>
      </c>
      <c r="B335" s="3" t="s">
        <v>517</v>
      </c>
      <c r="C335" s="8" t="s">
        <v>201</v>
      </c>
      <c r="D335" s="8" t="s">
        <v>683</v>
      </c>
      <c r="E335" s="13"/>
      <c r="F335" s="13">
        <v>1238</v>
      </c>
      <c r="G335" s="8">
        <v>6139.0061873990308</v>
      </c>
      <c r="H335" s="8">
        <v>1890.7768497576737</v>
      </c>
      <c r="I335" s="8">
        <v>385.14730210016154</v>
      </c>
      <c r="J335" s="8">
        <v>471.78740710823917</v>
      </c>
      <c r="K335" s="8">
        <v>77.535831987075923</v>
      </c>
      <c r="L335" s="8">
        <v>4.4329563812600972</v>
      </c>
      <c r="M335" s="8">
        <v>8968.6865347334406</v>
      </c>
      <c r="N335" s="8"/>
    </row>
    <row r="336" spans="1:14" x14ac:dyDescent="0.2">
      <c r="A336" s="3" t="s">
        <v>136</v>
      </c>
      <c r="B336" s="3" t="s">
        <v>517</v>
      </c>
      <c r="C336" s="8" t="s">
        <v>200</v>
      </c>
      <c r="D336" s="9" t="s">
        <v>199</v>
      </c>
      <c r="E336" s="13"/>
      <c r="F336" s="13"/>
      <c r="G336" s="13">
        <v>31.522819881531806</v>
      </c>
      <c r="H336" s="13">
        <v>9.7088382470475505</v>
      </c>
      <c r="I336" s="13">
        <v>1.9776701083771293</v>
      </c>
      <c r="J336" s="13">
        <v>2.4225532606848414</v>
      </c>
      <c r="K336" s="13">
        <v>0.39813415909405381</v>
      </c>
      <c r="L336" s="13">
        <v>2.2762525608131644E-2</v>
      </c>
      <c r="M336" s="13">
        <v>46.052778182343509</v>
      </c>
      <c r="N336" s="8"/>
    </row>
    <row r="337" spans="1:14" x14ac:dyDescent="0.2">
      <c r="A337" s="3" t="s">
        <v>136</v>
      </c>
      <c r="B337" s="3" t="s">
        <v>517</v>
      </c>
      <c r="C337" s="8"/>
      <c r="D337" s="8"/>
      <c r="E337" s="13"/>
      <c r="F337" s="13"/>
      <c r="G337" s="8"/>
      <c r="H337" s="8"/>
      <c r="I337" s="8"/>
      <c r="J337" s="8"/>
      <c r="K337" s="8"/>
      <c r="L337" s="8"/>
      <c r="M337" s="8"/>
      <c r="N337" s="8"/>
    </row>
    <row r="338" spans="1:14" x14ac:dyDescent="0.2">
      <c r="A338" s="3" t="s">
        <v>151</v>
      </c>
      <c r="B338" s="3" t="s">
        <v>518</v>
      </c>
      <c r="C338" s="14"/>
      <c r="D338" s="15" t="s">
        <v>379</v>
      </c>
      <c r="E338" s="16" t="s">
        <v>385</v>
      </c>
      <c r="F338" s="17"/>
      <c r="G338" s="14"/>
      <c r="H338" s="14"/>
      <c r="I338" s="14"/>
      <c r="J338" s="14"/>
      <c r="K338" s="14"/>
      <c r="L338" s="14"/>
      <c r="M338" s="14"/>
      <c r="N338" s="14"/>
    </row>
    <row r="339" spans="1:14" s="19" customFormat="1" x14ac:dyDescent="0.2">
      <c r="A339" s="3" t="s">
        <v>151</v>
      </c>
      <c r="B339" s="3" t="s">
        <v>518</v>
      </c>
      <c r="C339" s="12" t="s">
        <v>201</v>
      </c>
      <c r="D339" s="18" t="s">
        <v>202</v>
      </c>
      <c r="E339" s="12"/>
      <c r="G339" s="19">
        <v>129995911.0099998</v>
      </c>
      <c r="H339" s="19">
        <v>40278387.620000049</v>
      </c>
      <c r="I339" s="19">
        <v>10867348.399999999</v>
      </c>
      <c r="J339" s="19">
        <v>12226837.780000001</v>
      </c>
      <c r="K339" s="19">
        <v>230158.63</v>
      </c>
      <c r="L339" s="19">
        <v>569869.43000000005</v>
      </c>
      <c r="M339" s="19">
        <v>194168512.86999986</v>
      </c>
      <c r="N339" s="12"/>
    </row>
    <row r="340" spans="1:14" x14ac:dyDescent="0.2">
      <c r="A340" s="3" t="s">
        <v>151</v>
      </c>
      <c r="B340" s="3" t="s">
        <v>518</v>
      </c>
      <c r="C340" s="8" t="s">
        <v>201</v>
      </c>
      <c r="D340" s="8" t="s">
        <v>682</v>
      </c>
      <c r="E340" s="13"/>
      <c r="F340" s="13">
        <v>25605.5</v>
      </c>
      <c r="G340" s="8">
        <v>5076.8745390638651</v>
      </c>
      <c r="H340" s="8">
        <v>1573.0365593329577</v>
      </c>
      <c r="I340" s="8">
        <v>424.41461404776311</v>
      </c>
      <c r="J340" s="8">
        <v>477.50826111577595</v>
      </c>
      <c r="K340" s="8">
        <v>8.9886403311788481</v>
      </c>
      <c r="L340" s="8">
        <v>22.255743102067918</v>
      </c>
      <c r="M340" s="8">
        <v>7583.0783569936093</v>
      </c>
      <c r="N340" s="8"/>
    </row>
    <row r="341" spans="1:14" x14ac:dyDescent="0.2">
      <c r="A341" s="3" t="str">
        <f>A340</f>
        <v>1040</v>
      </c>
      <c r="B341" s="3" t="s">
        <v>518</v>
      </c>
      <c r="C341" s="8" t="s">
        <v>201</v>
      </c>
      <c r="D341" s="8" t="s">
        <v>683</v>
      </c>
      <c r="E341" s="13"/>
      <c r="F341" s="13">
        <v>26607</v>
      </c>
      <c r="G341" s="8">
        <v>4885.7785924756563</v>
      </c>
      <c r="H341" s="8">
        <v>1513.82672304281</v>
      </c>
      <c r="I341" s="8">
        <v>408.43944826549398</v>
      </c>
      <c r="J341" s="8">
        <v>459.53462547449925</v>
      </c>
      <c r="K341" s="8">
        <v>8.6503036794828425</v>
      </c>
      <c r="L341" s="8">
        <v>21.418026459202469</v>
      </c>
      <c r="M341" s="8">
        <v>7297.6477193971459</v>
      </c>
      <c r="N341" s="8"/>
    </row>
    <row r="342" spans="1:14" x14ac:dyDescent="0.2">
      <c r="A342" s="3" t="s">
        <v>151</v>
      </c>
      <c r="B342" s="3" t="s">
        <v>518</v>
      </c>
      <c r="C342" s="8" t="s">
        <v>200</v>
      </c>
      <c r="D342" s="9" t="s">
        <v>199</v>
      </c>
      <c r="E342" s="13"/>
      <c r="F342" s="13"/>
      <c r="G342" s="13">
        <v>33.855943681971809</v>
      </c>
      <c r="H342" s="13">
        <v>10.490043973448165</v>
      </c>
      <c r="I342" s="13">
        <v>2.8302762182609285</v>
      </c>
      <c r="J342" s="13">
        <v>3.1843396309322567</v>
      </c>
      <c r="K342" s="13">
        <v>5.9942174755022705E-2</v>
      </c>
      <c r="L342" s="13">
        <v>0.14841595538088309</v>
      </c>
      <c r="M342" s="13">
        <v>50.568961634749066</v>
      </c>
      <c r="N342" s="8"/>
    </row>
    <row r="343" spans="1:14" x14ac:dyDescent="0.2">
      <c r="A343" s="3" t="s">
        <v>151</v>
      </c>
      <c r="B343" s="3" t="s">
        <v>518</v>
      </c>
      <c r="C343" s="8"/>
      <c r="D343" s="8"/>
      <c r="E343" s="13"/>
      <c r="F343" s="13"/>
      <c r="G343" s="8"/>
      <c r="H343" s="8"/>
      <c r="I343" s="8"/>
      <c r="J343" s="8"/>
      <c r="K343" s="8"/>
      <c r="L343" s="8"/>
      <c r="M343" s="8"/>
      <c r="N343" s="8"/>
    </row>
    <row r="344" spans="1:14" x14ac:dyDescent="0.2">
      <c r="A344" s="3" t="s">
        <v>128</v>
      </c>
      <c r="B344" s="3" t="s">
        <v>519</v>
      </c>
      <c r="C344" s="14"/>
      <c r="D344" s="15" t="s">
        <v>379</v>
      </c>
      <c r="E344" s="16" t="s">
        <v>384</v>
      </c>
      <c r="F344" s="17"/>
      <c r="G344" s="14"/>
      <c r="H344" s="14"/>
      <c r="I344" s="14"/>
      <c r="J344" s="14"/>
      <c r="K344" s="14"/>
      <c r="L344" s="14"/>
      <c r="M344" s="14"/>
      <c r="N344" s="14"/>
    </row>
    <row r="345" spans="1:14" s="19" customFormat="1" x14ac:dyDescent="0.2">
      <c r="A345" s="3" t="s">
        <v>128</v>
      </c>
      <c r="B345" s="3" t="s">
        <v>519</v>
      </c>
      <c r="C345" s="12" t="s">
        <v>201</v>
      </c>
      <c r="D345" s="18" t="s">
        <v>202</v>
      </c>
      <c r="E345" s="12"/>
      <c r="G345" s="19">
        <v>5161891.7</v>
      </c>
      <c r="H345" s="19">
        <v>1653832.6000000003</v>
      </c>
      <c r="I345" s="19">
        <v>681802.59000000008</v>
      </c>
      <c r="J345" s="19">
        <v>579522.0399999998</v>
      </c>
      <c r="K345" s="19">
        <v>48584.4</v>
      </c>
      <c r="L345" s="19">
        <v>19300.39</v>
      </c>
      <c r="M345" s="19">
        <v>8144933.7200000007</v>
      </c>
      <c r="N345" s="12"/>
    </row>
    <row r="346" spans="1:14" x14ac:dyDescent="0.2">
      <c r="A346" s="3" t="s">
        <v>128</v>
      </c>
      <c r="B346" s="3" t="s">
        <v>519</v>
      </c>
      <c r="C346" s="8" t="s">
        <v>201</v>
      </c>
      <c r="D346" s="8" t="s">
        <v>682</v>
      </c>
      <c r="E346" s="13"/>
      <c r="F346" s="13">
        <v>930</v>
      </c>
      <c r="G346" s="8">
        <v>5550.4211827956988</v>
      </c>
      <c r="H346" s="8">
        <v>1778.3146236559144</v>
      </c>
      <c r="I346" s="8">
        <v>733.12106451612908</v>
      </c>
      <c r="J346" s="8">
        <v>623.14197849462346</v>
      </c>
      <c r="K346" s="8">
        <v>52.241290322580646</v>
      </c>
      <c r="L346" s="8">
        <v>20.75310752688172</v>
      </c>
      <c r="M346" s="8">
        <v>8757.9932473118279</v>
      </c>
      <c r="N346" s="8"/>
    </row>
    <row r="347" spans="1:14" x14ac:dyDescent="0.2">
      <c r="A347" s="3" t="str">
        <f>A346</f>
        <v>1050</v>
      </c>
      <c r="B347" s="3" t="s">
        <v>519</v>
      </c>
      <c r="C347" s="8" t="s">
        <v>201</v>
      </c>
      <c r="D347" s="8" t="s">
        <v>683</v>
      </c>
      <c r="E347" s="13"/>
      <c r="F347" s="13">
        <v>990</v>
      </c>
      <c r="G347" s="8">
        <v>5214.0320202020202</v>
      </c>
      <c r="H347" s="8">
        <v>1670.5379797979801</v>
      </c>
      <c r="I347" s="8">
        <v>688.68948484848488</v>
      </c>
      <c r="J347" s="8">
        <v>585.37579797979777</v>
      </c>
      <c r="K347" s="8">
        <v>49.075151515151518</v>
      </c>
      <c r="L347" s="8">
        <v>19.495343434343432</v>
      </c>
      <c r="M347" s="8">
        <v>8227.2057777777791</v>
      </c>
      <c r="N347" s="8"/>
    </row>
    <row r="348" spans="1:14" x14ac:dyDescent="0.2">
      <c r="A348" s="3" t="s">
        <v>128</v>
      </c>
      <c r="B348" s="3" t="s">
        <v>519</v>
      </c>
      <c r="C348" s="8" t="s">
        <v>200</v>
      </c>
      <c r="D348" s="9" t="s">
        <v>199</v>
      </c>
      <c r="E348" s="13"/>
      <c r="F348" s="13"/>
      <c r="G348" s="13">
        <v>25.310328321709633</v>
      </c>
      <c r="H348" s="13">
        <v>8.1092453170117231</v>
      </c>
      <c r="I348" s="13">
        <v>3.3430859085036557</v>
      </c>
      <c r="J348" s="13">
        <v>2.841573197296436</v>
      </c>
      <c r="K348" s="13">
        <v>0.23822412146176361</v>
      </c>
      <c r="L348" s="13">
        <v>9.4635694824252381E-2</v>
      </c>
      <c r="M348" s="13">
        <v>39.937092560807464</v>
      </c>
      <c r="N348" s="8"/>
    </row>
    <row r="349" spans="1:14" x14ac:dyDescent="0.2">
      <c r="A349" s="3" t="s">
        <v>128</v>
      </c>
      <c r="B349" s="3" t="s">
        <v>519</v>
      </c>
      <c r="C349" s="8"/>
      <c r="D349" s="8"/>
      <c r="E349" s="13"/>
      <c r="F349" s="13"/>
      <c r="G349" s="8"/>
      <c r="H349" s="8"/>
      <c r="I349" s="8"/>
      <c r="J349" s="8"/>
      <c r="K349" s="8"/>
      <c r="L349" s="8"/>
      <c r="M349" s="8"/>
      <c r="N349" s="8"/>
    </row>
    <row r="350" spans="1:14" x14ac:dyDescent="0.2">
      <c r="A350" s="3" t="s">
        <v>183</v>
      </c>
      <c r="B350" s="3" t="s">
        <v>520</v>
      </c>
      <c r="C350" s="14"/>
      <c r="D350" s="15" t="s">
        <v>379</v>
      </c>
      <c r="E350" s="16" t="s">
        <v>383</v>
      </c>
      <c r="F350" s="17"/>
      <c r="G350" s="14"/>
      <c r="H350" s="14"/>
      <c r="I350" s="14"/>
      <c r="J350" s="14"/>
      <c r="K350" s="14"/>
      <c r="L350" s="14"/>
      <c r="M350" s="14"/>
      <c r="N350" s="14"/>
    </row>
    <row r="351" spans="1:14" s="19" customFormat="1" x14ac:dyDescent="0.2">
      <c r="A351" s="3" t="s">
        <v>183</v>
      </c>
      <c r="B351" s="3" t="s">
        <v>520</v>
      </c>
      <c r="C351" s="12" t="s">
        <v>201</v>
      </c>
      <c r="D351" s="18" t="s">
        <v>202</v>
      </c>
      <c r="E351" s="12"/>
      <c r="G351" s="19">
        <v>2893994.6</v>
      </c>
      <c r="H351" s="19">
        <v>854494</v>
      </c>
      <c r="I351" s="19">
        <v>335198</v>
      </c>
      <c r="J351" s="19">
        <v>633241</v>
      </c>
      <c r="K351" s="19">
        <v>3477</v>
      </c>
      <c r="L351" s="19">
        <v>4730</v>
      </c>
      <c r="M351" s="19">
        <v>4725134.5999999996</v>
      </c>
      <c r="N351" s="12"/>
    </row>
    <row r="352" spans="1:14" x14ac:dyDescent="0.2">
      <c r="A352" s="3" t="s">
        <v>183</v>
      </c>
      <c r="B352" s="3" t="s">
        <v>520</v>
      </c>
      <c r="C352" s="8" t="s">
        <v>201</v>
      </c>
      <c r="D352" s="8" t="s">
        <v>682</v>
      </c>
      <c r="E352" s="13"/>
      <c r="F352" s="13">
        <v>593.29999999999995</v>
      </c>
      <c r="G352" s="8">
        <v>4877.7930220798926</v>
      </c>
      <c r="H352" s="8">
        <v>1440.2393392887243</v>
      </c>
      <c r="I352" s="8">
        <v>564.97218944884548</v>
      </c>
      <c r="J352" s="8">
        <v>1067.3200741614698</v>
      </c>
      <c r="K352" s="8">
        <v>5.8604415978425761</v>
      </c>
      <c r="L352" s="8">
        <v>7.9723579976403176</v>
      </c>
      <c r="M352" s="8">
        <v>7964.1574245744141</v>
      </c>
      <c r="N352" s="8"/>
    </row>
    <row r="353" spans="1:14" x14ac:dyDescent="0.2">
      <c r="A353" s="3" t="str">
        <f>A352</f>
        <v>1060</v>
      </c>
      <c r="B353" s="3" t="s">
        <v>520</v>
      </c>
      <c r="C353" s="8" t="s">
        <v>201</v>
      </c>
      <c r="D353" s="8" t="s">
        <v>683</v>
      </c>
      <c r="E353" s="13"/>
      <c r="F353" s="13">
        <v>605</v>
      </c>
      <c r="G353" s="8">
        <v>4783.4621487603308</v>
      </c>
      <c r="H353" s="8">
        <v>1412.3867768595042</v>
      </c>
      <c r="I353" s="8">
        <v>554.04628099173556</v>
      </c>
      <c r="J353" s="8">
        <v>1046.6793388429753</v>
      </c>
      <c r="K353" s="8">
        <v>5.7471074380165286</v>
      </c>
      <c r="L353" s="8">
        <v>7.8181818181818183</v>
      </c>
      <c r="M353" s="8">
        <v>7810.1398347107433</v>
      </c>
      <c r="N353" s="8"/>
    </row>
    <row r="354" spans="1:14" x14ac:dyDescent="0.2">
      <c r="A354" s="3" t="s">
        <v>183</v>
      </c>
      <c r="B354" s="3" t="s">
        <v>520</v>
      </c>
      <c r="C354" s="8" t="s">
        <v>200</v>
      </c>
      <c r="D354" s="9" t="s">
        <v>199</v>
      </c>
      <c r="E354" s="13"/>
      <c r="F354" s="13"/>
      <c r="G354" s="13">
        <v>33.205864951518201</v>
      </c>
      <c r="H354" s="13">
        <v>9.8045146199936202</v>
      </c>
      <c r="I354" s="13">
        <v>3.8460816478437789</v>
      </c>
      <c r="J354" s="13">
        <v>7.2658446314185712</v>
      </c>
      <c r="K354" s="13">
        <v>3.9895303341764624E-2</v>
      </c>
      <c r="L354" s="13">
        <v>5.4272299340393057E-2</v>
      </c>
      <c r="M354" s="13">
        <v>54.216473453456324</v>
      </c>
      <c r="N354" s="8"/>
    </row>
    <row r="355" spans="1:14" x14ac:dyDescent="0.2">
      <c r="A355" s="3" t="s">
        <v>183</v>
      </c>
      <c r="B355" s="3" t="s">
        <v>520</v>
      </c>
      <c r="C355" s="8"/>
      <c r="D355" s="8"/>
      <c r="E355" s="13"/>
      <c r="F355" s="13"/>
      <c r="G355" s="8"/>
      <c r="H355" s="8"/>
      <c r="I355" s="8"/>
      <c r="J355" s="8"/>
      <c r="K355" s="8"/>
      <c r="L355" s="8"/>
      <c r="M355" s="8"/>
      <c r="N355" s="8"/>
    </row>
    <row r="356" spans="1:14" x14ac:dyDescent="0.2">
      <c r="A356" s="3" t="s">
        <v>127</v>
      </c>
      <c r="B356" s="3" t="s">
        <v>521</v>
      </c>
      <c r="C356" s="14"/>
      <c r="D356" s="15" t="s">
        <v>379</v>
      </c>
      <c r="E356" s="16" t="s">
        <v>382</v>
      </c>
      <c r="F356" s="17"/>
      <c r="G356" s="14"/>
      <c r="H356" s="14"/>
      <c r="I356" s="14"/>
      <c r="J356" s="14"/>
      <c r="K356" s="14"/>
      <c r="L356" s="14"/>
      <c r="M356" s="14"/>
      <c r="N356" s="14"/>
    </row>
    <row r="357" spans="1:14" s="19" customFormat="1" x14ac:dyDescent="0.2">
      <c r="A357" s="3" t="s">
        <v>127</v>
      </c>
      <c r="B357" s="3" t="s">
        <v>521</v>
      </c>
      <c r="C357" s="12" t="s">
        <v>201</v>
      </c>
      <c r="D357" s="18" t="s">
        <v>202</v>
      </c>
      <c r="E357" s="12"/>
      <c r="G357" s="19">
        <v>1395073.29</v>
      </c>
      <c r="H357" s="19">
        <v>367586.43000000005</v>
      </c>
      <c r="I357" s="19">
        <v>342641.77</v>
      </c>
      <c r="J357" s="19">
        <v>84248.150000000023</v>
      </c>
      <c r="K357" s="19">
        <v>31508.109999999997</v>
      </c>
      <c r="L357" s="19">
        <v>52625</v>
      </c>
      <c r="M357" s="19">
        <v>2273682.75</v>
      </c>
      <c r="N357" s="12"/>
    </row>
    <row r="358" spans="1:14" x14ac:dyDescent="0.2">
      <c r="A358" s="3" t="s">
        <v>127</v>
      </c>
      <c r="B358" s="3" t="s">
        <v>521</v>
      </c>
      <c r="C358" s="8" t="s">
        <v>201</v>
      </c>
      <c r="D358" s="8" t="s">
        <v>682</v>
      </c>
      <c r="E358" s="13"/>
      <c r="F358" s="13">
        <v>261.8</v>
      </c>
      <c r="G358" s="8">
        <v>5328.7749809014513</v>
      </c>
      <c r="H358" s="8">
        <v>1404.0734530175707</v>
      </c>
      <c r="I358" s="8">
        <v>1308.7920932009167</v>
      </c>
      <c r="J358" s="8">
        <v>321.80347593582894</v>
      </c>
      <c r="K358" s="8">
        <v>120.35183346065698</v>
      </c>
      <c r="L358" s="8">
        <v>201.01222307104661</v>
      </c>
      <c r="M358" s="8">
        <v>8684.8080595874708</v>
      </c>
      <c r="N358" s="8"/>
    </row>
    <row r="359" spans="1:14" x14ac:dyDescent="0.2">
      <c r="A359" s="3" t="str">
        <f>A358</f>
        <v>1070</v>
      </c>
      <c r="B359" s="3" t="s">
        <v>521</v>
      </c>
      <c r="C359" s="8" t="s">
        <v>201</v>
      </c>
      <c r="D359" s="8" t="s">
        <v>683</v>
      </c>
      <c r="E359" s="13"/>
      <c r="F359" s="13">
        <v>271</v>
      </c>
      <c r="G359" s="8">
        <v>5147.8719188191881</v>
      </c>
      <c r="H359" s="8">
        <v>1356.407490774908</v>
      </c>
      <c r="I359" s="8">
        <v>1264.3607749077491</v>
      </c>
      <c r="J359" s="8">
        <v>310.87878228782296</v>
      </c>
      <c r="K359" s="8">
        <v>116.26608856088559</v>
      </c>
      <c r="L359" s="8">
        <v>194.18819188191881</v>
      </c>
      <c r="M359" s="8">
        <v>8389.9732472324722</v>
      </c>
      <c r="N359" s="8"/>
    </row>
    <row r="360" spans="1:14" x14ac:dyDescent="0.2">
      <c r="A360" s="3" t="s">
        <v>127</v>
      </c>
      <c r="B360" s="3" t="s">
        <v>521</v>
      </c>
      <c r="C360" s="8" t="s">
        <v>200</v>
      </c>
      <c r="D360" s="9" t="s">
        <v>199</v>
      </c>
      <c r="E360" s="13"/>
      <c r="F360" s="13"/>
      <c r="G360" s="13">
        <v>18.435811550910024</v>
      </c>
      <c r="H360" s="13">
        <v>4.8576330725619297</v>
      </c>
      <c r="I360" s="13">
        <v>4.5279908564447222</v>
      </c>
      <c r="J360" s="13">
        <v>1.1133343517119454</v>
      </c>
      <c r="K360" s="13">
        <v>0.41637782218978875</v>
      </c>
      <c r="L360" s="13">
        <v>0.69543628268206614</v>
      </c>
      <c r="M360" s="13">
        <v>30.046583936500475</v>
      </c>
      <c r="N360" s="8"/>
    </row>
    <row r="361" spans="1:14" x14ac:dyDescent="0.2">
      <c r="A361" s="3" t="s">
        <v>127</v>
      </c>
      <c r="B361" s="3" t="s">
        <v>521</v>
      </c>
      <c r="C361" s="8"/>
      <c r="D361" s="8"/>
      <c r="E361" s="13"/>
      <c r="F361" s="13"/>
      <c r="G361" s="8"/>
      <c r="H361" s="8"/>
      <c r="I361" s="8"/>
      <c r="J361" s="8"/>
      <c r="K361" s="8"/>
      <c r="L361" s="8"/>
      <c r="M361" s="8"/>
      <c r="N361" s="8"/>
    </row>
    <row r="362" spans="1:14" x14ac:dyDescent="0.2">
      <c r="A362" s="3" t="s">
        <v>55</v>
      </c>
      <c r="B362" s="3" t="s">
        <v>522</v>
      </c>
      <c r="C362" s="14"/>
      <c r="D362" s="15" t="s">
        <v>379</v>
      </c>
      <c r="E362" s="16" t="s">
        <v>381</v>
      </c>
      <c r="F362" s="17"/>
      <c r="G362" s="14"/>
      <c r="H362" s="14"/>
      <c r="I362" s="14"/>
      <c r="J362" s="14"/>
      <c r="K362" s="14"/>
      <c r="L362" s="14"/>
      <c r="M362" s="14"/>
      <c r="N362" s="14"/>
    </row>
    <row r="363" spans="1:14" s="19" customFormat="1" x14ac:dyDescent="0.2">
      <c r="A363" s="3" t="s">
        <v>55</v>
      </c>
      <c r="B363" s="3" t="s">
        <v>522</v>
      </c>
      <c r="C363" s="12" t="s">
        <v>201</v>
      </c>
      <c r="D363" s="18" t="s">
        <v>202</v>
      </c>
      <c r="E363" s="12"/>
      <c r="G363" s="19">
        <v>28316423.429999992</v>
      </c>
      <c r="H363" s="19">
        <v>9046094.6000000015</v>
      </c>
      <c r="I363" s="19">
        <v>1850721.6799999997</v>
      </c>
      <c r="J363" s="19">
        <v>4888500.959999999</v>
      </c>
      <c r="K363" s="19">
        <v>136791.65</v>
      </c>
      <c r="L363" s="19">
        <v>6937.65</v>
      </c>
      <c r="M363" s="19">
        <v>44245469.969999991</v>
      </c>
      <c r="N363" s="12"/>
    </row>
    <row r="364" spans="1:14" x14ac:dyDescent="0.2">
      <c r="A364" s="3" t="s">
        <v>55</v>
      </c>
      <c r="B364" s="3" t="s">
        <v>522</v>
      </c>
      <c r="C364" s="8" t="s">
        <v>201</v>
      </c>
      <c r="D364" s="8" t="s">
        <v>682</v>
      </c>
      <c r="E364" s="13"/>
      <c r="F364" s="13">
        <v>6317.4</v>
      </c>
      <c r="G364" s="8">
        <v>4482.2907256149674</v>
      </c>
      <c r="H364" s="8">
        <v>1431.9331687086462</v>
      </c>
      <c r="I364" s="8">
        <v>292.95622882831543</v>
      </c>
      <c r="J364" s="8">
        <v>773.81532909108171</v>
      </c>
      <c r="K364" s="8">
        <v>21.653156361794409</v>
      </c>
      <c r="L364" s="8">
        <v>1.0981812137904834</v>
      </c>
      <c r="M364" s="8">
        <v>7003.7467898185951</v>
      </c>
      <c r="N364" s="8"/>
    </row>
    <row r="365" spans="1:14" x14ac:dyDescent="0.2">
      <c r="A365" s="3" t="str">
        <f>A364</f>
        <v>1080</v>
      </c>
      <c r="B365" s="3" t="s">
        <v>522</v>
      </c>
      <c r="C365" s="8" t="s">
        <v>201</v>
      </c>
      <c r="D365" s="8" t="s">
        <v>683</v>
      </c>
      <c r="E365" s="13"/>
      <c r="F365" s="13">
        <v>6545</v>
      </c>
      <c r="G365" s="8">
        <v>4326.4206921313971</v>
      </c>
      <c r="H365" s="8">
        <v>1382.1382123758597</v>
      </c>
      <c r="I365" s="8">
        <v>282.76878227654691</v>
      </c>
      <c r="J365" s="8">
        <v>746.90618181818172</v>
      </c>
      <c r="K365" s="8">
        <v>20.900175706646294</v>
      </c>
      <c r="L365" s="8">
        <v>1.0599923605805959</v>
      </c>
      <c r="M365" s="8">
        <v>6760.1940366692115</v>
      </c>
      <c r="N365" s="8"/>
    </row>
    <row r="366" spans="1:14" x14ac:dyDescent="0.2">
      <c r="A366" s="3" t="s">
        <v>55</v>
      </c>
      <c r="B366" s="3" t="s">
        <v>522</v>
      </c>
      <c r="C366" s="8" t="s">
        <v>200</v>
      </c>
      <c r="D366" s="9" t="s">
        <v>199</v>
      </c>
      <c r="E366" s="13"/>
      <c r="F366" s="13"/>
      <c r="G366" s="13">
        <v>28.629573472745339</v>
      </c>
      <c r="H366" s="13">
        <v>9.1461349499994036</v>
      </c>
      <c r="I366" s="13">
        <v>1.8711887271408376</v>
      </c>
      <c r="J366" s="13">
        <v>4.9425626704546755</v>
      </c>
      <c r="K366" s="13">
        <v>0.13830442265473164</v>
      </c>
      <c r="L366" s="13">
        <v>7.0143731567723537E-3</v>
      </c>
      <c r="M366" s="13">
        <v>44.734778616151758</v>
      </c>
      <c r="N366" s="8"/>
    </row>
    <row r="367" spans="1:14" x14ac:dyDescent="0.2">
      <c r="A367" s="3" t="s">
        <v>55</v>
      </c>
      <c r="B367" s="3" t="s">
        <v>522</v>
      </c>
      <c r="C367" s="8"/>
      <c r="D367" s="8"/>
      <c r="E367" s="13"/>
      <c r="F367" s="13"/>
      <c r="G367" s="8"/>
      <c r="H367" s="8"/>
      <c r="I367" s="8"/>
      <c r="J367" s="8"/>
      <c r="K367" s="8"/>
      <c r="L367" s="8"/>
      <c r="M367" s="8"/>
      <c r="N367" s="8"/>
    </row>
    <row r="368" spans="1:14" x14ac:dyDescent="0.2">
      <c r="A368" s="3" t="s">
        <v>4</v>
      </c>
      <c r="B368" s="3" t="s">
        <v>693</v>
      </c>
      <c r="C368" s="14"/>
      <c r="D368" s="15" t="s">
        <v>379</v>
      </c>
      <c r="E368" s="16" t="s">
        <v>694</v>
      </c>
      <c r="F368" s="17"/>
      <c r="G368" s="14"/>
      <c r="H368" s="14"/>
      <c r="I368" s="14"/>
      <c r="J368" s="14"/>
      <c r="K368" s="14"/>
      <c r="L368" s="14"/>
      <c r="M368" s="14"/>
      <c r="N368" s="14"/>
    </row>
    <row r="369" spans="1:14" s="19" customFormat="1" x14ac:dyDescent="0.2">
      <c r="A369" s="3" t="s">
        <v>4</v>
      </c>
      <c r="B369" s="3" t="s">
        <v>693</v>
      </c>
      <c r="C369" s="12" t="s">
        <v>201</v>
      </c>
      <c r="D369" s="18" t="s">
        <v>202</v>
      </c>
      <c r="E369" s="12"/>
      <c r="G369" s="19">
        <v>104297803.63999996</v>
      </c>
      <c r="H369" s="19">
        <v>31191420.939999998</v>
      </c>
      <c r="I369" s="19">
        <v>11491793.850000001</v>
      </c>
      <c r="J369" s="19">
        <v>12383116.630000003</v>
      </c>
      <c r="K369" s="19">
        <v>6401033.1500000004</v>
      </c>
      <c r="L369" s="19">
        <v>214448.15999999997</v>
      </c>
      <c r="M369" s="19">
        <v>165979616.36999995</v>
      </c>
      <c r="N369" s="12"/>
    </row>
    <row r="370" spans="1:14" x14ac:dyDescent="0.2">
      <c r="A370" s="3" t="s">
        <v>4</v>
      </c>
      <c r="B370" s="3" t="s">
        <v>693</v>
      </c>
      <c r="C370" s="8" t="s">
        <v>201</v>
      </c>
      <c r="D370" s="8" t="s">
        <v>682</v>
      </c>
      <c r="E370" s="13"/>
      <c r="F370" s="13">
        <v>30388.400000000001</v>
      </c>
      <c r="G370" s="8">
        <v>3432.1584433533831</v>
      </c>
      <c r="H370" s="8">
        <v>1026.4252458174828</v>
      </c>
      <c r="I370" s="8">
        <v>378.16383389714497</v>
      </c>
      <c r="J370" s="8">
        <v>407.49485428650411</v>
      </c>
      <c r="K370" s="8">
        <v>210.64067703465795</v>
      </c>
      <c r="L370" s="8">
        <v>7.0569085572126191</v>
      </c>
      <c r="M370" s="8">
        <v>5461.9399629463851</v>
      </c>
      <c r="N370" s="8"/>
    </row>
    <row r="371" spans="1:14" x14ac:dyDescent="0.2">
      <c r="A371" s="3" t="str">
        <f>A370</f>
        <v>1110</v>
      </c>
      <c r="B371" s="3" t="s">
        <v>693</v>
      </c>
      <c r="C371" s="8" t="s">
        <v>201</v>
      </c>
      <c r="D371" s="8" t="s">
        <v>683</v>
      </c>
      <c r="E371" s="13"/>
      <c r="F371" s="13">
        <v>25799</v>
      </c>
      <c r="G371" s="8">
        <v>4042.7072227605704</v>
      </c>
      <c r="H371" s="8">
        <v>1209.016664987015</v>
      </c>
      <c r="I371" s="8">
        <v>445.4356312260166</v>
      </c>
      <c r="J371" s="8">
        <v>479.98436489786434</v>
      </c>
      <c r="K371" s="8">
        <v>248.11167680917868</v>
      </c>
      <c r="L371" s="8">
        <v>8.3122663669134447</v>
      </c>
      <c r="M371" s="8">
        <v>6433.5678270475582</v>
      </c>
      <c r="N371" s="8"/>
    </row>
    <row r="372" spans="1:14" x14ac:dyDescent="0.2">
      <c r="A372" s="3" t="s">
        <v>4</v>
      </c>
      <c r="B372" s="3" t="s">
        <v>693</v>
      </c>
      <c r="C372" s="8" t="s">
        <v>200</v>
      </c>
      <c r="D372" s="9" t="s">
        <v>199</v>
      </c>
      <c r="E372" s="13"/>
      <c r="F372" s="13"/>
      <c r="G372" s="13">
        <v>25.03172899845136</v>
      </c>
      <c r="H372" s="13">
        <v>7.486017622592203</v>
      </c>
      <c r="I372" s="13">
        <v>2.7580587444791389</v>
      </c>
      <c r="J372" s="13">
        <v>2.9719784005067709</v>
      </c>
      <c r="K372" s="13">
        <v>1.5362636750622136</v>
      </c>
      <c r="L372" s="13">
        <v>5.1468085021857686E-2</v>
      </c>
      <c r="M372" s="13">
        <v>39.835515526113539</v>
      </c>
      <c r="N372" s="8"/>
    </row>
    <row r="373" spans="1:14" x14ac:dyDescent="0.2">
      <c r="A373" s="3" t="s">
        <v>4</v>
      </c>
      <c r="B373" s="3" t="s">
        <v>693</v>
      </c>
      <c r="C373" s="8"/>
      <c r="D373" s="8"/>
      <c r="E373" s="13"/>
      <c r="F373" s="13"/>
      <c r="G373" s="8"/>
      <c r="H373" s="8"/>
      <c r="I373" s="8"/>
      <c r="J373" s="8"/>
      <c r="K373" s="8"/>
      <c r="L373" s="8"/>
      <c r="M373" s="8"/>
      <c r="N373" s="8"/>
    </row>
    <row r="374" spans="1:14" x14ac:dyDescent="0.2">
      <c r="A374" s="3" t="s">
        <v>20</v>
      </c>
      <c r="B374" s="3" t="s">
        <v>523</v>
      </c>
      <c r="C374" s="14"/>
      <c r="D374" s="15" t="s">
        <v>379</v>
      </c>
      <c r="E374" s="16" t="s">
        <v>380</v>
      </c>
      <c r="F374" s="17"/>
      <c r="G374" s="14"/>
      <c r="H374" s="14"/>
      <c r="I374" s="14"/>
      <c r="J374" s="14"/>
      <c r="K374" s="14"/>
      <c r="L374" s="14"/>
      <c r="M374" s="14"/>
      <c r="N374" s="14"/>
    </row>
    <row r="375" spans="1:14" s="19" customFormat="1" x14ac:dyDescent="0.2">
      <c r="A375" s="3" t="s">
        <v>20</v>
      </c>
      <c r="B375" s="3" t="s">
        <v>523</v>
      </c>
      <c r="C375" s="12" t="s">
        <v>201</v>
      </c>
      <c r="D375" s="18" t="s">
        <v>202</v>
      </c>
      <c r="E375" s="12"/>
      <c r="G375" s="19">
        <v>484826.50000000006</v>
      </c>
      <c r="H375" s="19">
        <v>173645.24999999997</v>
      </c>
      <c r="I375" s="19">
        <v>168073.03</v>
      </c>
      <c r="J375" s="19">
        <v>62123.979999999996</v>
      </c>
      <c r="K375" s="19">
        <v>186.8</v>
      </c>
      <c r="L375" s="19">
        <v>84914.71</v>
      </c>
      <c r="M375" s="19">
        <v>973770.27</v>
      </c>
      <c r="N375" s="12"/>
    </row>
    <row r="376" spans="1:14" x14ac:dyDescent="0.2">
      <c r="A376" s="3" t="s">
        <v>20</v>
      </c>
      <c r="B376" s="3" t="s">
        <v>523</v>
      </c>
      <c r="C376" s="8" t="s">
        <v>201</v>
      </c>
      <c r="D376" s="8" t="s">
        <v>682</v>
      </c>
      <c r="E376" s="13"/>
      <c r="F376" s="13">
        <v>116.1</v>
      </c>
      <c r="G376" s="8">
        <v>4175.9388458225676</v>
      </c>
      <c r="H376" s="8">
        <v>1495.6524547803615</v>
      </c>
      <c r="I376" s="8">
        <v>1447.6574504737296</v>
      </c>
      <c r="J376" s="8">
        <v>535.09026701119728</v>
      </c>
      <c r="K376" s="8">
        <v>1.6089577950043068</v>
      </c>
      <c r="L376" s="8">
        <v>731.39285099052552</v>
      </c>
      <c r="M376" s="8">
        <v>8387.3408268733856</v>
      </c>
      <c r="N376" s="8"/>
    </row>
    <row r="377" spans="1:14" x14ac:dyDescent="0.2">
      <c r="A377" s="3" t="str">
        <f>A376</f>
        <v>1120</v>
      </c>
      <c r="B377" s="3" t="s">
        <v>523</v>
      </c>
      <c r="C377" s="8" t="s">
        <v>201</v>
      </c>
      <c r="D377" s="8" t="s">
        <v>683</v>
      </c>
      <c r="E377" s="13"/>
      <c r="F377" s="13">
        <v>74</v>
      </c>
      <c r="G377" s="8">
        <v>6551.70945945946</v>
      </c>
      <c r="H377" s="8">
        <v>2346.5574324324321</v>
      </c>
      <c r="I377" s="8">
        <v>2271.2571621621623</v>
      </c>
      <c r="J377" s="8">
        <v>839.51324324324321</v>
      </c>
      <c r="K377" s="8">
        <v>2.5243243243243243</v>
      </c>
      <c r="L377" s="8">
        <v>1147.4960810810812</v>
      </c>
      <c r="M377" s="8">
        <v>13159.057702702703</v>
      </c>
      <c r="N377" s="8"/>
    </row>
    <row r="378" spans="1:14" x14ac:dyDescent="0.2">
      <c r="A378" s="3" t="s">
        <v>20</v>
      </c>
      <c r="B378" s="3" t="s">
        <v>523</v>
      </c>
      <c r="C378" s="8" t="s">
        <v>200</v>
      </c>
      <c r="D378" s="9" t="s">
        <v>199</v>
      </c>
      <c r="E378" s="13"/>
      <c r="F378" s="13"/>
      <c r="G378" s="13">
        <v>20.361269988651401</v>
      </c>
      <c r="H378" s="13">
        <v>7.2925836716781536</v>
      </c>
      <c r="I378" s="13">
        <v>7.0585670165321126</v>
      </c>
      <c r="J378" s="13">
        <v>2.609022257548999</v>
      </c>
      <c r="K378" s="13">
        <v>7.8450440185923852E-3</v>
      </c>
      <c r="L378" s="13">
        <v>3.5661650844539992</v>
      </c>
      <c r="M378" s="13">
        <v>40.895453062883256</v>
      </c>
      <c r="N378" s="8"/>
    </row>
    <row r="379" spans="1:14" x14ac:dyDescent="0.2">
      <c r="A379" s="3" t="s">
        <v>20</v>
      </c>
      <c r="B379" s="3" t="s">
        <v>523</v>
      </c>
      <c r="C379" s="8"/>
      <c r="D379" s="8"/>
      <c r="E379" s="13"/>
      <c r="F379" s="13"/>
      <c r="G379" s="8"/>
      <c r="H379" s="8"/>
      <c r="I379" s="8"/>
      <c r="J379" s="8"/>
      <c r="K379" s="8"/>
      <c r="L379" s="8"/>
      <c r="M379" s="8"/>
      <c r="N379" s="8"/>
    </row>
    <row r="380" spans="1:14" x14ac:dyDescent="0.2">
      <c r="A380" s="3" t="s">
        <v>83</v>
      </c>
      <c r="B380" s="3" t="s">
        <v>524</v>
      </c>
      <c r="C380" s="14"/>
      <c r="D380" s="15" t="s">
        <v>379</v>
      </c>
      <c r="E380" s="16" t="s">
        <v>378</v>
      </c>
      <c r="F380" s="17"/>
      <c r="G380" s="14"/>
      <c r="H380" s="14"/>
      <c r="I380" s="14"/>
      <c r="J380" s="14"/>
      <c r="K380" s="14"/>
      <c r="L380" s="14"/>
      <c r="M380" s="14"/>
      <c r="N380" s="14"/>
    </row>
    <row r="381" spans="1:14" s="19" customFormat="1" x14ac:dyDescent="0.2">
      <c r="A381" s="3" t="s">
        <v>83</v>
      </c>
      <c r="B381" s="3" t="s">
        <v>524</v>
      </c>
      <c r="C381" s="12" t="s">
        <v>201</v>
      </c>
      <c r="D381" s="18" t="s">
        <v>202</v>
      </c>
      <c r="E381" s="12"/>
      <c r="G381" s="19">
        <v>1829092.79</v>
      </c>
      <c r="H381" s="19">
        <v>515840.95999999996</v>
      </c>
      <c r="I381" s="19">
        <v>650545.92000000004</v>
      </c>
      <c r="J381" s="19">
        <v>125603.28999999998</v>
      </c>
      <c r="K381" s="19">
        <v>881.87</v>
      </c>
      <c r="L381" s="19">
        <v>17190.510000000002</v>
      </c>
      <c r="M381" s="19">
        <v>3139155.34</v>
      </c>
      <c r="N381" s="12"/>
    </row>
    <row r="382" spans="1:14" x14ac:dyDescent="0.2">
      <c r="A382" s="3" t="s">
        <v>83</v>
      </c>
      <c r="B382" s="3" t="s">
        <v>524</v>
      </c>
      <c r="C382" s="8" t="s">
        <v>201</v>
      </c>
      <c r="D382" s="8" t="s">
        <v>682</v>
      </c>
      <c r="E382" s="13"/>
      <c r="F382" s="13">
        <v>364.5</v>
      </c>
      <c r="G382" s="8">
        <v>5018.0872153635119</v>
      </c>
      <c r="H382" s="8">
        <v>1415.2015363511659</v>
      </c>
      <c r="I382" s="8">
        <v>1784.7624691358026</v>
      </c>
      <c r="J382" s="8">
        <v>344.59064471879282</v>
      </c>
      <c r="K382" s="8">
        <v>2.4193964334705074</v>
      </c>
      <c r="L382" s="8">
        <v>47.161893004115235</v>
      </c>
      <c r="M382" s="8">
        <v>8612.2231550068591</v>
      </c>
      <c r="N382" s="8"/>
    </row>
    <row r="383" spans="1:14" x14ac:dyDescent="0.2">
      <c r="A383" s="3" t="str">
        <f>A382</f>
        <v>1130</v>
      </c>
      <c r="B383" s="3" t="s">
        <v>524</v>
      </c>
      <c r="C383" s="8" t="s">
        <v>201</v>
      </c>
      <c r="D383" s="8" t="s">
        <v>683</v>
      </c>
      <c r="E383" s="13"/>
      <c r="F383" s="13">
        <v>406</v>
      </c>
      <c r="G383" s="8">
        <v>4505.1546551724141</v>
      </c>
      <c r="H383" s="8">
        <v>1270.5442364532018</v>
      </c>
      <c r="I383" s="8">
        <v>1602.3298522167488</v>
      </c>
      <c r="J383" s="8">
        <v>309.36770935960584</v>
      </c>
      <c r="K383" s="8">
        <v>2.1720935960591135</v>
      </c>
      <c r="L383" s="8">
        <v>42.341157635467987</v>
      </c>
      <c r="M383" s="8">
        <v>7731.9097044334976</v>
      </c>
      <c r="N383" s="8"/>
    </row>
    <row r="384" spans="1:14" x14ac:dyDescent="0.2">
      <c r="A384" s="3" t="s">
        <v>83</v>
      </c>
      <c r="B384" s="3" t="s">
        <v>524</v>
      </c>
      <c r="C384" s="8" t="s">
        <v>200</v>
      </c>
      <c r="D384" s="9" t="s">
        <v>199</v>
      </c>
      <c r="E384" s="13"/>
      <c r="F384" s="13"/>
      <c r="G384" s="13">
        <v>29.910274741681874</v>
      </c>
      <c r="H384" s="13">
        <v>8.4352991389862346</v>
      </c>
      <c r="I384" s="13">
        <v>10.638064567123573</v>
      </c>
      <c r="J384" s="13">
        <v>2.0539301958317506</v>
      </c>
      <c r="K384" s="13">
        <v>1.4420795998242931E-2</v>
      </c>
      <c r="L384" s="13">
        <v>0.28110814271463491</v>
      </c>
      <c r="M384" s="13">
        <v>51.333097582336308</v>
      </c>
      <c r="N384" s="8"/>
    </row>
    <row r="385" spans="1:14" x14ac:dyDescent="0.2">
      <c r="A385" s="3" t="s">
        <v>83</v>
      </c>
      <c r="B385" s="3" t="s">
        <v>524</v>
      </c>
      <c r="C385" s="8"/>
      <c r="D385" s="8"/>
      <c r="E385" s="13"/>
      <c r="F385" s="13"/>
      <c r="G385" s="8"/>
      <c r="H385" s="8"/>
      <c r="I385" s="8"/>
      <c r="J385" s="8"/>
      <c r="K385" s="8"/>
      <c r="L385" s="8"/>
      <c r="M385" s="8"/>
      <c r="N385" s="8"/>
    </row>
    <row r="386" spans="1:14" x14ac:dyDescent="0.2">
      <c r="A386" s="3" t="s">
        <v>21</v>
      </c>
      <c r="B386" s="3" t="s">
        <v>525</v>
      </c>
      <c r="C386" s="14"/>
      <c r="D386" s="15" t="s">
        <v>376</v>
      </c>
      <c r="E386" s="16" t="s">
        <v>377</v>
      </c>
      <c r="F386" s="17"/>
      <c r="G386" s="14"/>
      <c r="H386" s="14"/>
      <c r="I386" s="14"/>
      <c r="J386" s="14"/>
      <c r="K386" s="14"/>
      <c r="L386" s="14"/>
      <c r="M386" s="14"/>
      <c r="N386" s="14"/>
    </row>
    <row r="387" spans="1:14" s="19" customFormat="1" x14ac:dyDescent="0.2">
      <c r="A387" s="3" t="s">
        <v>21</v>
      </c>
      <c r="B387" s="3" t="s">
        <v>525</v>
      </c>
      <c r="C387" s="12" t="s">
        <v>201</v>
      </c>
      <c r="D387" s="18" t="s">
        <v>202</v>
      </c>
      <c r="E387" s="12"/>
      <c r="G387" s="19">
        <v>18566981.259999998</v>
      </c>
      <c r="H387" s="19">
        <v>6061878.9299999997</v>
      </c>
      <c r="I387" s="19">
        <v>1636869.85</v>
      </c>
      <c r="J387" s="19">
        <v>1114435.1700000002</v>
      </c>
      <c r="K387" s="19">
        <v>91709.3</v>
      </c>
      <c r="L387" s="19">
        <v>31760.47</v>
      </c>
      <c r="M387" s="19">
        <v>27503634.98</v>
      </c>
      <c r="N387" s="12"/>
    </row>
    <row r="388" spans="1:14" x14ac:dyDescent="0.2">
      <c r="A388" s="3" t="s">
        <v>21</v>
      </c>
      <c r="B388" s="3" t="s">
        <v>525</v>
      </c>
      <c r="C388" s="8" t="s">
        <v>201</v>
      </c>
      <c r="D388" s="8" t="s">
        <v>682</v>
      </c>
      <c r="E388" s="13"/>
      <c r="F388" s="13">
        <v>3291.4</v>
      </c>
      <c r="G388" s="8">
        <v>5641.0588989487751</v>
      </c>
      <c r="H388" s="8">
        <v>1841.7326760648962</v>
      </c>
      <c r="I388" s="8">
        <v>497.31720544449172</v>
      </c>
      <c r="J388" s="8">
        <v>338.59001336817164</v>
      </c>
      <c r="K388" s="8">
        <v>27.863310445403172</v>
      </c>
      <c r="L388" s="8">
        <v>9.6495321139940451</v>
      </c>
      <c r="M388" s="8">
        <v>8356.2116363857331</v>
      </c>
      <c r="N388" s="8"/>
    </row>
    <row r="389" spans="1:14" x14ac:dyDescent="0.2">
      <c r="A389" s="3" t="str">
        <f>A388</f>
        <v>1140</v>
      </c>
      <c r="B389" s="3" t="s">
        <v>525</v>
      </c>
      <c r="C389" s="8" t="s">
        <v>201</v>
      </c>
      <c r="D389" s="8" t="s">
        <v>683</v>
      </c>
      <c r="E389" s="13"/>
      <c r="F389" s="13">
        <v>3177</v>
      </c>
      <c r="G389" s="8">
        <v>5844.1867359143844</v>
      </c>
      <c r="H389" s="8">
        <v>1908.0512842304061</v>
      </c>
      <c r="I389" s="8">
        <v>515.22500786905891</v>
      </c>
      <c r="J389" s="8">
        <v>350.78223796034001</v>
      </c>
      <c r="K389" s="8">
        <v>28.866635190431225</v>
      </c>
      <c r="L389" s="8">
        <v>9.9970003147623547</v>
      </c>
      <c r="M389" s="8">
        <v>8657.1089014793833</v>
      </c>
      <c r="N389" s="8"/>
    </row>
    <row r="390" spans="1:14" x14ac:dyDescent="0.2">
      <c r="A390" s="3" t="s">
        <v>21</v>
      </c>
      <c r="B390" s="3" t="s">
        <v>525</v>
      </c>
      <c r="C390" s="8" t="s">
        <v>200</v>
      </c>
      <c r="D390" s="9" t="s">
        <v>199</v>
      </c>
      <c r="E390" s="13"/>
      <c r="F390" s="13"/>
      <c r="G390" s="13">
        <v>28.555157144536601</v>
      </c>
      <c r="H390" s="13">
        <v>9.3228890045912287</v>
      </c>
      <c r="I390" s="13">
        <v>2.5174300085389358</v>
      </c>
      <c r="J390" s="13">
        <v>1.7139496701763983</v>
      </c>
      <c r="K390" s="13">
        <v>0.14104465537201985</v>
      </c>
      <c r="L390" s="13">
        <v>4.8846131696604116E-2</v>
      </c>
      <c r="M390" s="13">
        <v>42.299316614911795</v>
      </c>
      <c r="N390" s="8"/>
    </row>
    <row r="391" spans="1:14" x14ac:dyDescent="0.2">
      <c r="A391" s="3" t="s">
        <v>21</v>
      </c>
      <c r="B391" s="3" t="s">
        <v>525</v>
      </c>
      <c r="C391" s="8"/>
      <c r="D391" s="8"/>
      <c r="E391" s="13"/>
      <c r="F391" s="13"/>
      <c r="G391" s="8"/>
      <c r="H391" s="8"/>
      <c r="I391" s="8"/>
      <c r="J391" s="8"/>
      <c r="K391" s="8"/>
      <c r="L391" s="8"/>
      <c r="M391" s="8"/>
      <c r="N391" s="8"/>
    </row>
    <row r="392" spans="1:14" x14ac:dyDescent="0.2">
      <c r="A392" s="3" t="s">
        <v>110</v>
      </c>
      <c r="B392" s="3" t="s">
        <v>526</v>
      </c>
      <c r="C392" s="14"/>
      <c r="D392" s="15" t="s">
        <v>376</v>
      </c>
      <c r="E392" s="16" t="s">
        <v>695</v>
      </c>
      <c r="F392" s="17"/>
      <c r="G392" s="14"/>
      <c r="H392" s="14"/>
      <c r="I392" s="14"/>
      <c r="J392" s="14"/>
      <c r="K392" s="14"/>
      <c r="L392" s="14"/>
      <c r="M392" s="14"/>
      <c r="N392" s="14"/>
    </row>
    <row r="393" spans="1:14" s="19" customFormat="1" x14ac:dyDescent="0.2">
      <c r="A393" s="3" t="s">
        <v>110</v>
      </c>
      <c r="B393" s="3" t="s">
        <v>526</v>
      </c>
      <c r="C393" s="12" t="s">
        <v>201</v>
      </c>
      <c r="D393" s="18" t="s">
        <v>202</v>
      </c>
      <c r="E393" s="12"/>
      <c r="G393" s="19">
        <v>6761409</v>
      </c>
      <c r="H393" s="19">
        <v>2116415</v>
      </c>
      <c r="I393" s="19">
        <v>608748</v>
      </c>
      <c r="J393" s="19">
        <v>1041078</v>
      </c>
      <c r="K393" s="19">
        <v>53002</v>
      </c>
      <c r="L393" s="19">
        <v>0</v>
      </c>
      <c r="M393" s="19">
        <v>10580652</v>
      </c>
      <c r="N393" s="12"/>
    </row>
    <row r="394" spans="1:14" x14ac:dyDescent="0.2">
      <c r="A394" s="3" t="s">
        <v>110</v>
      </c>
      <c r="B394" s="3" t="s">
        <v>526</v>
      </c>
      <c r="C394" s="8" t="s">
        <v>201</v>
      </c>
      <c r="D394" s="8" t="s">
        <v>682</v>
      </c>
      <c r="E394" s="13"/>
      <c r="F394" s="13">
        <v>1299.0999999999999</v>
      </c>
      <c r="G394" s="8">
        <v>5204.6870910630441</v>
      </c>
      <c r="H394" s="8">
        <v>1629.1394042029099</v>
      </c>
      <c r="I394" s="8">
        <v>468.59210222461707</v>
      </c>
      <c r="J394" s="8">
        <v>801.38403510122396</v>
      </c>
      <c r="K394" s="8">
        <v>40.799014702486339</v>
      </c>
      <c r="L394" s="8">
        <v>0</v>
      </c>
      <c r="M394" s="8">
        <v>8144.6016472942811</v>
      </c>
      <c r="N394" s="8"/>
    </row>
    <row r="395" spans="1:14" x14ac:dyDescent="0.2">
      <c r="A395" s="3" t="str">
        <f>A394</f>
        <v>1150</v>
      </c>
      <c r="B395" s="3" t="s">
        <v>526</v>
      </c>
      <c r="C395" s="8" t="s">
        <v>201</v>
      </c>
      <c r="D395" s="8" t="s">
        <v>683</v>
      </c>
      <c r="E395" s="13"/>
      <c r="F395" s="13">
        <v>1376</v>
      </c>
      <c r="G395" s="8">
        <v>4913.8146802325582</v>
      </c>
      <c r="H395" s="8">
        <v>1538.0922965116279</v>
      </c>
      <c r="I395" s="8">
        <v>442.40406976744185</v>
      </c>
      <c r="J395" s="8">
        <v>756.59738372093022</v>
      </c>
      <c r="K395" s="8">
        <v>38.518895348837212</v>
      </c>
      <c r="L395" s="8">
        <v>0</v>
      </c>
      <c r="M395" s="8">
        <v>7689.4273255813951</v>
      </c>
      <c r="N395" s="8"/>
    </row>
    <row r="396" spans="1:14" x14ac:dyDescent="0.2">
      <c r="A396" s="3" t="s">
        <v>110</v>
      </c>
      <c r="B396" s="3" t="s">
        <v>526</v>
      </c>
      <c r="C396" s="8" t="s">
        <v>200</v>
      </c>
      <c r="D396" s="9" t="s">
        <v>199</v>
      </c>
      <c r="E396" s="13"/>
      <c r="F396" s="13"/>
      <c r="G396" s="13">
        <v>15.301228706446384</v>
      </c>
      <c r="H396" s="13">
        <v>4.7894972708726424</v>
      </c>
      <c r="I396" s="13">
        <v>1.3776111417889119</v>
      </c>
      <c r="J396" s="13">
        <v>2.3559841712355798</v>
      </c>
      <c r="K396" s="13">
        <v>0.11994478131689287</v>
      </c>
      <c r="L396" s="13">
        <v>0</v>
      </c>
      <c r="M396" s="13">
        <v>23.944266071660412</v>
      </c>
      <c r="N396" s="8"/>
    </row>
    <row r="397" spans="1:14" x14ac:dyDescent="0.2">
      <c r="A397" s="3" t="s">
        <v>110</v>
      </c>
      <c r="B397" s="3" t="s">
        <v>526</v>
      </c>
      <c r="C397" s="8"/>
      <c r="D397" s="8"/>
      <c r="E397" s="13"/>
      <c r="F397" s="13"/>
      <c r="G397" s="8"/>
      <c r="H397" s="8"/>
      <c r="I397" s="8"/>
      <c r="J397" s="8"/>
      <c r="K397" s="8"/>
      <c r="L397" s="8"/>
      <c r="M397" s="8"/>
      <c r="N397" s="8"/>
    </row>
    <row r="398" spans="1:14" x14ac:dyDescent="0.2">
      <c r="A398" s="3" t="s">
        <v>141</v>
      </c>
      <c r="B398" s="3" t="s">
        <v>527</v>
      </c>
      <c r="C398" s="14"/>
      <c r="D398" s="15" t="s">
        <v>376</v>
      </c>
      <c r="E398" s="16" t="s">
        <v>375</v>
      </c>
      <c r="F398" s="17"/>
      <c r="G398" s="14"/>
      <c r="H398" s="14"/>
      <c r="I398" s="14"/>
      <c r="J398" s="14"/>
      <c r="K398" s="14"/>
      <c r="L398" s="14"/>
      <c r="M398" s="14"/>
      <c r="N398" s="14"/>
    </row>
    <row r="399" spans="1:14" s="19" customFormat="1" x14ac:dyDescent="0.2">
      <c r="A399" s="3" t="s">
        <v>141</v>
      </c>
      <c r="B399" s="3" t="s">
        <v>527</v>
      </c>
      <c r="C399" s="12" t="s">
        <v>201</v>
      </c>
      <c r="D399" s="18" t="s">
        <v>202</v>
      </c>
      <c r="E399" s="12"/>
      <c r="G399" s="19">
        <v>1277967.27</v>
      </c>
      <c r="H399" s="19">
        <v>403898.49</v>
      </c>
      <c r="I399" s="19">
        <v>145071.12</v>
      </c>
      <c r="J399" s="19">
        <v>120925.34000000001</v>
      </c>
      <c r="K399" s="19">
        <v>23022.04</v>
      </c>
      <c r="L399" s="19">
        <v>53444.78</v>
      </c>
      <c r="M399" s="19">
        <v>2024329.04</v>
      </c>
      <c r="N399" s="12"/>
    </row>
    <row r="400" spans="1:14" x14ac:dyDescent="0.2">
      <c r="A400" s="3" t="s">
        <v>141</v>
      </c>
      <c r="B400" s="3" t="s">
        <v>527</v>
      </c>
      <c r="C400" s="8" t="s">
        <v>201</v>
      </c>
      <c r="D400" s="8" t="s">
        <v>682</v>
      </c>
      <c r="E400" s="13"/>
      <c r="F400" s="13">
        <v>181.8</v>
      </c>
      <c r="G400" s="8">
        <v>7029.5229372937292</v>
      </c>
      <c r="H400" s="8">
        <v>2221.6638613861383</v>
      </c>
      <c r="I400" s="8">
        <v>797.97095709570954</v>
      </c>
      <c r="J400" s="8">
        <v>665.15588558855893</v>
      </c>
      <c r="K400" s="8">
        <v>126.63388338833883</v>
      </c>
      <c r="L400" s="8">
        <v>293.97568756875683</v>
      </c>
      <c r="M400" s="8">
        <v>11134.923212321231</v>
      </c>
      <c r="N400" s="8"/>
    </row>
    <row r="401" spans="1:14" x14ac:dyDescent="0.2">
      <c r="A401" s="3" t="str">
        <f>A400</f>
        <v>1160</v>
      </c>
      <c r="B401" s="3" t="s">
        <v>527</v>
      </c>
      <c r="C401" s="8" t="s">
        <v>201</v>
      </c>
      <c r="D401" s="8" t="s">
        <v>683</v>
      </c>
      <c r="E401" s="13"/>
      <c r="F401" s="13">
        <v>167</v>
      </c>
      <c r="G401" s="8">
        <v>7652.4986227544914</v>
      </c>
      <c r="H401" s="8">
        <v>2418.5538323353294</v>
      </c>
      <c r="I401" s="8">
        <v>868.68934131736523</v>
      </c>
      <c r="J401" s="8">
        <v>724.10383233532946</v>
      </c>
      <c r="K401" s="8">
        <v>137.85652694610778</v>
      </c>
      <c r="L401" s="8">
        <v>320.02862275449104</v>
      </c>
      <c r="M401" s="8">
        <v>12121.730778443114</v>
      </c>
      <c r="N401" s="8"/>
    </row>
    <row r="402" spans="1:14" x14ac:dyDescent="0.2">
      <c r="A402" s="3" t="s">
        <v>141</v>
      </c>
      <c r="B402" s="3" t="s">
        <v>527</v>
      </c>
      <c r="C402" s="8" t="s">
        <v>200</v>
      </c>
      <c r="D402" s="9" t="s">
        <v>199</v>
      </c>
      <c r="E402" s="13"/>
      <c r="F402" s="13"/>
      <c r="G402" s="13">
        <v>34.226484812464072</v>
      </c>
      <c r="H402" s="13">
        <v>10.817198419926802</v>
      </c>
      <c r="I402" s="13">
        <v>3.8852908067099028</v>
      </c>
      <c r="J402" s="13">
        <v>3.2386191807181839</v>
      </c>
      <c r="K402" s="13">
        <v>0.61657565174727857</v>
      </c>
      <c r="L402" s="13">
        <v>1.4313566504527797</v>
      </c>
      <c r="M402" s="13">
        <v>54.215525522019014</v>
      </c>
      <c r="N402" s="8"/>
    </row>
    <row r="403" spans="1:14" x14ac:dyDescent="0.2">
      <c r="A403" s="3" t="s">
        <v>141</v>
      </c>
      <c r="B403" s="3" t="s">
        <v>527</v>
      </c>
      <c r="C403" s="8"/>
      <c r="D403" s="8"/>
      <c r="E403" s="13"/>
      <c r="F403" s="13"/>
      <c r="G403" s="8"/>
      <c r="H403" s="8"/>
      <c r="I403" s="8"/>
      <c r="J403" s="8"/>
      <c r="K403" s="8"/>
      <c r="L403" s="8"/>
      <c r="M403" s="8"/>
      <c r="N403" s="8"/>
    </row>
    <row r="404" spans="1:14" x14ac:dyDescent="0.2">
      <c r="A404" s="3" t="s">
        <v>144</v>
      </c>
      <c r="B404" s="3" t="s">
        <v>528</v>
      </c>
      <c r="C404" s="14"/>
      <c r="D404" s="15" t="s">
        <v>372</v>
      </c>
      <c r="E404" s="16" t="s">
        <v>374</v>
      </c>
      <c r="F404" s="17"/>
      <c r="G404" s="14"/>
      <c r="H404" s="14"/>
      <c r="I404" s="14"/>
      <c r="J404" s="14"/>
      <c r="K404" s="14"/>
      <c r="L404" s="14"/>
      <c r="M404" s="14"/>
      <c r="N404" s="14"/>
    </row>
    <row r="405" spans="1:14" s="19" customFormat="1" x14ac:dyDescent="0.2">
      <c r="A405" s="3" t="s">
        <v>144</v>
      </c>
      <c r="B405" s="3" t="s">
        <v>528</v>
      </c>
      <c r="C405" s="12" t="s">
        <v>201</v>
      </c>
      <c r="D405" s="18" t="s">
        <v>202</v>
      </c>
      <c r="E405" s="12"/>
      <c r="G405" s="19">
        <v>40322342.500000015</v>
      </c>
      <c r="H405" s="19">
        <v>14243405.360000009</v>
      </c>
      <c r="I405" s="19">
        <v>2854526.17</v>
      </c>
      <c r="J405" s="19">
        <v>5000713.790000001</v>
      </c>
      <c r="K405" s="19">
        <v>170659.00000000003</v>
      </c>
      <c r="L405" s="19">
        <v>80455.67</v>
      </c>
      <c r="M405" s="19">
        <v>62672102.490000024</v>
      </c>
      <c r="N405" s="12"/>
    </row>
    <row r="406" spans="1:14" x14ac:dyDescent="0.2">
      <c r="A406" s="3" t="s">
        <v>144</v>
      </c>
      <c r="B406" s="3" t="s">
        <v>528</v>
      </c>
      <c r="C406" s="8" t="s">
        <v>201</v>
      </c>
      <c r="D406" s="8" t="s">
        <v>682</v>
      </c>
      <c r="E406" s="13"/>
      <c r="F406" s="13">
        <v>5660.7</v>
      </c>
      <c r="G406" s="8">
        <v>7123.2078188209971</v>
      </c>
      <c r="H406" s="8">
        <v>2516.1915240164658</v>
      </c>
      <c r="I406" s="8">
        <v>504.27087992651087</v>
      </c>
      <c r="J406" s="8">
        <v>883.40908191566439</v>
      </c>
      <c r="K406" s="8">
        <v>30.14803822848765</v>
      </c>
      <c r="L406" s="8">
        <v>14.213024890914552</v>
      </c>
      <c r="M406" s="8">
        <v>11071.440367799039</v>
      </c>
      <c r="N406" s="8"/>
    </row>
    <row r="407" spans="1:14" x14ac:dyDescent="0.2">
      <c r="A407" s="3" t="str">
        <f>A406</f>
        <v>1180</v>
      </c>
      <c r="B407" s="3" t="s">
        <v>528</v>
      </c>
      <c r="C407" s="8" t="s">
        <v>201</v>
      </c>
      <c r="D407" s="8" t="s">
        <v>683</v>
      </c>
      <c r="E407" s="13"/>
      <c r="F407" s="13">
        <v>5846</v>
      </c>
      <c r="G407" s="8">
        <v>6897.4243072186136</v>
      </c>
      <c r="H407" s="8">
        <v>2436.4360862127965</v>
      </c>
      <c r="I407" s="8">
        <v>488.28706294902497</v>
      </c>
      <c r="J407" s="8">
        <v>855.40776428327081</v>
      </c>
      <c r="K407" s="8">
        <v>29.19243927471776</v>
      </c>
      <c r="L407" s="8">
        <v>13.762516250427643</v>
      </c>
      <c r="M407" s="8">
        <v>10720.510176188851</v>
      </c>
      <c r="N407" s="8"/>
    </row>
    <row r="408" spans="1:14" x14ac:dyDescent="0.2">
      <c r="A408" s="3" t="s">
        <v>144</v>
      </c>
      <c r="B408" s="3" t="s">
        <v>528</v>
      </c>
      <c r="C408" s="8" t="s">
        <v>200</v>
      </c>
      <c r="D408" s="9" t="s">
        <v>199</v>
      </c>
      <c r="E408" s="13"/>
      <c r="F408" s="13"/>
      <c r="G408" s="13">
        <v>25.537763701359946</v>
      </c>
      <c r="H408" s="13">
        <v>9.0209223431491807</v>
      </c>
      <c r="I408" s="13">
        <v>1.8078864046355443</v>
      </c>
      <c r="J408" s="13">
        <v>3.1671534734657865</v>
      </c>
      <c r="K408" s="13">
        <v>0.10808521889596039</v>
      </c>
      <c r="L408" s="13">
        <v>5.09558165896387E-2</v>
      </c>
      <c r="M408" s="13">
        <v>39.692766958096058</v>
      </c>
      <c r="N408" s="8"/>
    </row>
    <row r="409" spans="1:14" x14ac:dyDescent="0.2">
      <c r="A409" s="3" t="s">
        <v>144</v>
      </c>
      <c r="B409" s="3" t="s">
        <v>528</v>
      </c>
      <c r="C409" s="8"/>
      <c r="D409" s="8"/>
      <c r="E409" s="13"/>
      <c r="F409" s="13"/>
      <c r="G409" s="8"/>
      <c r="H409" s="8"/>
      <c r="I409" s="8"/>
      <c r="J409" s="8"/>
      <c r="K409" s="8"/>
      <c r="L409" s="8"/>
      <c r="M409" s="8"/>
      <c r="N409" s="8"/>
    </row>
    <row r="410" spans="1:14" x14ac:dyDescent="0.2">
      <c r="A410" s="3" t="s">
        <v>57</v>
      </c>
      <c r="B410" s="3" t="s">
        <v>529</v>
      </c>
      <c r="C410" s="14"/>
      <c r="D410" s="15" t="s">
        <v>372</v>
      </c>
      <c r="E410" s="16" t="s">
        <v>373</v>
      </c>
      <c r="F410" s="17"/>
      <c r="G410" s="14"/>
      <c r="H410" s="14"/>
      <c r="I410" s="14"/>
      <c r="J410" s="14"/>
      <c r="K410" s="14"/>
      <c r="L410" s="14"/>
      <c r="M410" s="14"/>
      <c r="N410" s="14"/>
    </row>
    <row r="411" spans="1:14" s="19" customFormat="1" x14ac:dyDescent="0.2">
      <c r="A411" s="3" t="s">
        <v>57</v>
      </c>
      <c r="B411" s="3" t="s">
        <v>529</v>
      </c>
      <c r="C411" s="12" t="s">
        <v>201</v>
      </c>
      <c r="D411" s="18" t="s">
        <v>202</v>
      </c>
      <c r="E411" s="12"/>
      <c r="G411" s="19">
        <v>24764790.949999996</v>
      </c>
      <c r="H411" s="19">
        <v>9577002.2500000037</v>
      </c>
      <c r="I411" s="19">
        <v>2737006.32</v>
      </c>
      <c r="J411" s="19">
        <v>1995189.5699999998</v>
      </c>
      <c r="K411" s="19">
        <v>134405.78</v>
      </c>
      <c r="L411" s="19">
        <v>74015.91</v>
      </c>
      <c r="M411" s="19">
        <v>39282410.780000001</v>
      </c>
      <c r="N411" s="12"/>
    </row>
    <row r="412" spans="1:14" x14ac:dyDescent="0.2">
      <c r="A412" s="3" t="s">
        <v>57</v>
      </c>
      <c r="B412" s="3" t="s">
        <v>529</v>
      </c>
      <c r="C412" s="8" t="s">
        <v>201</v>
      </c>
      <c r="D412" s="8" t="s">
        <v>682</v>
      </c>
      <c r="E412" s="13"/>
      <c r="F412" s="13">
        <v>4505.2</v>
      </c>
      <c r="G412" s="8">
        <v>5496.9348641569732</v>
      </c>
      <c r="H412" s="8">
        <v>2125.7662811861856</v>
      </c>
      <c r="I412" s="8">
        <v>607.52160170469676</v>
      </c>
      <c r="J412" s="8">
        <v>442.86370638373432</v>
      </c>
      <c r="K412" s="8">
        <v>29.833476871171094</v>
      </c>
      <c r="L412" s="8">
        <v>16.428995383112849</v>
      </c>
      <c r="M412" s="8">
        <v>8719.3489256858738</v>
      </c>
      <c r="N412" s="8"/>
    </row>
    <row r="413" spans="1:14" x14ac:dyDescent="0.2">
      <c r="A413" s="3" t="str">
        <f>A412</f>
        <v>1195</v>
      </c>
      <c r="B413" s="3" t="s">
        <v>529</v>
      </c>
      <c r="C413" s="8" t="s">
        <v>201</v>
      </c>
      <c r="D413" s="8" t="s">
        <v>683</v>
      </c>
      <c r="E413" s="13"/>
      <c r="F413" s="13">
        <v>4786</v>
      </c>
      <c r="G413" s="8">
        <v>5174.4235165064765</v>
      </c>
      <c r="H413" s="8">
        <v>2001.0451838696206</v>
      </c>
      <c r="I413" s="8">
        <v>571.87762641036352</v>
      </c>
      <c r="J413" s="8">
        <v>416.88039490179688</v>
      </c>
      <c r="K413" s="8">
        <v>28.083113246970331</v>
      </c>
      <c r="L413" s="8">
        <v>15.465087755954869</v>
      </c>
      <c r="M413" s="8">
        <v>8207.7749226911837</v>
      </c>
      <c r="N413" s="8"/>
    </row>
    <row r="414" spans="1:14" x14ac:dyDescent="0.2">
      <c r="A414" s="3" t="s">
        <v>57</v>
      </c>
      <c r="B414" s="3" t="s">
        <v>529</v>
      </c>
      <c r="C414" s="8" t="s">
        <v>200</v>
      </c>
      <c r="D414" s="9" t="s">
        <v>199</v>
      </c>
      <c r="E414" s="13"/>
      <c r="F414" s="13"/>
      <c r="G414" s="13">
        <v>26.547050925724388</v>
      </c>
      <c r="H414" s="13">
        <v>10.266235114192522</v>
      </c>
      <c r="I414" s="13">
        <v>2.9339818094070971</v>
      </c>
      <c r="J414" s="13">
        <v>2.1387783659552411</v>
      </c>
      <c r="K414" s="13">
        <v>0.14407862733732096</v>
      </c>
      <c r="L414" s="13">
        <v>7.9342649653331043E-2</v>
      </c>
      <c r="M414" s="13">
        <v>42.1094674922699</v>
      </c>
      <c r="N414" s="8"/>
    </row>
    <row r="415" spans="1:14" x14ac:dyDescent="0.2">
      <c r="A415" s="3" t="s">
        <v>57</v>
      </c>
      <c r="B415" s="3" t="s">
        <v>529</v>
      </c>
      <c r="C415" s="8"/>
      <c r="D415" s="8"/>
      <c r="E415" s="13"/>
      <c r="F415" s="13"/>
      <c r="G415" s="8"/>
      <c r="H415" s="8"/>
      <c r="I415" s="8"/>
      <c r="J415" s="8"/>
      <c r="K415" s="8"/>
      <c r="L415" s="8"/>
      <c r="M415" s="8"/>
      <c r="N415" s="8"/>
    </row>
    <row r="416" spans="1:14" x14ac:dyDescent="0.2">
      <c r="A416" s="3" t="s">
        <v>53</v>
      </c>
      <c r="B416" s="3" t="s">
        <v>530</v>
      </c>
      <c r="C416" s="14"/>
      <c r="D416" s="15" t="s">
        <v>372</v>
      </c>
      <c r="E416" s="16" t="s">
        <v>371</v>
      </c>
      <c r="F416" s="17"/>
      <c r="G416" s="14"/>
      <c r="H416" s="14"/>
      <c r="I416" s="14"/>
      <c r="J416" s="14"/>
      <c r="K416" s="14"/>
      <c r="L416" s="14"/>
      <c r="M416" s="14"/>
      <c r="N416" s="14"/>
    </row>
    <row r="417" spans="1:14" s="19" customFormat="1" x14ac:dyDescent="0.2">
      <c r="A417" s="3" t="s">
        <v>53</v>
      </c>
      <c r="B417" s="3" t="s">
        <v>530</v>
      </c>
      <c r="C417" s="12" t="s">
        <v>201</v>
      </c>
      <c r="D417" s="18" t="s">
        <v>202</v>
      </c>
      <c r="E417" s="12"/>
      <c r="G417" s="19">
        <v>5582809.7599999998</v>
      </c>
      <c r="H417" s="19">
        <v>2115204.7000000007</v>
      </c>
      <c r="I417" s="19">
        <v>673888.7699999999</v>
      </c>
      <c r="J417" s="19">
        <v>523614.70000000007</v>
      </c>
      <c r="K417" s="19">
        <v>166442.98000000001</v>
      </c>
      <c r="L417" s="19">
        <v>14908.83</v>
      </c>
      <c r="M417" s="19">
        <v>9076869.7400000002</v>
      </c>
      <c r="N417" s="12"/>
    </row>
    <row r="418" spans="1:14" x14ac:dyDescent="0.2">
      <c r="A418" s="3" t="s">
        <v>53</v>
      </c>
      <c r="B418" s="3" t="s">
        <v>530</v>
      </c>
      <c r="C418" s="8" t="s">
        <v>201</v>
      </c>
      <c r="D418" s="8" t="s">
        <v>682</v>
      </c>
      <c r="E418" s="13"/>
      <c r="F418" s="13">
        <v>1136.8</v>
      </c>
      <c r="G418" s="8">
        <v>4910.9867698803655</v>
      </c>
      <c r="H418" s="8">
        <v>1860.6656403940892</v>
      </c>
      <c r="I418" s="8">
        <v>592.79448451794508</v>
      </c>
      <c r="J418" s="8">
        <v>460.60406403940897</v>
      </c>
      <c r="K418" s="8">
        <v>146.41359957776214</v>
      </c>
      <c r="L418" s="8">
        <v>13.114734342012667</v>
      </c>
      <c r="M418" s="8">
        <v>7984.579292751584</v>
      </c>
      <c r="N418" s="8"/>
    </row>
    <row r="419" spans="1:14" x14ac:dyDescent="0.2">
      <c r="A419" s="3" t="str">
        <f>A418</f>
        <v>1220</v>
      </c>
      <c r="B419" s="3" t="s">
        <v>530</v>
      </c>
      <c r="C419" s="8" t="s">
        <v>201</v>
      </c>
      <c r="D419" s="8" t="s">
        <v>683</v>
      </c>
      <c r="E419" s="13"/>
      <c r="F419" s="13">
        <v>1171</v>
      </c>
      <c r="G419" s="8">
        <v>4767.5574380871049</v>
      </c>
      <c r="H419" s="8">
        <v>1806.3233988044412</v>
      </c>
      <c r="I419" s="8">
        <v>575.48144321093071</v>
      </c>
      <c r="J419" s="8">
        <v>447.15175064047827</v>
      </c>
      <c r="K419" s="8">
        <v>142.13747224594366</v>
      </c>
      <c r="L419" s="8">
        <v>12.731707941929974</v>
      </c>
      <c r="M419" s="8">
        <v>7751.3832109308287</v>
      </c>
      <c r="N419" s="8"/>
    </row>
    <row r="420" spans="1:14" x14ac:dyDescent="0.2">
      <c r="A420" s="3" t="s">
        <v>53</v>
      </c>
      <c r="B420" s="3" t="s">
        <v>530</v>
      </c>
      <c r="C420" s="8" t="s">
        <v>200</v>
      </c>
      <c r="D420" s="9" t="s">
        <v>199</v>
      </c>
      <c r="E420" s="13"/>
      <c r="F420" s="13"/>
      <c r="G420" s="13">
        <v>20.835624330216397</v>
      </c>
      <c r="H420" s="13">
        <v>7.8941630478750344</v>
      </c>
      <c r="I420" s="13">
        <v>2.5150226956813948</v>
      </c>
      <c r="J420" s="13">
        <v>1.9541843000179469</v>
      </c>
      <c r="K420" s="13">
        <v>0.62118244267053835</v>
      </c>
      <c r="L420" s="13">
        <v>5.5641297919322284E-2</v>
      </c>
      <c r="M420" s="13">
        <v>33.875818114380635</v>
      </c>
      <c r="N420" s="8"/>
    </row>
    <row r="421" spans="1:14" x14ac:dyDescent="0.2">
      <c r="A421" s="3" t="s">
        <v>53</v>
      </c>
      <c r="B421" s="3" t="s">
        <v>530</v>
      </c>
      <c r="C421" s="8"/>
      <c r="D421" s="8"/>
      <c r="E421" s="13"/>
      <c r="F421" s="13"/>
      <c r="G421" s="8"/>
      <c r="H421" s="8"/>
      <c r="I421" s="8"/>
      <c r="J421" s="8"/>
      <c r="K421" s="8"/>
      <c r="L421" s="8"/>
      <c r="M421" s="8"/>
      <c r="N421" s="8"/>
    </row>
    <row r="422" spans="1:14" x14ac:dyDescent="0.2">
      <c r="A422" s="3" t="s">
        <v>184</v>
      </c>
      <c r="B422" s="3" t="s">
        <v>531</v>
      </c>
      <c r="C422" s="14"/>
      <c r="D422" s="15" t="s">
        <v>370</v>
      </c>
      <c r="E422" s="16" t="s">
        <v>369</v>
      </c>
      <c r="F422" s="17"/>
      <c r="G422" s="14"/>
      <c r="H422" s="14"/>
      <c r="I422" s="14"/>
      <c r="J422" s="14"/>
      <c r="K422" s="14"/>
      <c r="L422" s="14"/>
      <c r="M422" s="14"/>
      <c r="N422" s="14"/>
    </row>
    <row r="423" spans="1:14" s="19" customFormat="1" x14ac:dyDescent="0.2">
      <c r="A423" s="3" t="s">
        <v>184</v>
      </c>
      <c r="B423" s="3" t="s">
        <v>531</v>
      </c>
      <c r="C423" s="12" t="s">
        <v>201</v>
      </c>
      <c r="D423" s="18" t="s">
        <v>202</v>
      </c>
      <c r="E423" s="12"/>
      <c r="G423" s="19">
        <v>2415150.79</v>
      </c>
      <c r="H423" s="19">
        <v>789549.98</v>
      </c>
      <c r="I423" s="19">
        <v>192936.43</v>
      </c>
      <c r="J423" s="19">
        <v>244110.47000000003</v>
      </c>
      <c r="K423" s="19">
        <v>2664.91</v>
      </c>
      <c r="L423" s="19">
        <v>247.33</v>
      </c>
      <c r="M423" s="19">
        <v>3644659.9100000006</v>
      </c>
      <c r="N423" s="12"/>
    </row>
    <row r="424" spans="1:14" x14ac:dyDescent="0.2">
      <c r="A424" s="3" t="s">
        <v>184</v>
      </c>
      <c r="B424" s="3" t="s">
        <v>531</v>
      </c>
      <c r="C424" s="8" t="s">
        <v>201</v>
      </c>
      <c r="D424" s="8" t="s">
        <v>682</v>
      </c>
      <c r="E424" s="13"/>
      <c r="F424" s="13">
        <v>404.1</v>
      </c>
      <c r="G424" s="8">
        <v>5976.6166542934916</v>
      </c>
      <c r="H424" s="8">
        <v>1953.8480079188319</v>
      </c>
      <c r="I424" s="8">
        <v>477.44724078198459</v>
      </c>
      <c r="J424" s="8">
        <v>604.08431081415495</v>
      </c>
      <c r="K424" s="8">
        <v>6.5946795347686207</v>
      </c>
      <c r="L424" s="8">
        <v>0.61205147240781987</v>
      </c>
      <c r="M424" s="8">
        <v>9019.2029448156409</v>
      </c>
      <c r="N424" s="8"/>
    </row>
    <row r="425" spans="1:14" x14ac:dyDescent="0.2">
      <c r="A425" s="3" t="str">
        <f>A424</f>
        <v>1330</v>
      </c>
      <c r="B425" s="3" t="s">
        <v>531</v>
      </c>
      <c r="C425" s="8" t="s">
        <v>201</v>
      </c>
      <c r="D425" s="8" t="s">
        <v>683</v>
      </c>
      <c r="E425" s="13"/>
      <c r="F425" s="13">
        <v>390</v>
      </c>
      <c r="G425" s="8">
        <v>6192.6943333333338</v>
      </c>
      <c r="H425" s="8">
        <v>2024.4871282051281</v>
      </c>
      <c r="I425" s="8">
        <v>494.70879487179485</v>
      </c>
      <c r="J425" s="8">
        <v>625.92428205128215</v>
      </c>
      <c r="K425" s="8">
        <v>6.833102564102564</v>
      </c>
      <c r="L425" s="8">
        <v>0.63417948717948724</v>
      </c>
      <c r="M425" s="8">
        <v>9345.2818205128224</v>
      </c>
      <c r="N425" s="8"/>
    </row>
    <row r="426" spans="1:14" x14ac:dyDescent="0.2">
      <c r="A426" s="3" t="s">
        <v>184</v>
      </c>
      <c r="B426" s="3" t="s">
        <v>531</v>
      </c>
      <c r="C426" s="8" t="s">
        <v>200</v>
      </c>
      <c r="D426" s="9" t="s">
        <v>199</v>
      </c>
      <c r="E426" s="13"/>
      <c r="F426" s="13"/>
      <c r="G426" s="13">
        <v>29.874188252245471</v>
      </c>
      <c r="H426" s="13">
        <v>9.7663321208514056</v>
      </c>
      <c r="I426" s="13">
        <v>2.3865256175313925</v>
      </c>
      <c r="J426" s="13">
        <v>3.0195224933032532</v>
      </c>
      <c r="K426" s="13">
        <v>3.2963582789500061E-2</v>
      </c>
      <c r="L426" s="13">
        <v>3.0593464437174427E-3</v>
      </c>
      <c r="M426" s="13">
        <v>45.082591413164749</v>
      </c>
      <c r="N426" s="8"/>
    </row>
    <row r="427" spans="1:14" x14ac:dyDescent="0.2">
      <c r="A427" s="3" t="s">
        <v>184</v>
      </c>
      <c r="B427" s="3" t="s">
        <v>531</v>
      </c>
      <c r="C427" s="8"/>
      <c r="D427" s="8"/>
      <c r="E427" s="13"/>
      <c r="F427" s="13"/>
      <c r="G427" s="8"/>
      <c r="H427" s="8"/>
      <c r="I427" s="8"/>
      <c r="J427" s="8"/>
      <c r="K427" s="8"/>
      <c r="L427" s="8"/>
      <c r="M427" s="8"/>
      <c r="N427" s="8"/>
    </row>
    <row r="428" spans="1:14" x14ac:dyDescent="0.2">
      <c r="A428" s="3" t="s">
        <v>39</v>
      </c>
      <c r="B428" s="3" t="s">
        <v>532</v>
      </c>
      <c r="C428" s="14"/>
      <c r="D428" s="15" t="s">
        <v>367</v>
      </c>
      <c r="E428" s="16" t="s">
        <v>368</v>
      </c>
      <c r="F428" s="17"/>
      <c r="G428" s="14"/>
      <c r="H428" s="14"/>
      <c r="I428" s="14"/>
      <c r="J428" s="14"/>
      <c r="K428" s="14"/>
      <c r="L428" s="14"/>
      <c r="M428" s="14"/>
      <c r="N428" s="14"/>
    </row>
    <row r="429" spans="1:14" s="19" customFormat="1" x14ac:dyDescent="0.2">
      <c r="A429" s="3" t="s">
        <v>39</v>
      </c>
      <c r="B429" s="3" t="s">
        <v>532</v>
      </c>
      <c r="C429" s="12" t="s">
        <v>201</v>
      </c>
      <c r="D429" s="18" t="s">
        <v>202</v>
      </c>
      <c r="E429" s="12"/>
      <c r="G429" s="19">
        <v>2152212.4</v>
      </c>
      <c r="H429" s="19">
        <v>943157.2699999999</v>
      </c>
      <c r="I429" s="19">
        <v>321910.83999999997</v>
      </c>
      <c r="J429" s="19">
        <v>89074.430000000008</v>
      </c>
      <c r="K429" s="19">
        <v>20117.23</v>
      </c>
      <c r="L429" s="19">
        <v>3947</v>
      </c>
      <c r="M429" s="19">
        <v>3530419.17</v>
      </c>
      <c r="N429" s="12"/>
    </row>
    <row r="430" spans="1:14" x14ac:dyDescent="0.2">
      <c r="A430" s="3" t="s">
        <v>39</v>
      </c>
      <c r="B430" s="3" t="s">
        <v>532</v>
      </c>
      <c r="C430" s="8" t="s">
        <v>201</v>
      </c>
      <c r="D430" s="8" t="s">
        <v>682</v>
      </c>
      <c r="E430" s="13"/>
      <c r="F430" s="13">
        <v>410</v>
      </c>
      <c r="G430" s="8">
        <v>5249.2985365853656</v>
      </c>
      <c r="H430" s="8">
        <v>2300.3835853658534</v>
      </c>
      <c r="I430" s="8">
        <v>785.14839024390233</v>
      </c>
      <c r="J430" s="8">
        <v>217.25470731707318</v>
      </c>
      <c r="K430" s="8">
        <v>49.066414634146341</v>
      </c>
      <c r="L430" s="8">
        <v>9.626829268292683</v>
      </c>
      <c r="M430" s="8">
        <v>8610.7784634146337</v>
      </c>
      <c r="N430" s="8"/>
    </row>
    <row r="431" spans="1:14" x14ac:dyDescent="0.2">
      <c r="A431" s="3" t="str">
        <f>A430</f>
        <v>1340</v>
      </c>
      <c r="B431" s="3" t="s">
        <v>532</v>
      </c>
      <c r="C431" s="8" t="s">
        <v>201</v>
      </c>
      <c r="D431" s="8" t="s">
        <v>683</v>
      </c>
      <c r="E431" s="13"/>
      <c r="F431" s="13">
        <v>411</v>
      </c>
      <c r="G431" s="8">
        <v>5236.5265206812646</v>
      </c>
      <c r="H431" s="8">
        <v>2294.7865450121653</v>
      </c>
      <c r="I431" s="8">
        <v>783.23805352798047</v>
      </c>
      <c r="J431" s="8">
        <v>216.72610705596108</v>
      </c>
      <c r="K431" s="8">
        <v>48.947031630170315</v>
      </c>
      <c r="L431" s="8">
        <v>9.6034063260340634</v>
      </c>
      <c r="M431" s="8">
        <v>8589.8276642335768</v>
      </c>
      <c r="N431" s="8"/>
    </row>
    <row r="432" spans="1:14" x14ac:dyDescent="0.2">
      <c r="A432" s="3" t="s">
        <v>39</v>
      </c>
      <c r="B432" s="3" t="s">
        <v>532</v>
      </c>
      <c r="C432" s="8" t="s">
        <v>200</v>
      </c>
      <c r="D432" s="9" t="s">
        <v>199</v>
      </c>
      <c r="E432" s="13"/>
      <c r="F432" s="13"/>
      <c r="G432" s="13">
        <v>25.250177847480213</v>
      </c>
      <c r="H432" s="13">
        <v>11.065306010523829</v>
      </c>
      <c r="I432" s="13">
        <v>3.7767210899034622</v>
      </c>
      <c r="J432" s="13">
        <v>1.0450386770204125</v>
      </c>
      <c r="K432" s="13">
        <v>0.2360192866181165</v>
      </c>
      <c r="L432" s="13">
        <v>4.630697786333933E-2</v>
      </c>
      <c r="M432" s="13">
        <v>41.419569889409374</v>
      </c>
      <c r="N432" s="8"/>
    </row>
    <row r="433" spans="1:14" x14ac:dyDescent="0.2">
      <c r="A433" s="3" t="s">
        <v>39</v>
      </c>
      <c r="B433" s="3" t="s">
        <v>532</v>
      </c>
      <c r="C433" s="8"/>
      <c r="D433" s="8"/>
      <c r="E433" s="13"/>
      <c r="F433" s="13"/>
      <c r="G433" s="8"/>
      <c r="H433" s="8"/>
      <c r="I433" s="8"/>
      <c r="J433" s="8"/>
      <c r="K433" s="8"/>
      <c r="L433" s="8"/>
      <c r="M433" s="8"/>
      <c r="N433" s="8"/>
    </row>
    <row r="434" spans="1:14" x14ac:dyDescent="0.2">
      <c r="A434" s="3" t="s">
        <v>50</v>
      </c>
      <c r="B434" s="3" t="s">
        <v>533</v>
      </c>
      <c r="C434" s="14"/>
      <c r="D434" s="15" t="s">
        <v>367</v>
      </c>
      <c r="E434" s="16" t="s">
        <v>366</v>
      </c>
      <c r="F434" s="17"/>
      <c r="G434" s="14"/>
      <c r="H434" s="14"/>
      <c r="I434" s="14"/>
      <c r="J434" s="14"/>
      <c r="K434" s="14"/>
      <c r="L434" s="14"/>
      <c r="M434" s="14"/>
      <c r="N434" s="14"/>
    </row>
    <row r="435" spans="1:14" s="19" customFormat="1" x14ac:dyDescent="0.2">
      <c r="A435" s="3" t="s">
        <v>50</v>
      </c>
      <c r="B435" s="3" t="s">
        <v>533</v>
      </c>
      <c r="C435" s="12" t="s">
        <v>201</v>
      </c>
      <c r="D435" s="18" t="s">
        <v>202</v>
      </c>
      <c r="E435" s="12"/>
      <c r="G435" s="19">
        <v>8708602.6499999985</v>
      </c>
      <c r="H435" s="19">
        <v>3160285.2100000004</v>
      </c>
      <c r="I435" s="19">
        <v>268277.73</v>
      </c>
      <c r="J435" s="19">
        <v>521059.66000000003</v>
      </c>
      <c r="K435" s="19">
        <v>6428.64</v>
      </c>
      <c r="L435" s="19">
        <v>2084.16</v>
      </c>
      <c r="M435" s="19">
        <v>12666738.050000001</v>
      </c>
      <c r="N435" s="12"/>
    </row>
    <row r="436" spans="1:14" x14ac:dyDescent="0.2">
      <c r="A436" s="3" t="s">
        <v>50</v>
      </c>
      <c r="B436" s="3" t="s">
        <v>533</v>
      </c>
      <c r="C436" s="8" t="s">
        <v>201</v>
      </c>
      <c r="D436" s="8" t="s">
        <v>682</v>
      </c>
      <c r="E436" s="13"/>
      <c r="F436" s="13">
        <v>1248.2</v>
      </c>
      <c r="G436" s="8">
        <v>6976.9288976125608</v>
      </c>
      <c r="H436" s="8">
        <v>2531.8740666559847</v>
      </c>
      <c r="I436" s="8">
        <v>214.9316856273033</v>
      </c>
      <c r="J436" s="8">
        <v>417.44885435026441</v>
      </c>
      <c r="K436" s="8">
        <v>5.1503284730011218</v>
      </c>
      <c r="L436" s="8">
        <v>1.6697324146771348</v>
      </c>
      <c r="M436" s="8">
        <v>10148.003565133793</v>
      </c>
      <c r="N436" s="8"/>
    </row>
    <row r="437" spans="1:14" x14ac:dyDescent="0.2">
      <c r="A437" s="3" t="str">
        <f>A436</f>
        <v>1350</v>
      </c>
      <c r="B437" s="3" t="s">
        <v>533</v>
      </c>
      <c r="C437" s="8" t="s">
        <v>201</v>
      </c>
      <c r="D437" s="8" t="s">
        <v>683</v>
      </c>
      <c r="E437" s="13"/>
      <c r="F437" s="13">
        <v>1286</v>
      </c>
      <c r="G437" s="8">
        <v>6771.8527604976662</v>
      </c>
      <c r="H437" s="8">
        <v>2457.4535069984449</v>
      </c>
      <c r="I437" s="8">
        <v>208.61409797822705</v>
      </c>
      <c r="J437" s="8">
        <v>405.17858475894246</v>
      </c>
      <c r="K437" s="8">
        <v>4.9989424572317267</v>
      </c>
      <c r="L437" s="8">
        <v>1.6206531881804043</v>
      </c>
      <c r="M437" s="8">
        <v>9849.7185458786935</v>
      </c>
      <c r="N437" s="8"/>
    </row>
    <row r="438" spans="1:14" x14ac:dyDescent="0.2">
      <c r="A438" s="3" t="s">
        <v>50</v>
      </c>
      <c r="B438" s="3" t="s">
        <v>533</v>
      </c>
      <c r="C438" s="8" t="s">
        <v>200</v>
      </c>
      <c r="D438" s="9" t="s">
        <v>199</v>
      </c>
      <c r="E438" s="13"/>
      <c r="F438" s="13"/>
      <c r="G438" s="13">
        <v>10.400033120547363</v>
      </c>
      <c r="H438" s="13">
        <v>3.774092374552878</v>
      </c>
      <c r="I438" s="13">
        <v>0.32038403744431526</v>
      </c>
      <c r="J438" s="13">
        <v>0.62226259935985817</v>
      </c>
      <c r="K438" s="13">
        <v>7.6772441696000004E-3</v>
      </c>
      <c r="L438" s="13">
        <v>2.4889564835662808E-3</v>
      </c>
      <c r="M438" s="13">
        <v>15.126938332557582</v>
      </c>
      <c r="N438" s="8"/>
    </row>
    <row r="439" spans="1:14" x14ac:dyDescent="0.2">
      <c r="A439" s="3" t="s">
        <v>50</v>
      </c>
      <c r="B439" s="3" t="s">
        <v>533</v>
      </c>
      <c r="C439" s="8"/>
      <c r="D439" s="8"/>
      <c r="E439" s="13"/>
      <c r="F439" s="13"/>
      <c r="G439" s="8"/>
      <c r="H439" s="8"/>
      <c r="I439" s="8"/>
      <c r="J439" s="8"/>
      <c r="K439" s="8"/>
      <c r="L439" s="8"/>
      <c r="M439" s="8"/>
      <c r="N439" s="8"/>
    </row>
    <row r="440" spans="1:14" x14ac:dyDescent="0.2">
      <c r="A440" s="3" t="s">
        <v>17</v>
      </c>
      <c r="B440" s="3" t="s">
        <v>534</v>
      </c>
      <c r="C440" s="14"/>
      <c r="D440" s="15" t="s">
        <v>365</v>
      </c>
      <c r="E440" s="16" t="s">
        <v>364</v>
      </c>
      <c r="F440" s="17"/>
      <c r="G440" s="14"/>
      <c r="H440" s="14"/>
      <c r="I440" s="14"/>
      <c r="J440" s="14"/>
      <c r="K440" s="14"/>
      <c r="L440" s="14"/>
      <c r="M440" s="14"/>
      <c r="N440" s="14"/>
    </row>
    <row r="441" spans="1:14" s="19" customFormat="1" x14ac:dyDescent="0.2">
      <c r="A441" s="3" t="s">
        <v>17</v>
      </c>
      <c r="B441" s="3" t="s">
        <v>534</v>
      </c>
      <c r="C441" s="12" t="s">
        <v>201</v>
      </c>
      <c r="D441" s="18" t="s">
        <v>202</v>
      </c>
      <c r="E441" s="12"/>
      <c r="G441" s="19">
        <v>12273991.819999998</v>
      </c>
      <c r="H441" s="19">
        <v>4128396.64</v>
      </c>
      <c r="I441" s="19">
        <v>1448170.4399999995</v>
      </c>
      <c r="J441" s="19">
        <v>305898.38999999996</v>
      </c>
      <c r="K441" s="19">
        <v>91083.369999999981</v>
      </c>
      <c r="L441" s="19">
        <v>666640.81999999995</v>
      </c>
      <c r="M441" s="19">
        <v>18914181.48</v>
      </c>
      <c r="N441" s="12"/>
    </row>
    <row r="442" spans="1:14" x14ac:dyDescent="0.2">
      <c r="A442" s="3" t="s">
        <v>17</v>
      </c>
      <c r="B442" s="3" t="s">
        <v>534</v>
      </c>
      <c r="C442" s="8" t="s">
        <v>201</v>
      </c>
      <c r="D442" s="8" t="s">
        <v>682</v>
      </c>
      <c r="E442" s="13"/>
      <c r="F442" s="13">
        <v>2000.7</v>
      </c>
      <c r="G442" s="8">
        <v>6134.8487129504665</v>
      </c>
      <c r="H442" s="8">
        <v>2063.4761033638229</v>
      </c>
      <c r="I442" s="8">
        <v>723.83187884240488</v>
      </c>
      <c r="J442" s="8">
        <v>152.89568151147097</v>
      </c>
      <c r="K442" s="8">
        <v>45.525750987154488</v>
      </c>
      <c r="L442" s="8">
        <v>333.20378867396408</v>
      </c>
      <c r="M442" s="8">
        <v>9453.7819163292843</v>
      </c>
      <c r="N442" s="8"/>
    </row>
    <row r="443" spans="1:14" x14ac:dyDescent="0.2">
      <c r="A443" s="3" t="str">
        <f>A442</f>
        <v>1360</v>
      </c>
      <c r="B443" s="3" t="s">
        <v>534</v>
      </c>
      <c r="C443" s="8" t="s">
        <v>201</v>
      </c>
      <c r="D443" s="8" t="s">
        <v>683</v>
      </c>
      <c r="E443" s="13"/>
      <c r="F443" s="13">
        <v>2066</v>
      </c>
      <c r="G443" s="8">
        <v>5940.9447337850916</v>
      </c>
      <c r="H443" s="8">
        <v>1998.2558760890611</v>
      </c>
      <c r="I443" s="8">
        <v>700.95374636979648</v>
      </c>
      <c r="J443" s="8">
        <v>148.06311229428846</v>
      </c>
      <c r="K443" s="8">
        <v>44.086819941916737</v>
      </c>
      <c r="L443" s="8">
        <v>322.67222652468536</v>
      </c>
      <c r="M443" s="8">
        <v>9154.9765150048406</v>
      </c>
      <c r="N443" s="8"/>
    </row>
    <row r="444" spans="1:14" x14ac:dyDescent="0.2">
      <c r="A444" s="3" t="s">
        <v>17</v>
      </c>
      <c r="B444" s="3" t="s">
        <v>534</v>
      </c>
      <c r="C444" s="8" t="s">
        <v>200</v>
      </c>
      <c r="D444" s="9" t="s">
        <v>199</v>
      </c>
      <c r="E444" s="13"/>
      <c r="F444" s="13"/>
      <c r="G444" s="13">
        <v>22.282697227661767</v>
      </c>
      <c r="H444" s="13">
        <v>7.4948569066926574</v>
      </c>
      <c r="I444" s="13">
        <v>2.6290667226931324</v>
      </c>
      <c r="J444" s="13">
        <v>0.55534021097296105</v>
      </c>
      <c r="K444" s="13">
        <v>0.16535640449735048</v>
      </c>
      <c r="L444" s="13">
        <v>1.2102464927062473</v>
      </c>
      <c r="M444" s="13">
        <v>34.33756396522412</v>
      </c>
      <c r="N444" s="8"/>
    </row>
    <row r="445" spans="1:14" x14ac:dyDescent="0.2">
      <c r="A445" s="3" t="s">
        <v>17</v>
      </c>
      <c r="B445" s="3" t="s">
        <v>534</v>
      </c>
      <c r="C445" s="8"/>
      <c r="D445" s="8"/>
      <c r="E445" s="13"/>
      <c r="F445" s="13"/>
      <c r="G445" s="8"/>
      <c r="H445" s="8"/>
      <c r="I445" s="8"/>
      <c r="J445" s="8"/>
      <c r="K445" s="8"/>
      <c r="L445" s="8"/>
      <c r="M445" s="8"/>
      <c r="N445" s="8"/>
    </row>
    <row r="446" spans="1:14" x14ac:dyDescent="0.2">
      <c r="A446" s="3" t="s">
        <v>101</v>
      </c>
      <c r="B446" s="3" t="s">
        <v>535</v>
      </c>
      <c r="C446" s="14"/>
      <c r="D446" s="15" t="s">
        <v>363</v>
      </c>
      <c r="E446" s="16" t="s">
        <v>362</v>
      </c>
      <c r="F446" s="17"/>
      <c r="G446" s="14"/>
      <c r="H446" s="14"/>
      <c r="I446" s="14"/>
      <c r="J446" s="14"/>
      <c r="K446" s="14"/>
      <c r="L446" s="14"/>
      <c r="M446" s="14"/>
      <c r="N446" s="14"/>
    </row>
    <row r="447" spans="1:14" s="19" customFormat="1" x14ac:dyDescent="0.2">
      <c r="A447" s="3" t="s">
        <v>101</v>
      </c>
      <c r="B447" s="3" t="s">
        <v>535</v>
      </c>
      <c r="C447" s="12" t="s">
        <v>201</v>
      </c>
      <c r="D447" s="18" t="s">
        <v>202</v>
      </c>
      <c r="E447" s="12"/>
      <c r="G447" s="19">
        <v>647227.91</v>
      </c>
      <c r="H447" s="19">
        <v>290989.60000000009</v>
      </c>
      <c r="I447" s="19">
        <v>27364.789999999997</v>
      </c>
      <c r="J447" s="19">
        <v>73881.78</v>
      </c>
      <c r="K447" s="19">
        <v>0</v>
      </c>
      <c r="L447" s="19">
        <v>0</v>
      </c>
      <c r="M447" s="19">
        <v>1039464.0800000002</v>
      </c>
      <c r="N447" s="12"/>
    </row>
    <row r="448" spans="1:14" x14ac:dyDescent="0.2">
      <c r="A448" s="3" t="s">
        <v>101</v>
      </c>
      <c r="B448" s="3" t="s">
        <v>535</v>
      </c>
      <c r="C448" s="8" t="s">
        <v>201</v>
      </c>
      <c r="D448" s="8" t="s">
        <v>682</v>
      </c>
      <c r="E448" s="13"/>
      <c r="F448" s="13">
        <v>69.8</v>
      </c>
      <c r="G448" s="8">
        <v>9272.6061604584538</v>
      </c>
      <c r="H448" s="8">
        <v>4168.905444126076</v>
      </c>
      <c r="I448" s="8">
        <v>392.04570200573062</v>
      </c>
      <c r="J448" s="8">
        <v>1058.478223495702</v>
      </c>
      <c r="K448" s="8">
        <v>0</v>
      </c>
      <c r="L448" s="8">
        <v>0</v>
      </c>
      <c r="M448" s="8">
        <v>14892.035530085963</v>
      </c>
      <c r="N448" s="8"/>
    </row>
    <row r="449" spans="1:14" x14ac:dyDescent="0.2">
      <c r="A449" s="3" t="str">
        <f>A448</f>
        <v>1380</v>
      </c>
      <c r="B449" s="3" t="s">
        <v>535</v>
      </c>
      <c r="C449" s="8" t="s">
        <v>201</v>
      </c>
      <c r="D449" s="8" t="s">
        <v>683</v>
      </c>
      <c r="E449" s="13"/>
      <c r="F449" s="13">
        <v>76</v>
      </c>
      <c r="G449" s="8">
        <v>8516.1567105263166</v>
      </c>
      <c r="H449" s="8">
        <v>3828.8105263157909</v>
      </c>
      <c r="I449" s="8">
        <v>360.06302631578944</v>
      </c>
      <c r="J449" s="8">
        <v>972.12868421052633</v>
      </c>
      <c r="K449" s="8">
        <v>0</v>
      </c>
      <c r="L449" s="8">
        <v>0</v>
      </c>
      <c r="M449" s="8">
        <v>13677.158947368423</v>
      </c>
      <c r="N449" s="8"/>
    </row>
    <row r="450" spans="1:14" x14ac:dyDescent="0.2">
      <c r="A450" s="3" t="s">
        <v>101</v>
      </c>
      <c r="B450" s="3" t="s">
        <v>535</v>
      </c>
      <c r="C450" s="8" t="s">
        <v>200</v>
      </c>
      <c r="D450" s="9" t="s">
        <v>199</v>
      </c>
      <c r="E450" s="13"/>
      <c r="F450" s="13"/>
      <c r="G450" s="13">
        <v>26.823119079425826</v>
      </c>
      <c r="H450" s="13">
        <v>12.059505733729083</v>
      </c>
      <c r="I450" s="13">
        <v>1.134081224577415</v>
      </c>
      <c r="J450" s="13">
        <v>3.0618886363227773</v>
      </c>
      <c r="K450" s="13">
        <v>0</v>
      </c>
      <c r="L450" s="13">
        <v>0</v>
      </c>
      <c r="M450" s="13">
        <v>43.078594674055104</v>
      </c>
      <c r="N450" s="8"/>
    </row>
    <row r="451" spans="1:14" x14ac:dyDescent="0.2">
      <c r="A451" s="3" t="s">
        <v>101</v>
      </c>
      <c r="B451" s="3" t="s">
        <v>535</v>
      </c>
      <c r="C451" s="8"/>
      <c r="D451" s="8"/>
      <c r="E451" s="13"/>
      <c r="F451" s="13"/>
      <c r="G451" s="8"/>
      <c r="H451" s="8"/>
      <c r="I451" s="8"/>
      <c r="J451" s="8"/>
      <c r="K451" s="8"/>
      <c r="L451" s="8"/>
      <c r="M451" s="8"/>
      <c r="N451" s="8"/>
    </row>
    <row r="452" spans="1:14" x14ac:dyDescent="0.2">
      <c r="A452" s="3" t="s">
        <v>32</v>
      </c>
      <c r="B452" s="3" t="s">
        <v>536</v>
      </c>
      <c r="C452" s="14"/>
      <c r="D452" s="15" t="s">
        <v>360</v>
      </c>
      <c r="E452" s="16" t="s">
        <v>361</v>
      </c>
      <c r="F452" s="17"/>
      <c r="G452" s="14"/>
      <c r="H452" s="14"/>
      <c r="I452" s="14"/>
      <c r="J452" s="14"/>
      <c r="K452" s="14"/>
      <c r="L452" s="14"/>
      <c r="M452" s="14"/>
      <c r="N452" s="14"/>
    </row>
    <row r="453" spans="1:14" s="19" customFormat="1" x14ac:dyDescent="0.2">
      <c r="A453" s="3" t="s">
        <v>32</v>
      </c>
      <c r="B453" s="3" t="s">
        <v>536</v>
      </c>
      <c r="C453" s="12" t="s">
        <v>201</v>
      </c>
      <c r="D453" s="18" t="s">
        <v>202</v>
      </c>
      <c r="E453" s="12"/>
      <c r="G453" s="19">
        <v>2646435.4700000002</v>
      </c>
      <c r="H453" s="19">
        <v>963128.03999999992</v>
      </c>
      <c r="I453" s="19">
        <v>210823.99</v>
      </c>
      <c r="J453" s="19">
        <v>270689.68</v>
      </c>
      <c r="K453" s="19">
        <v>22539.47</v>
      </c>
      <c r="L453" s="19">
        <v>11507.15</v>
      </c>
      <c r="M453" s="19">
        <v>4125123.8000000003</v>
      </c>
      <c r="N453" s="12"/>
    </row>
    <row r="454" spans="1:14" x14ac:dyDescent="0.2">
      <c r="A454" s="3" t="s">
        <v>32</v>
      </c>
      <c r="B454" s="3" t="s">
        <v>536</v>
      </c>
      <c r="C454" s="8" t="s">
        <v>201</v>
      </c>
      <c r="D454" s="8" t="s">
        <v>682</v>
      </c>
      <c r="E454" s="13"/>
      <c r="F454" s="13">
        <v>470.3</v>
      </c>
      <c r="G454" s="8">
        <v>5627.1219859664043</v>
      </c>
      <c r="H454" s="8">
        <v>2047.9014246225811</v>
      </c>
      <c r="I454" s="8">
        <v>448.27554752285772</v>
      </c>
      <c r="J454" s="8">
        <v>575.56810546459701</v>
      </c>
      <c r="K454" s="8">
        <v>47.925728258558365</v>
      </c>
      <c r="L454" s="8">
        <v>24.467680204125024</v>
      </c>
      <c r="M454" s="8">
        <v>8771.2604720391246</v>
      </c>
      <c r="N454" s="8"/>
    </row>
    <row r="455" spans="1:14" x14ac:dyDescent="0.2">
      <c r="A455" s="3" t="str">
        <f>A454</f>
        <v>1390</v>
      </c>
      <c r="B455" s="3" t="s">
        <v>536</v>
      </c>
      <c r="C455" s="8" t="s">
        <v>201</v>
      </c>
      <c r="D455" s="8" t="s">
        <v>683</v>
      </c>
      <c r="E455" s="13"/>
      <c r="F455" s="13">
        <v>478</v>
      </c>
      <c r="G455" s="8">
        <v>5536.4758786610882</v>
      </c>
      <c r="H455" s="8">
        <v>2014.9122175732216</v>
      </c>
      <c r="I455" s="8">
        <v>441.05437238493721</v>
      </c>
      <c r="J455" s="8">
        <v>566.29640167364016</v>
      </c>
      <c r="K455" s="8">
        <v>47.153702928870295</v>
      </c>
      <c r="L455" s="8">
        <v>24.073535564853557</v>
      </c>
      <c r="M455" s="8">
        <v>8629.9661087866116</v>
      </c>
      <c r="N455" s="8"/>
    </row>
    <row r="456" spans="1:14" x14ac:dyDescent="0.2">
      <c r="A456" s="3" t="s">
        <v>32</v>
      </c>
      <c r="B456" s="3" t="s">
        <v>536</v>
      </c>
      <c r="C456" s="8" t="s">
        <v>200</v>
      </c>
      <c r="D456" s="9" t="s">
        <v>199</v>
      </c>
      <c r="E456" s="13"/>
      <c r="F456" s="13"/>
      <c r="G456" s="13">
        <v>23.993616546884486</v>
      </c>
      <c r="H456" s="13">
        <v>8.7320946001802255</v>
      </c>
      <c r="I456" s="13">
        <v>1.9114125518217184</v>
      </c>
      <c r="J456" s="13">
        <v>2.4541782555230283</v>
      </c>
      <c r="K456" s="13">
        <v>0.20435162938244869</v>
      </c>
      <c r="L456" s="13">
        <v>0.10432831171488256</v>
      </c>
      <c r="M456" s="13">
        <v>37.399981895506791</v>
      </c>
      <c r="N456" s="8"/>
    </row>
    <row r="457" spans="1:14" x14ac:dyDescent="0.2">
      <c r="A457" s="3" t="s">
        <v>32</v>
      </c>
      <c r="B457" s="3" t="s">
        <v>536</v>
      </c>
      <c r="C457" s="8"/>
      <c r="D457" s="8"/>
      <c r="E457" s="13"/>
      <c r="F457" s="13"/>
      <c r="G457" s="8"/>
      <c r="H457" s="8"/>
      <c r="I457" s="8"/>
      <c r="J457" s="8"/>
      <c r="K457" s="8"/>
      <c r="L457" s="8"/>
      <c r="M457" s="8"/>
      <c r="N457" s="8"/>
    </row>
    <row r="458" spans="1:14" x14ac:dyDescent="0.2">
      <c r="A458" s="3" t="s">
        <v>35</v>
      </c>
      <c r="B458" s="3" t="s">
        <v>537</v>
      </c>
      <c r="C458" s="14"/>
      <c r="D458" s="15" t="s">
        <v>360</v>
      </c>
      <c r="E458" s="16" t="s">
        <v>359</v>
      </c>
      <c r="F458" s="17"/>
      <c r="G458" s="14"/>
      <c r="H458" s="14"/>
      <c r="I458" s="14"/>
      <c r="J458" s="14"/>
      <c r="K458" s="14"/>
      <c r="L458" s="14"/>
      <c r="M458" s="14"/>
      <c r="N458" s="14"/>
    </row>
    <row r="459" spans="1:14" s="19" customFormat="1" x14ac:dyDescent="0.2">
      <c r="A459" s="3" t="s">
        <v>35</v>
      </c>
      <c r="B459" s="3" t="s">
        <v>537</v>
      </c>
      <c r="C459" s="12" t="s">
        <v>201</v>
      </c>
      <c r="D459" s="18" t="s">
        <v>202</v>
      </c>
      <c r="E459" s="12"/>
      <c r="G459" s="19">
        <v>1488366.7800000003</v>
      </c>
      <c r="H459" s="19">
        <v>517468.56</v>
      </c>
      <c r="I459" s="19">
        <v>117168.47</v>
      </c>
      <c r="J459" s="19">
        <v>182193.23000000004</v>
      </c>
      <c r="K459" s="19">
        <v>0</v>
      </c>
      <c r="L459" s="19">
        <v>9275.4</v>
      </c>
      <c r="M459" s="19">
        <v>2314472.4400000004</v>
      </c>
      <c r="N459" s="12"/>
    </row>
    <row r="460" spans="1:14" x14ac:dyDescent="0.2">
      <c r="A460" s="3" t="s">
        <v>35</v>
      </c>
      <c r="B460" s="3" t="s">
        <v>537</v>
      </c>
      <c r="C460" s="8" t="s">
        <v>201</v>
      </c>
      <c r="D460" s="8" t="s">
        <v>682</v>
      </c>
      <c r="E460" s="13"/>
      <c r="F460" s="13">
        <v>206</v>
      </c>
      <c r="G460" s="8">
        <v>7225.0814563106806</v>
      </c>
      <c r="H460" s="8">
        <v>2511.9833009708736</v>
      </c>
      <c r="I460" s="8">
        <v>568.77898058252424</v>
      </c>
      <c r="J460" s="8">
        <v>884.43315533980604</v>
      </c>
      <c r="K460" s="8">
        <v>0</v>
      </c>
      <c r="L460" s="8">
        <v>45.026213592233006</v>
      </c>
      <c r="M460" s="8">
        <v>11235.303106796118</v>
      </c>
      <c r="N460" s="8"/>
    </row>
    <row r="461" spans="1:14" x14ac:dyDescent="0.2">
      <c r="A461" s="3" t="str">
        <f>A460</f>
        <v>1400</v>
      </c>
      <c r="B461" s="3" t="s">
        <v>537</v>
      </c>
      <c r="C461" s="8" t="s">
        <v>201</v>
      </c>
      <c r="D461" s="8" t="s">
        <v>683</v>
      </c>
      <c r="E461" s="13"/>
      <c r="F461" s="13">
        <v>218</v>
      </c>
      <c r="G461" s="8">
        <v>6827.3705504587169</v>
      </c>
      <c r="H461" s="8">
        <v>2373.708990825688</v>
      </c>
      <c r="I461" s="8">
        <v>537.47004587155959</v>
      </c>
      <c r="J461" s="8">
        <v>835.74876146789006</v>
      </c>
      <c r="K461" s="8">
        <v>0</v>
      </c>
      <c r="L461" s="8">
        <v>42.547706422018344</v>
      </c>
      <c r="M461" s="8">
        <v>10616.846055045873</v>
      </c>
      <c r="N461" s="8"/>
    </row>
    <row r="462" spans="1:14" x14ac:dyDescent="0.2">
      <c r="A462" s="3" t="s">
        <v>35</v>
      </c>
      <c r="B462" s="3" t="s">
        <v>537</v>
      </c>
      <c r="C462" s="8" t="s">
        <v>200</v>
      </c>
      <c r="D462" s="9" t="s">
        <v>199</v>
      </c>
      <c r="E462" s="13"/>
      <c r="F462" s="13"/>
      <c r="G462" s="13">
        <v>27.974955735890205</v>
      </c>
      <c r="H462" s="13">
        <v>9.7262047603043396</v>
      </c>
      <c r="I462" s="13">
        <v>2.2022681545552762</v>
      </c>
      <c r="J462" s="13">
        <v>3.4244566682876805</v>
      </c>
      <c r="K462" s="13">
        <v>0</v>
      </c>
      <c r="L462" s="13">
        <v>0.17433801124792367</v>
      </c>
      <c r="M462" s="13">
        <v>43.502223330285425</v>
      </c>
      <c r="N462" s="8"/>
    </row>
    <row r="463" spans="1:14" x14ac:dyDescent="0.2">
      <c r="A463" s="3" t="s">
        <v>35</v>
      </c>
      <c r="B463" s="3" t="s">
        <v>537</v>
      </c>
      <c r="C463" s="8"/>
      <c r="D463" s="8"/>
      <c r="E463" s="13"/>
      <c r="F463" s="13"/>
      <c r="G463" s="8"/>
      <c r="H463" s="8"/>
      <c r="I463" s="8"/>
      <c r="J463" s="8"/>
      <c r="K463" s="8"/>
      <c r="L463" s="8"/>
      <c r="M463" s="8"/>
      <c r="N463" s="8"/>
    </row>
    <row r="464" spans="1:14" x14ac:dyDescent="0.2">
      <c r="A464" s="3" t="s">
        <v>43</v>
      </c>
      <c r="B464" s="3" t="s">
        <v>538</v>
      </c>
      <c r="C464" s="14"/>
      <c r="D464" s="15" t="s">
        <v>358</v>
      </c>
      <c r="E464" s="16" t="s">
        <v>357</v>
      </c>
      <c r="F464" s="17"/>
      <c r="G464" s="14"/>
      <c r="H464" s="14"/>
      <c r="I464" s="14"/>
      <c r="J464" s="14"/>
      <c r="K464" s="14"/>
      <c r="L464" s="14"/>
      <c r="M464" s="14"/>
      <c r="N464" s="14"/>
    </row>
    <row r="465" spans="1:14" s="19" customFormat="1" x14ac:dyDescent="0.2">
      <c r="A465" s="3" t="s">
        <v>43</v>
      </c>
      <c r="B465" s="3" t="s">
        <v>538</v>
      </c>
      <c r="C465" s="12" t="s">
        <v>201</v>
      </c>
      <c r="D465" s="18" t="s">
        <v>202</v>
      </c>
      <c r="E465" s="12"/>
      <c r="G465" s="19">
        <v>1120589.6099999999</v>
      </c>
      <c r="H465" s="19">
        <v>448848.15999999992</v>
      </c>
      <c r="I465" s="19">
        <v>118040.76000000001</v>
      </c>
      <c r="J465" s="19">
        <v>135952.87</v>
      </c>
      <c r="K465" s="19">
        <v>0</v>
      </c>
      <c r="L465" s="19">
        <v>44049.38</v>
      </c>
      <c r="M465" s="19">
        <v>1867480.7799999998</v>
      </c>
      <c r="N465" s="12"/>
    </row>
    <row r="466" spans="1:14" x14ac:dyDescent="0.2">
      <c r="A466" s="3" t="s">
        <v>43</v>
      </c>
      <c r="B466" s="3" t="s">
        <v>538</v>
      </c>
      <c r="C466" s="8" t="s">
        <v>201</v>
      </c>
      <c r="D466" s="8" t="s">
        <v>682</v>
      </c>
      <c r="E466" s="13"/>
      <c r="F466" s="13">
        <v>153.30000000000001</v>
      </c>
      <c r="G466" s="8">
        <v>7309.7821917808205</v>
      </c>
      <c r="H466" s="8">
        <v>2927.9071102413559</v>
      </c>
      <c r="I466" s="8">
        <v>769.99843444227008</v>
      </c>
      <c r="J466" s="8">
        <v>886.84194390084792</v>
      </c>
      <c r="K466" s="8">
        <v>0</v>
      </c>
      <c r="L466" s="8">
        <v>287.34103065883886</v>
      </c>
      <c r="M466" s="8">
        <v>12181.870711024134</v>
      </c>
      <c r="N466" s="8"/>
    </row>
    <row r="467" spans="1:14" x14ac:dyDescent="0.2">
      <c r="A467" s="3" t="str">
        <f>A466</f>
        <v>1410</v>
      </c>
      <c r="B467" s="3" t="s">
        <v>538</v>
      </c>
      <c r="C467" s="8" t="s">
        <v>201</v>
      </c>
      <c r="D467" s="8" t="s">
        <v>683</v>
      </c>
      <c r="E467" s="13"/>
      <c r="F467" s="13">
        <v>155</v>
      </c>
      <c r="G467" s="8">
        <v>7229.6103870967736</v>
      </c>
      <c r="H467" s="8">
        <v>2895.7945806451607</v>
      </c>
      <c r="I467" s="8">
        <v>761.55329032258066</v>
      </c>
      <c r="J467" s="8">
        <v>877.11529032258056</v>
      </c>
      <c r="K467" s="8">
        <v>0</v>
      </c>
      <c r="L467" s="8">
        <v>284.18954838709675</v>
      </c>
      <c r="M467" s="8">
        <v>12048.263096774192</v>
      </c>
      <c r="N467" s="8"/>
    </row>
    <row r="468" spans="1:14" x14ac:dyDescent="0.2">
      <c r="A468" s="3" t="s">
        <v>43</v>
      </c>
      <c r="B468" s="3" t="s">
        <v>538</v>
      </c>
      <c r="C468" s="8" t="s">
        <v>200</v>
      </c>
      <c r="D468" s="9" t="s">
        <v>199</v>
      </c>
      <c r="E468" s="13"/>
      <c r="F468" s="13"/>
      <c r="G468" s="13">
        <v>28.75853282511304</v>
      </c>
      <c r="H468" s="13">
        <v>11.519127455457657</v>
      </c>
      <c r="I468" s="13">
        <v>3.029368683117891</v>
      </c>
      <c r="J468" s="13">
        <v>3.4890606156551156</v>
      </c>
      <c r="K468" s="13">
        <v>0</v>
      </c>
      <c r="L468" s="13">
        <v>1.1304723239901162</v>
      </c>
      <c r="M468" s="13">
        <v>47.92656190333382</v>
      </c>
      <c r="N468" s="8"/>
    </row>
    <row r="469" spans="1:14" x14ac:dyDescent="0.2">
      <c r="A469" s="3" t="s">
        <v>43</v>
      </c>
      <c r="B469" s="3" t="s">
        <v>538</v>
      </c>
      <c r="C469" s="8"/>
      <c r="D469" s="8"/>
      <c r="E469" s="13"/>
      <c r="F469" s="13"/>
      <c r="G469" s="8"/>
      <c r="H469" s="8"/>
      <c r="I469" s="8"/>
      <c r="J469" s="8"/>
      <c r="K469" s="8"/>
      <c r="L469" s="8"/>
      <c r="M469" s="8"/>
      <c r="N469" s="8"/>
    </row>
    <row r="470" spans="1:14" x14ac:dyDescent="0.2">
      <c r="A470" s="3" t="s">
        <v>164</v>
      </c>
      <c r="B470" s="3" t="s">
        <v>539</v>
      </c>
      <c r="C470" s="14"/>
      <c r="D470" s="15" t="s">
        <v>356</v>
      </c>
      <c r="E470" s="16" t="s">
        <v>355</v>
      </c>
      <c r="F470" s="17"/>
      <c r="G470" s="14"/>
      <c r="H470" s="14"/>
      <c r="I470" s="14"/>
      <c r="J470" s="14"/>
      <c r="K470" s="14"/>
      <c r="L470" s="14"/>
      <c r="M470" s="14"/>
      <c r="N470" s="14"/>
    </row>
    <row r="471" spans="1:14" s="19" customFormat="1" x14ac:dyDescent="0.2">
      <c r="A471" s="3" t="s">
        <v>164</v>
      </c>
      <c r="B471" s="3" t="s">
        <v>539</v>
      </c>
      <c r="C471" s="12" t="s">
        <v>201</v>
      </c>
      <c r="D471" s="18" t="s">
        <v>202</v>
      </c>
      <c r="E471" s="12"/>
      <c r="G471" s="19">
        <v>418168439.80999988</v>
      </c>
      <c r="H471" s="19">
        <v>126513359.80999991</v>
      </c>
      <c r="I471" s="19">
        <v>34675619.430000044</v>
      </c>
      <c r="J471" s="19">
        <v>40894185.599999949</v>
      </c>
      <c r="K471" s="19">
        <v>988796.10999999964</v>
      </c>
      <c r="L471" s="19">
        <v>1397319.15</v>
      </c>
      <c r="M471" s="19">
        <v>622637719.90999973</v>
      </c>
      <c r="N471" s="12"/>
    </row>
    <row r="472" spans="1:14" x14ac:dyDescent="0.2">
      <c r="A472" s="3" t="s">
        <v>164</v>
      </c>
      <c r="B472" s="3" t="s">
        <v>539</v>
      </c>
      <c r="C472" s="8" t="s">
        <v>201</v>
      </c>
      <c r="D472" s="8" t="s">
        <v>682</v>
      </c>
      <c r="E472" s="13"/>
      <c r="F472" s="13">
        <v>75996.34</v>
      </c>
      <c r="G472" s="8">
        <v>5502.4813012047671</v>
      </c>
      <c r="H472" s="8">
        <v>1664.7296410590288</v>
      </c>
      <c r="I472" s="8">
        <v>456.28012388491402</v>
      </c>
      <c r="J472" s="8">
        <v>538.10730358856688</v>
      </c>
      <c r="K472" s="8">
        <v>13.01110171884593</v>
      </c>
      <c r="L472" s="8">
        <v>18.386663752491238</v>
      </c>
      <c r="M472" s="8">
        <v>8192.9961352086139</v>
      </c>
      <c r="N472" s="8"/>
    </row>
    <row r="473" spans="1:14" x14ac:dyDescent="0.2">
      <c r="A473" s="3" t="str">
        <f>A472</f>
        <v>1420</v>
      </c>
      <c r="B473" s="3" t="s">
        <v>539</v>
      </c>
      <c r="C473" s="8" t="s">
        <v>201</v>
      </c>
      <c r="D473" s="8" t="s">
        <v>683</v>
      </c>
      <c r="E473" s="13"/>
      <c r="F473" s="13">
        <v>76172</v>
      </c>
      <c r="G473" s="8">
        <v>5489.7920470776644</v>
      </c>
      <c r="H473" s="8">
        <v>1660.8906134800177</v>
      </c>
      <c r="I473" s="8">
        <v>455.22789778396321</v>
      </c>
      <c r="J473" s="8">
        <v>536.86637609620266</v>
      </c>
      <c r="K473" s="8">
        <v>12.981096859738482</v>
      </c>
      <c r="L473" s="8">
        <v>18.344262327364383</v>
      </c>
      <c r="M473" s="8">
        <v>8174.1022936249501</v>
      </c>
      <c r="N473" s="8"/>
    </row>
    <row r="474" spans="1:14" x14ac:dyDescent="0.2">
      <c r="A474" s="3" t="s">
        <v>164</v>
      </c>
      <c r="B474" s="3" t="s">
        <v>539</v>
      </c>
      <c r="C474" s="8" t="s">
        <v>200</v>
      </c>
      <c r="D474" s="9" t="s">
        <v>199</v>
      </c>
      <c r="E474" s="13"/>
      <c r="F474" s="13"/>
      <c r="G474" s="13">
        <v>30.132398386371776</v>
      </c>
      <c r="H474" s="13">
        <v>9.1163048094337586</v>
      </c>
      <c r="I474" s="13">
        <v>2.498657190470233</v>
      </c>
      <c r="J474" s="13">
        <v>2.9467548836189317</v>
      </c>
      <c r="K474" s="13">
        <v>7.1250710175431511E-2</v>
      </c>
      <c r="L474" s="13">
        <v>0.1006880799513161</v>
      </c>
      <c r="M474" s="13">
        <v>44.86605406002144</v>
      </c>
      <c r="N474" s="8"/>
    </row>
    <row r="475" spans="1:14" x14ac:dyDescent="0.2">
      <c r="A475" s="3" t="s">
        <v>164</v>
      </c>
      <c r="B475" s="3" t="s">
        <v>539</v>
      </c>
      <c r="C475" s="8"/>
      <c r="D475" s="8"/>
      <c r="E475" s="13"/>
      <c r="F475" s="13"/>
      <c r="G475" s="8"/>
      <c r="H475" s="8"/>
      <c r="I475" s="8"/>
      <c r="J475" s="8"/>
      <c r="K475" s="8"/>
      <c r="L475" s="8"/>
      <c r="M475" s="8"/>
      <c r="N475" s="8"/>
    </row>
    <row r="476" spans="1:14" x14ac:dyDescent="0.2">
      <c r="A476" s="3" t="s">
        <v>181</v>
      </c>
      <c r="B476" s="3" t="s">
        <v>540</v>
      </c>
      <c r="C476" s="14"/>
      <c r="D476" s="15" t="s">
        <v>353</v>
      </c>
      <c r="E476" s="16" t="s">
        <v>354</v>
      </c>
      <c r="F476" s="17"/>
      <c r="G476" s="14"/>
      <c r="H476" s="14"/>
      <c r="I476" s="14"/>
      <c r="J476" s="14"/>
      <c r="K476" s="14"/>
      <c r="L476" s="14"/>
      <c r="M476" s="14"/>
      <c r="N476" s="14"/>
    </row>
    <row r="477" spans="1:14" s="19" customFormat="1" x14ac:dyDescent="0.2">
      <c r="A477" s="3" t="s">
        <v>181</v>
      </c>
      <c r="B477" s="3" t="s">
        <v>540</v>
      </c>
      <c r="C477" s="12" t="s">
        <v>201</v>
      </c>
      <c r="D477" s="18" t="s">
        <v>202</v>
      </c>
      <c r="E477" s="12"/>
      <c r="G477" s="19">
        <v>1145669.5299999998</v>
      </c>
      <c r="H477" s="19">
        <v>436614.37000000005</v>
      </c>
      <c r="I477" s="19">
        <v>38489.730000000003</v>
      </c>
      <c r="J477" s="19">
        <v>222747.47999999998</v>
      </c>
      <c r="K477" s="19">
        <v>94389.16</v>
      </c>
      <c r="L477" s="19">
        <v>6421.66</v>
      </c>
      <c r="M477" s="19">
        <v>1944331.9299999997</v>
      </c>
      <c r="N477" s="12"/>
    </row>
    <row r="478" spans="1:14" x14ac:dyDescent="0.2">
      <c r="A478" s="3" t="s">
        <v>181</v>
      </c>
      <c r="B478" s="3" t="s">
        <v>540</v>
      </c>
      <c r="C478" s="8" t="s">
        <v>201</v>
      </c>
      <c r="D478" s="8" t="s">
        <v>682</v>
      </c>
      <c r="E478" s="13"/>
      <c r="F478" s="13">
        <v>192</v>
      </c>
      <c r="G478" s="8">
        <v>5967.0288020833323</v>
      </c>
      <c r="H478" s="8">
        <v>2274.0331770833336</v>
      </c>
      <c r="I478" s="8">
        <v>200.46734375000003</v>
      </c>
      <c r="J478" s="8">
        <v>1160.1431249999998</v>
      </c>
      <c r="K478" s="8">
        <v>491.61020833333333</v>
      </c>
      <c r="L478" s="8">
        <v>33.446145833333333</v>
      </c>
      <c r="M478" s="8">
        <v>10126.728802083331</v>
      </c>
      <c r="N478" s="8"/>
    </row>
    <row r="479" spans="1:14" x14ac:dyDescent="0.2">
      <c r="A479" s="3" t="str">
        <f>A478</f>
        <v>1430</v>
      </c>
      <c r="B479" s="3" t="s">
        <v>540</v>
      </c>
      <c r="C479" s="8" t="s">
        <v>201</v>
      </c>
      <c r="D479" s="8" t="s">
        <v>683</v>
      </c>
      <c r="E479" s="13"/>
      <c r="F479" s="13">
        <v>217</v>
      </c>
      <c r="G479" s="8">
        <v>5279.583087557603</v>
      </c>
      <c r="H479" s="8">
        <v>2012.0477880184335</v>
      </c>
      <c r="I479" s="8">
        <v>177.37202764976959</v>
      </c>
      <c r="J479" s="8">
        <v>1026.4860829493086</v>
      </c>
      <c r="K479" s="8">
        <v>434.97308755760372</v>
      </c>
      <c r="L479" s="8">
        <v>29.592903225806452</v>
      </c>
      <c r="M479" s="8">
        <v>8960.0549769585232</v>
      </c>
      <c r="N479" s="8"/>
    </row>
    <row r="480" spans="1:14" x14ac:dyDescent="0.2">
      <c r="A480" s="3" t="s">
        <v>181</v>
      </c>
      <c r="B480" s="3" t="s">
        <v>540</v>
      </c>
      <c r="C480" s="8" t="s">
        <v>200</v>
      </c>
      <c r="D480" s="9" t="s">
        <v>199</v>
      </c>
      <c r="E480" s="13"/>
      <c r="F480" s="13"/>
      <c r="G480" s="13">
        <v>28.107002457969621</v>
      </c>
      <c r="H480" s="13">
        <v>10.711571574025244</v>
      </c>
      <c r="I480" s="13">
        <v>0.94427835199264432</v>
      </c>
      <c r="J480" s="13">
        <v>5.4647206754870572</v>
      </c>
      <c r="K480" s="13">
        <v>2.3156733094976247</v>
      </c>
      <c r="L480" s="13">
        <v>0.15754422080531827</v>
      </c>
      <c r="M480" s="13">
        <v>47.700790589777505</v>
      </c>
      <c r="N480" s="8"/>
    </row>
    <row r="481" spans="1:14" x14ac:dyDescent="0.2">
      <c r="A481" s="3" t="s">
        <v>181</v>
      </c>
      <c r="B481" s="3" t="s">
        <v>540</v>
      </c>
      <c r="C481" s="8"/>
      <c r="D481" s="8"/>
      <c r="E481" s="13"/>
      <c r="F481" s="13"/>
      <c r="G481" s="8"/>
      <c r="H481" s="8"/>
      <c r="I481" s="8"/>
      <c r="J481" s="8"/>
      <c r="K481" s="8"/>
      <c r="L481" s="8"/>
      <c r="M481" s="8"/>
      <c r="N481" s="8"/>
    </row>
    <row r="482" spans="1:14" x14ac:dyDescent="0.2">
      <c r="A482" s="3" t="s">
        <v>61</v>
      </c>
      <c r="B482" s="3" t="s">
        <v>541</v>
      </c>
      <c r="C482" s="14"/>
      <c r="D482" s="15" t="s">
        <v>353</v>
      </c>
      <c r="E482" s="16" t="s">
        <v>352</v>
      </c>
      <c r="F482" s="17"/>
      <c r="G482" s="14"/>
      <c r="H482" s="14"/>
      <c r="I482" s="14"/>
      <c r="J482" s="14"/>
      <c r="K482" s="14"/>
      <c r="L482" s="14"/>
      <c r="M482" s="14"/>
      <c r="N482" s="14"/>
    </row>
    <row r="483" spans="1:14" s="19" customFormat="1" x14ac:dyDescent="0.2">
      <c r="A483" s="3" t="s">
        <v>61</v>
      </c>
      <c r="B483" s="3" t="s">
        <v>541</v>
      </c>
      <c r="C483" s="12" t="s">
        <v>201</v>
      </c>
      <c r="D483" s="18" t="s">
        <v>202</v>
      </c>
      <c r="E483" s="12"/>
      <c r="G483" s="19">
        <v>463290.24</v>
      </c>
      <c r="H483" s="19">
        <v>215324.38999999998</v>
      </c>
      <c r="I483" s="19">
        <v>1407673.73</v>
      </c>
      <c r="J483" s="19">
        <v>75208.02</v>
      </c>
      <c r="K483" s="19">
        <v>17096.400000000001</v>
      </c>
      <c r="L483" s="19">
        <v>3065.27</v>
      </c>
      <c r="M483" s="19">
        <v>2181658.0499999998</v>
      </c>
      <c r="N483" s="12"/>
    </row>
    <row r="484" spans="1:14" x14ac:dyDescent="0.2">
      <c r="A484" s="3" t="s">
        <v>61</v>
      </c>
      <c r="B484" s="3" t="s">
        <v>541</v>
      </c>
      <c r="C484" s="8" t="s">
        <v>201</v>
      </c>
      <c r="D484" s="8" t="s">
        <v>682</v>
      </c>
      <c r="E484" s="13"/>
      <c r="F484" s="13">
        <v>215.3</v>
      </c>
      <c r="G484" s="8">
        <v>2151.8357640501622</v>
      </c>
      <c r="H484" s="8">
        <v>1000.1132837900602</v>
      </c>
      <c r="I484" s="8">
        <v>6538.1966093822566</v>
      </c>
      <c r="J484" s="8">
        <v>349.31732466326059</v>
      </c>
      <c r="K484" s="8">
        <v>79.407338597306094</v>
      </c>
      <c r="L484" s="8">
        <v>14.237203901532745</v>
      </c>
      <c r="M484" s="8">
        <v>10133.107524384579</v>
      </c>
      <c r="N484" s="8"/>
    </row>
    <row r="485" spans="1:14" x14ac:dyDescent="0.2">
      <c r="A485" s="3" t="str">
        <f>A484</f>
        <v>1440</v>
      </c>
      <c r="B485" s="3" t="s">
        <v>541</v>
      </c>
      <c r="C485" s="8" t="s">
        <v>201</v>
      </c>
      <c r="D485" s="8" t="s">
        <v>683</v>
      </c>
      <c r="E485" s="13"/>
      <c r="F485" s="13">
        <v>398</v>
      </c>
      <c r="G485" s="8">
        <v>1164.0458291457287</v>
      </c>
      <c r="H485" s="8">
        <v>541.01605527638185</v>
      </c>
      <c r="I485" s="8">
        <v>3536.8686683417086</v>
      </c>
      <c r="J485" s="8">
        <v>188.96487437185931</v>
      </c>
      <c r="K485" s="8">
        <v>42.955778894472367</v>
      </c>
      <c r="L485" s="8">
        <v>7.7016834170854267</v>
      </c>
      <c r="M485" s="8">
        <v>5481.5528894472354</v>
      </c>
      <c r="N485" s="8"/>
    </row>
    <row r="486" spans="1:14" x14ac:dyDescent="0.2">
      <c r="A486" s="3" t="s">
        <v>61</v>
      </c>
      <c r="B486" s="3" t="s">
        <v>541</v>
      </c>
      <c r="C486" s="8" t="s">
        <v>200</v>
      </c>
      <c r="D486" s="9" t="s">
        <v>199</v>
      </c>
      <c r="E486" s="13"/>
      <c r="F486" s="13"/>
      <c r="G486" s="13">
        <v>13.906580438328319</v>
      </c>
      <c r="H486" s="13">
        <v>6.4633909617197585</v>
      </c>
      <c r="I486" s="13">
        <v>42.254134162564398</v>
      </c>
      <c r="J486" s="13">
        <v>2.2575186987263214</v>
      </c>
      <c r="K486" s="13">
        <v>0.51318253932100166</v>
      </c>
      <c r="L486" s="13">
        <v>9.2010191754081955E-2</v>
      </c>
      <c r="M486" s="13">
        <v>65.486816992413878</v>
      </c>
      <c r="N486" s="8"/>
    </row>
    <row r="487" spans="1:14" x14ac:dyDescent="0.2">
      <c r="A487" s="3" t="s">
        <v>61</v>
      </c>
      <c r="B487" s="3" t="s">
        <v>541</v>
      </c>
      <c r="C487" s="8"/>
      <c r="D487" s="8"/>
      <c r="E487" s="13"/>
      <c r="F487" s="13"/>
      <c r="G487" s="8"/>
      <c r="H487" s="8"/>
      <c r="I487" s="8"/>
      <c r="J487" s="8"/>
      <c r="K487" s="8"/>
      <c r="L487" s="8"/>
      <c r="M487" s="8"/>
      <c r="N487" s="8"/>
    </row>
    <row r="488" spans="1:14" x14ac:dyDescent="0.2">
      <c r="A488" s="3" t="s">
        <v>113</v>
      </c>
      <c r="B488" s="3" t="s">
        <v>542</v>
      </c>
      <c r="C488" s="14"/>
      <c r="D488" s="15" t="s">
        <v>347</v>
      </c>
      <c r="E488" s="16" t="s">
        <v>351</v>
      </c>
      <c r="F488" s="17"/>
      <c r="G488" s="14"/>
      <c r="H488" s="14"/>
      <c r="I488" s="14"/>
      <c r="J488" s="14"/>
      <c r="K488" s="14"/>
      <c r="L488" s="14"/>
      <c r="M488" s="14"/>
      <c r="N488" s="14"/>
    </row>
    <row r="489" spans="1:14" s="19" customFormat="1" x14ac:dyDescent="0.2">
      <c r="A489" s="3" t="s">
        <v>113</v>
      </c>
      <c r="B489" s="3" t="s">
        <v>542</v>
      </c>
      <c r="C489" s="12" t="s">
        <v>201</v>
      </c>
      <c r="D489" s="18" t="s">
        <v>202</v>
      </c>
      <c r="E489" s="12"/>
      <c r="G489" s="19">
        <v>1024605.3100000002</v>
      </c>
      <c r="H489" s="19">
        <v>366430.80000000005</v>
      </c>
      <c r="I489" s="19">
        <v>91276.670000000013</v>
      </c>
      <c r="J489" s="19">
        <v>53358.759999999987</v>
      </c>
      <c r="K489" s="19">
        <v>4876.3100000000004</v>
      </c>
      <c r="L489" s="19">
        <v>292057.93999999994</v>
      </c>
      <c r="M489" s="19">
        <v>1832605.7900000003</v>
      </c>
      <c r="N489" s="12"/>
    </row>
    <row r="490" spans="1:14" x14ac:dyDescent="0.2">
      <c r="A490" s="3" t="s">
        <v>113</v>
      </c>
      <c r="B490" s="3" t="s">
        <v>542</v>
      </c>
      <c r="C490" s="8" t="s">
        <v>201</v>
      </c>
      <c r="D490" s="8" t="s">
        <v>682</v>
      </c>
      <c r="E490" s="13"/>
      <c r="F490" s="13">
        <v>153.80000000000001</v>
      </c>
      <c r="G490" s="8">
        <v>6661.9330949284795</v>
      </c>
      <c r="H490" s="8">
        <v>2382.5149544863461</v>
      </c>
      <c r="I490" s="8">
        <v>593.47639791937581</v>
      </c>
      <c r="J490" s="8">
        <v>346.93602080624174</v>
      </c>
      <c r="K490" s="8">
        <v>31.7055266579974</v>
      </c>
      <c r="L490" s="8">
        <v>1898.9462938881659</v>
      </c>
      <c r="M490" s="8">
        <v>11915.512288686607</v>
      </c>
      <c r="N490" s="8"/>
    </row>
    <row r="491" spans="1:14" x14ac:dyDescent="0.2">
      <c r="A491" s="3" t="str">
        <f>A490</f>
        <v>1450</v>
      </c>
      <c r="B491" s="3" t="s">
        <v>542</v>
      </c>
      <c r="C491" s="8" t="s">
        <v>201</v>
      </c>
      <c r="D491" s="8" t="s">
        <v>683</v>
      </c>
      <c r="E491" s="13"/>
      <c r="F491" s="13">
        <v>175</v>
      </c>
      <c r="G491" s="8">
        <v>5854.8874857142864</v>
      </c>
      <c r="H491" s="8">
        <v>2093.8902857142862</v>
      </c>
      <c r="I491" s="8">
        <v>521.5809714285715</v>
      </c>
      <c r="J491" s="8">
        <v>304.90719999999993</v>
      </c>
      <c r="K491" s="8">
        <v>27.864628571428575</v>
      </c>
      <c r="L491" s="8">
        <v>1668.902514285714</v>
      </c>
      <c r="M491" s="8">
        <v>10472.033085714287</v>
      </c>
      <c r="N491" s="8"/>
    </row>
    <row r="492" spans="1:14" x14ac:dyDescent="0.2">
      <c r="A492" s="3" t="s">
        <v>113</v>
      </c>
      <c r="B492" s="3" t="s">
        <v>542</v>
      </c>
      <c r="C492" s="8" t="s">
        <v>200</v>
      </c>
      <c r="D492" s="9" t="s">
        <v>199</v>
      </c>
      <c r="E492" s="13"/>
      <c r="F492" s="13"/>
      <c r="G492" s="13">
        <v>30.633786130795333</v>
      </c>
      <c r="H492" s="13">
        <v>10.955596900953243</v>
      </c>
      <c r="I492" s="13">
        <v>2.729002046174426</v>
      </c>
      <c r="J492" s="13">
        <v>1.5953273188135595</v>
      </c>
      <c r="K492" s="13">
        <v>0.14579256635655982</v>
      </c>
      <c r="L492" s="13">
        <v>8.7319872193134085</v>
      </c>
      <c r="M492" s="13">
        <v>54.791492182406529</v>
      </c>
      <c r="N492" s="8"/>
    </row>
    <row r="493" spans="1:14" x14ac:dyDescent="0.2">
      <c r="A493" s="3" t="s">
        <v>113</v>
      </c>
      <c r="B493" s="3" t="s">
        <v>542</v>
      </c>
      <c r="C493" s="8"/>
      <c r="D493" s="8"/>
      <c r="E493" s="13"/>
      <c r="F493" s="13"/>
      <c r="G493" s="8"/>
      <c r="H493" s="8"/>
      <c r="I493" s="8"/>
      <c r="J493" s="8"/>
      <c r="K493" s="8"/>
      <c r="L493" s="8"/>
      <c r="M493" s="8"/>
      <c r="N493" s="8"/>
    </row>
    <row r="494" spans="1:14" x14ac:dyDescent="0.2">
      <c r="A494" s="3" t="s">
        <v>82</v>
      </c>
      <c r="B494" s="3" t="s">
        <v>543</v>
      </c>
      <c r="C494" s="14"/>
      <c r="D494" s="15" t="s">
        <v>347</v>
      </c>
      <c r="E494" s="16" t="s">
        <v>350</v>
      </c>
      <c r="F494" s="17"/>
      <c r="G494" s="14"/>
      <c r="H494" s="14"/>
      <c r="I494" s="14"/>
      <c r="J494" s="14"/>
      <c r="K494" s="14"/>
      <c r="L494" s="14"/>
      <c r="M494" s="14"/>
      <c r="N494" s="14"/>
    </row>
    <row r="495" spans="1:14" s="19" customFormat="1" x14ac:dyDescent="0.2">
      <c r="A495" s="3" t="s">
        <v>82</v>
      </c>
      <c r="B495" s="3" t="s">
        <v>543</v>
      </c>
      <c r="C495" s="12" t="s">
        <v>201</v>
      </c>
      <c r="D495" s="18" t="s">
        <v>202</v>
      </c>
      <c r="E495" s="12"/>
      <c r="G495" s="19">
        <v>833084.85999999987</v>
      </c>
      <c r="H495" s="19">
        <v>231655.56999999998</v>
      </c>
      <c r="I495" s="19">
        <v>111038.3</v>
      </c>
      <c r="J495" s="19">
        <v>61884.109999999993</v>
      </c>
      <c r="K495" s="19">
        <v>0</v>
      </c>
      <c r="L495" s="19">
        <v>13347.85</v>
      </c>
      <c r="M495" s="19">
        <v>1251010.6900000002</v>
      </c>
      <c r="N495" s="12"/>
    </row>
    <row r="496" spans="1:14" x14ac:dyDescent="0.2">
      <c r="A496" s="3" t="s">
        <v>82</v>
      </c>
      <c r="B496" s="3" t="s">
        <v>543</v>
      </c>
      <c r="C496" s="8" t="s">
        <v>201</v>
      </c>
      <c r="D496" s="8" t="s">
        <v>682</v>
      </c>
      <c r="E496" s="13"/>
      <c r="F496" s="13">
        <v>126.9</v>
      </c>
      <c r="G496" s="8">
        <v>6564.8925137903852</v>
      </c>
      <c r="H496" s="8">
        <v>1825.4970055161541</v>
      </c>
      <c r="I496" s="8">
        <v>875.00630417651689</v>
      </c>
      <c r="J496" s="8">
        <v>487.6604412923561</v>
      </c>
      <c r="K496" s="8">
        <v>0</v>
      </c>
      <c r="L496" s="8">
        <v>105.18400315208825</v>
      </c>
      <c r="M496" s="8">
        <v>9858.2402679275037</v>
      </c>
      <c r="N496" s="8"/>
    </row>
    <row r="497" spans="1:14" x14ac:dyDescent="0.2">
      <c r="A497" s="3" t="str">
        <f>A496</f>
        <v>1460</v>
      </c>
      <c r="B497" s="3" t="s">
        <v>543</v>
      </c>
      <c r="C497" s="8" t="s">
        <v>201</v>
      </c>
      <c r="D497" s="8" t="s">
        <v>683</v>
      </c>
      <c r="E497" s="13"/>
      <c r="F497" s="13">
        <v>117</v>
      </c>
      <c r="G497" s="8">
        <v>7120.383418803418</v>
      </c>
      <c r="H497" s="8">
        <v>1979.9621367521365</v>
      </c>
      <c r="I497" s="8">
        <v>949.04529914529917</v>
      </c>
      <c r="J497" s="8">
        <v>528.92401709401702</v>
      </c>
      <c r="K497" s="8">
        <v>0</v>
      </c>
      <c r="L497" s="8">
        <v>114.08418803418803</v>
      </c>
      <c r="M497" s="8">
        <v>10692.399059829062</v>
      </c>
      <c r="N497" s="8"/>
    </row>
    <row r="498" spans="1:14" x14ac:dyDescent="0.2">
      <c r="A498" s="3" t="s">
        <v>82</v>
      </c>
      <c r="B498" s="3" t="s">
        <v>543</v>
      </c>
      <c r="C498" s="8" t="s">
        <v>200</v>
      </c>
      <c r="D498" s="9" t="s">
        <v>199</v>
      </c>
      <c r="E498" s="13"/>
      <c r="F498" s="13"/>
      <c r="G498" s="13">
        <v>27.715532268156153</v>
      </c>
      <c r="H498" s="13">
        <v>7.706846845629995</v>
      </c>
      <c r="I498" s="13">
        <v>3.6940841616677602</v>
      </c>
      <c r="J498" s="13">
        <v>2.0587951239338631</v>
      </c>
      <c r="K498" s="13">
        <v>0</v>
      </c>
      <c r="L498" s="13">
        <v>0.44406372645579961</v>
      </c>
      <c r="M498" s="13">
        <v>41.619322125843581</v>
      </c>
      <c r="N498" s="8"/>
    </row>
    <row r="499" spans="1:14" x14ac:dyDescent="0.2">
      <c r="A499" s="3" t="s">
        <v>82</v>
      </c>
      <c r="B499" s="3" t="s">
        <v>543</v>
      </c>
      <c r="C499" s="8"/>
      <c r="D499" s="8"/>
      <c r="E499" s="13"/>
      <c r="F499" s="13"/>
      <c r="G499" s="8"/>
      <c r="H499" s="8"/>
      <c r="I499" s="8"/>
      <c r="J499" s="8"/>
      <c r="K499" s="8"/>
      <c r="L499" s="8"/>
      <c r="M499" s="8"/>
      <c r="N499" s="8"/>
    </row>
    <row r="500" spans="1:14" x14ac:dyDescent="0.2">
      <c r="A500" s="3" t="s">
        <v>96</v>
      </c>
      <c r="B500" s="3" t="s">
        <v>544</v>
      </c>
      <c r="C500" s="14"/>
      <c r="D500" s="15" t="s">
        <v>347</v>
      </c>
      <c r="E500" s="16" t="s">
        <v>349</v>
      </c>
      <c r="F500" s="17"/>
      <c r="G500" s="14"/>
      <c r="H500" s="14"/>
      <c r="I500" s="14"/>
      <c r="J500" s="14"/>
      <c r="K500" s="14"/>
      <c r="L500" s="14"/>
      <c r="M500" s="14"/>
      <c r="N500" s="14"/>
    </row>
    <row r="501" spans="1:14" s="19" customFormat="1" x14ac:dyDescent="0.2">
      <c r="A501" s="3" t="s">
        <v>96</v>
      </c>
      <c r="B501" s="3" t="s">
        <v>544</v>
      </c>
      <c r="C501" s="12" t="s">
        <v>201</v>
      </c>
      <c r="D501" s="18" t="s">
        <v>202</v>
      </c>
      <c r="E501" s="12"/>
      <c r="G501" s="19">
        <v>1130855.5899999996</v>
      </c>
      <c r="H501" s="19">
        <v>464923.99000000005</v>
      </c>
      <c r="I501" s="19">
        <v>224059.66999999998</v>
      </c>
      <c r="J501" s="19">
        <v>165356.04000000004</v>
      </c>
      <c r="K501" s="19">
        <v>22118.13</v>
      </c>
      <c r="L501" s="19">
        <v>146271.07999999999</v>
      </c>
      <c r="M501" s="19">
        <v>2153584.4999999995</v>
      </c>
      <c r="N501" s="12"/>
    </row>
    <row r="502" spans="1:14" x14ac:dyDescent="0.2">
      <c r="A502" s="3" t="s">
        <v>96</v>
      </c>
      <c r="B502" s="3" t="s">
        <v>544</v>
      </c>
      <c r="C502" s="8" t="s">
        <v>201</v>
      </c>
      <c r="D502" s="8" t="s">
        <v>682</v>
      </c>
      <c r="E502" s="13"/>
      <c r="F502" s="13">
        <v>204.3</v>
      </c>
      <c r="G502" s="8">
        <v>5535.2696524718531</v>
      </c>
      <c r="H502" s="8">
        <v>2275.6925599608421</v>
      </c>
      <c r="I502" s="8">
        <v>1096.7188937836513</v>
      </c>
      <c r="J502" s="8">
        <v>809.37856093979451</v>
      </c>
      <c r="K502" s="8">
        <v>108.26299559471366</v>
      </c>
      <c r="L502" s="8">
        <v>715.9622124326969</v>
      </c>
      <c r="M502" s="8">
        <v>10541.28487518355</v>
      </c>
      <c r="N502" s="8"/>
    </row>
    <row r="503" spans="1:14" x14ac:dyDescent="0.2">
      <c r="A503" s="3" t="str">
        <f>A502</f>
        <v>1480</v>
      </c>
      <c r="B503" s="3" t="s">
        <v>544</v>
      </c>
      <c r="C503" s="8" t="s">
        <v>201</v>
      </c>
      <c r="D503" s="8" t="s">
        <v>683</v>
      </c>
      <c r="E503" s="13"/>
      <c r="F503" s="13">
        <v>220</v>
      </c>
      <c r="G503" s="8">
        <v>5140.2526818181805</v>
      </c>
      <c r="H503" s="8">
        <v>2113.2908636363641</v>
      </c>
      <c r="I503" s="8">
        <v>1018.4530454545454</v>
      </c>
      <c r="J503" s="8">
        <v>751.61836363636382</v>
      </c>
      <c r="K503" s="8">
        <v>100.53695454545455</v>
      </c>
      <c r="L503" s="8">
        <v>664.86854545454537</v>
      </c>
      <c r="M503" s="8">
        <v>9789.0204545454526</v>
      </c>
      <c r="N503" s="8"/>
    </row>
    <row r="504" spans="1:14" x14ac:dyDescent="0.2">
      <c r="A504" s="3" t="s">
        <v>96</v>
      </c>
      <c r="B504" s="3" t="s">
        <v>544</v>
      </c>
      <c r="C504" s="8" t="s">
        <v>200</v>
      </c>
      <c r="D504" s="9" t="s">
        <v>199</v>
      </c>
      <c r="E504" s="13"/>
      <c r="F504" s="13"/>
      <c r="G504" s="13">
        <v>22.551497856163525</v>
      </c>
      <c r="H504" s="13">
        <v>9.2715042101564844</v>
      </c>
      <c r="I504" s="13">
        <v>4.4681931206244538</v>
      </c>
      <c r="J504" s="13">
        <v>3.2975265936154519</v>
      </c>
      <c r="K504" s="13">
        <v>0.44107927279852444</v>
      </c>
      <c r="L504" s="13">
        <v>2.9169347317270846</v>
      </c>
      <c r="M504" s="13">
        <v>42.946735785085522</v>
      </c>
      <c r="N504" s="8"/>
    </row>
    <row r="505" spans="1:14" x14ac:dyDescent="0.2">
      <c r="A505" s="3" t="s">
        <v>96</v>
      </c>
      <c r="B505" s="3" t="s">
        <v>544</v>
      </c>
      <c r="C505" s="8"/>
      <c r="D505" s="8"/>
      <c r="E505" s="13"/>
      <c r="F505" s="13"/>
      <c r="G505" s="8"/>
      <c r="H505" s="8"/>
      <c r="I505" s="8"/>
      <c r="J505" s="8"/>
      <c r="K505" s="8"/>
      <c r="L505" s="8"/>
      <c r="M505" s="8"/>
      <c r="N505" s="8"/>
    </row>
    <row r="506" spans="1:14" x14ac:dyDescent="0.2">
      <c r="A506" s="3" t="s">
        <v>41</v>
      </c>
      <c r="B506" s="3" t="s">
        <v>545</v>
      </c>
      <c r="C506" s="14"/>
      <c r="D506" s="15" t="s">
        <v>347</v>
      </c>
      <c r="E506" s="16" t="s">
        <v>348</v>
      </c>
      <c r="F506" s="17"/>
      <c r="G506" s="14"/>
      <c r="H506" s="14"/>
      <c r="I506" s="14"/>
      <c r="J506" s="14"/>
      <c r="K506" s="14"/>
      <c r="L506" s="14"/>
      <c r="M506" s="14"/>
      <c r="N506" s="14"/>
    </row>
    <row r="507" spans="1:14" s="19" customFormat="1" x14ac:dyDescent="0.2">
      <c r="A507" s="3" t="s">
        <v>41</v>
      </c>
      <c r="B507" s="3" t="s">
        <v>545</v>
      </c>
      <c r="C507" s="12" t="s">
        <v>201</v>
      </c>
      <c r="D507" s="18" t="s">
        <v>202</v>
      </c>
      <c r="E507" s="12"/>
      <c r="G507" s="19">
        <v>832122.78</v>
      </c>
      <c r="H507" s="19">
        <v>405031.81999999995</v>
      </c>
      <c r="I507" s="19">
        <v>184261.19</v>
      </c>
      <c r="J507" s="19">
        <v>26031.29</v>
      </c>
      <c r="K507" s="19">
        <v>22972</v>
      </c>
      <c r="L507" s="19">
        <v>62492.07</v>
      </c>
      <c r="M507" s="19">
        <v>1532911.1500000001</v>
      </c>
      <c r="N507" s="12"/>
    </row>
    <row r="508" spans="1:14" x14ac:dyDescent="0.2">
      <c r="A508" s="3" t="s">
        <v>41</v>
      </c>
      <c r="B508" s="3" t="s">
        <v>545</v>
      </c>
      <c r="C508" s="8" t="s">
        <v>201</v>
      </c>
      <c r="D508" s="8" t="s">
        <v>682</v>
      </c>
      <c r="E508" s="13"/>
      <c r="F508" s="13">
        <v>103.2</v>
      </c>
      <c r="G508" s="8">
        <v>8063.2052325581399</v>
      </c>
      <c r="H508" s="8">
        <v>3924.7269379844956</v>
      </c>
      <c r="I508" s="8">
        <v>1785.4766472868216</v>
      </c>
      <c r="J508" s="8">
        <v>252.24118217054263</v>
      </c>
      <c r="K508" s="8">
        <v>222.59689922480621</v>
      </c>
      <c r="L508" s="8">
        <v>605.54331395348834</v>
      </c>
      <c r="M508" s="8">
        <v>14853.790213178296</v>
      </c>
      <c r="N508" s="8"/>
    </row>
    <row r="509" spans="1:14" x14ac:dyDescent="0.2">
      <c r="A509" s="3" t="str">
        <f>A508</f>
        <v>1490</v>
      </c>
      <c r="B509" s="3" t="s">
        <v>545</v>
      </c>
      <c r="C509" s="8" t="s">
        <v>201</v>
      </c>
      <c r="D509" s="8" t="s">
        <v>683</v>
      </c>
      <c r="E509" s="13"/>
      <c r="F509" s="13">
        <v>110</v>
      </c>
      <c r="G509" s="8">
        <v>7564.7525454545457</v>
      </c>
      <c r="H509" s="8">
        <v>3682.1074545454539</v>
      </c>
      <c r="I509" s="8">
        <v>1675.1017272727272</v>
      </c>
      <c r="J509" s="8">
        <v>236.64809090909091</v>
      </c>
      <c r="K509" s="8">
        <v>208.83636363636364</v>
      </c>
      <c r="L509" s="8">
        <v>568.10972727272724</v>
      </c>
      <c r="M509" s="8">
        <v>13935.55590909091</v>
      </c>
      <c r="N509" s="8"/>
    </row>
    <row r="510" spans="1:14" x14ac:dyDescent="0.2">
      <c r="A510" s="3" t="s">
        <v>41</v>
      </c>
      <c r="B510" s="3" t="s">
        <v>545</v>
      </c>
      <c r="C510" s="8" t="s">
        <v>200</v>
      </c>
      <c r="D510" s="9" t="s">
        <v>199</v>
      </c>
      <c r="E510" s="13"/>
      <c r="F510" s="13"/>
      <c r="G510" s="13">
        <v>30.358784049608268</v>
      </c>
      <c r="H510" s="13">
        <v>14.776994275532038</v>
      </c>
      <c r="I510" s="13">
        <v>6.7225003453623016</v>
      </c>
      <c r="J510" s="13">
        <v>0.94971358871190525</v>
      </c>
      <c r="K510" s="13">
        <v>0.83809986212323273</v>
      </c>
      <c r="L510" s="13">
        <v>2.2799318845026733</v>
      </c>
      <c r="M510" s="13">
        <v>55.926024005840425</v>
      </c>
      <c r="N510" s="8"/>
    </row>
    <row r="511" spans="1:14" x14ac:dyDescent="0.2">
      <c r="A511" s="3" t="s">
        <v>41</v>
      </c>
      <c r="B511" s="3" t="s">
        <v>545</v>
      </c>
      <c r="C511" s="8"/>
      <c r="D511" s="8"/>
      <c r="E511" s="13"/>
      <c r="F511" s="13"/>
      <c r="G511" s="8"/>
      <c r="H511" s="8"/>
      <c r="I511" s="8"/>
      <c r="J511" s="8"/>
      <c r="K511" s="8"/>
      <c r="L511" s="8"/>
      <c r="M511" s="8"/>
      <c r="N511" s="8"/>
    </row>
    <row r="512" spans="1:14" x14ac:dyDescent="0.2">
      <c r="A512" s="3" t="s">
        <v>5</v>
      </c>
      <c r="B512" s="3" t="s">
        <v>546</v>
      </c>
      <c r="C512" s="14"/>
      <c r="D512" s="15" t="s">
        <v>347</v>
      </c>
      <c r="E512" s="16" t="s">
        <v>346</v>
      </c>
      <c r="F512" s="17"/>
      <c r="G512" s="14"/>
      <c r="H512" s="14"/>
      <c r="I512" s="14"/>
      <c r="J512" s="14"/>
      <c r="K512" s="14"/>
      <c r="L512" s="14"/>
      <c r="M512" s="14"/>
      <c r="N512" s="14"/>
    </row>
    <row r="513" spans="1:14" s="19" customFormat="1" x14ac:dyDescent="0.2">
      <c r="A513" s="3" t="s">
        <v>5</v>
      </c>
      <c r="B513" s="3" t="s">
        <v>546</v>
      </c>
      <c r="C513" s="12" t="s">
        <v>201</v>
      </c>
      <c r="D513" s="18" t="s">
        <v>202</v>
      </c>
      <c r="E513" s="12"/>
      <c r="G513" s="19">
        <v>2933112.18</v>
      </c>
      <c r="H513" s="19">
        <v>1188775.7599999998</v>
      </c>
      <c r="I513" s="19">
        <v>471841.82</v>
      </c>
      <c r="J513" s="19">
        <v>182126.18</v>
      </c>
      <c r="K513" s="19">
        <v>27051</v>
      </c>
      <c r="L513" s="19">
        <v>395604.86</v>
      </c>
      <c r="M513" s="19">
        <v>5198511.8</v>
      </c>
      <c r="N513" s="12"/>
    </row>
    <row r="514" spans="1:14" x14ac:dyDescent="0.2">
      <c r="A514" s="3" t="s">
        <v>5</v>
      </c>
      <c r="B514" s="3" t="s">
        <v>546</v>
      </c>
      <c r="C514" s="8" t="s">
        <v>201</v>
      </c>
      <c r="D514" s="8" t="s">
        <v>682</v>
      </c>
      <c r="E514" s="13"/>
      <c r="F514" s="13">
        <v>703.3</v>
      </c>
      <c r="G514" s="8">
        <v>4170.4993317218832</v>
      </c>
      <c r="H514" s="8">
        <v>1690.2826105502629</v>
      </c>
      <c r="I514" s="8">
        <v>670.89694298307984</v>
      </c>
      <c r="J514" s="8">
        <v>258.95944831508604</v>
      </c>
      <c r="K514" s="8">
        <v>38.462960329873454</v>
      </c>
      <c r="L514" s="8">
        <v>562.49802360301442</v>
      </c>
      <c r="M514" s="8">
        <v>7391.599317503199</v>
      </c>
      <c r="N514" s="8"/>
    </row>
    <row r="515" spans="1:14" x14ac:dyDescent="0.2">
      <c r="A515" s="3" t="str">
        <f>A514</f>
        <v>1500</v>
      </c>
      <c r="B515" s="3" t="s">
        <v>546</v>
      </c>
      <c r="C515" s="8" t="s">
        <v>201</v>
      </c>
      <c r="D515" s="8" t="s">
        <v>683</v>
      </c>
      <c r="E515" s="13"/>
      <c r="F515" s="13">
        <v>768</v>
      </c>
      <c r="G515" s="8">
        <v>3819.1564843750002</v>
      </c>
      <c r="H515" s="8">
        <v>1547.8851041666665</v>
      </c>
      <c r="I515" s="8">
        <v>614.37736979166664</v>
      </c>
      <c r="J515" s="8">
        <v>237.14346354166665</v>
      </c>
      <c r="K515" s="8">
        <v>35.22265625</v>
      </c>
      <c r="L515" s="8">
        <v>515.11049479166661</v>
      </c>
      <c r="M515" s="8">
        <v>6768.8955729166664</v>
      </c>
      <c r="N515" s="8"/>
    </row>
    <row r="516" spans="1:14" x14ac:dyDescent="0.2">
      <c r="A516" s="3" t="s">
        <v>5</v>
      </c>
      <c r="B516" s="3" t="s">
        <v>546</v>
      </c>
      <c r="C516" s="8" t="s">
        <v>200</v>
      </c>
      <c r="D516" s="9" t="s">
        <v>199</v>
      </c>
      <c r="E516" s="13"/>
      <c r="F516" s="13"/>
      <c r="G516" s="13">
        <v>28.176724929889762</v>
      </c>
      <c r="H516" s="13">
        <v>11.419886297305084</v>
      </c>
      <c r="I516" s="13">
        <v>4.5327134990652</v>
      </c>
      <c r="J516" s="13">
        <v>1.749581659843501</v>
      </c>
      <c r="K516" s="13">
        <v>0.25986342809378943</v>
      </c>
      <c r="L516" s="13">
        <v>3.8003487889602465</v>
      </c>
      <c r="M516" s="13">
        <v>49.939118603157581</v>
      </c>
      <c r="N516" s="8"/>
    </row>
    <row r="517" spans="1:14" x14ac:dyDescent="0.2">
      <c r="A517" s="3" t="s">
        <v>5</v>
      </c>
      <c r="B517" s="3" t="s">
        <v>546</v>
      </c>
      <c r="C517" s="8"/>
      <c r="D517" s="8"/>
      <c r="E517" s="13"/>
      <c r="F517" s="13"/>
      <c r="G517" s="8"/>
      <c r="H517" s="8"/>
      <c r="I517" s="8"/>
      <c r="J517" s="8"/>
      <c r="K517" s="8"/>
      <c r="L517" s="8"/>
      <c r="M517" s="8"/>
      <c r="N517" s="8"/>
    </row>
    <row r="518" spans="1:14" x14ac:dyDescent="0.2">
      <c r="A518" s="3" t="s">
        <v>133</v>
      </c>
      <c r="B518" s="3" t="s">
        <v>547</v>
      </c>
      <c r="C518" s="14"/>
      <c r="D518" s="15" t="s">
        <v>345</v>
      </c>
      <c r="E518" s="16" t="s">
        <v>344</v>
      </c>
      <c r="F518" s="17"/>
      <c r="G518" s="14"/>
      <c r="H518" s="14"/>
      <c r="I518" s="14"/>
      <c r="J518" s="14"/>
      <c r="K518" s="14"/>
      <c r="L518" s="14"/>
      <c r="M518" s="14"/>
      <c r="N518" s="14"/>
    </row>
    <row r="519" spans="1:14" s="19" customFormat="1" x14ac:dyDescent="0.2">
      <c r="A519" s="3" t="s">
        <v>133</v>
      </c>
      <c r="B519" s="3" t="s">
        <v>547</v>
      </c>
      <c r="C519" s="12" t="s">
        <v>201</v>
      </c>
      <c r="D519" s="18" t="s">
        <v>202</v>
      </c>
      <c r="E519" s="12"/>
      <c r="G519" s="19">
        <v>5692922.3900000006</v>
      </c>
      <c r="H519" s="19">
        <v>1970943.6099999999</v>
      </c>
      <c r="I519" s="19">
        <v>1329730.21</v>
      </c>
      <c r="J519" s="19">
        <v>721664.07</v>
      </c>
      <c r="K519" s="19">
        <v>45208.840000000004</v>
      </c>
      <c r="L519" s="19">
        <v>11719.39</v>
      </c>
      <c r="M519" s="19">
        <v>9772188.5100000016</v>
      </c>
      <c r="N519" s="12"/>
    </row>
    <row r="520" spans="1:14" x14ac:dyDescent="0.2">
      <c r="A520" s="3" t="s">
        <v>133</v>
      </c>
      <c r="B520" s="3" t="s">
        <v>547</v>
      </c>
      <c r="C520" s="8" t="s">
        <v>201</v>
      </c>
      <c r="D520" s="8" t="s">
        <v>682</v>
      </c>
      <c r="E520" s="13"/>
      <c r="F520" s="13">
        <v>923.3</v>
      </c>
      <c r="G520" s="8">
        <v>6165.842510559949</v>
      </c>
      <c r="H520" s="8">
        <v>2134.6730315173832</v>
      </c>
      <c r="I520" s="8">
        <v>1440.1930141882378</v>
      </c>
      <c r="J520" s="8">
        <v>781.61385248564932</v>
      </c>
      <c r="K520" s="8">
        <v>48.964410267518687</v>
      </c>
      <c r="L520" s="8">
        <v>12.69293837322647</v>
      </c>
      <c r="M520" s="8">
        <v>10583.979757391966</v>
      </c>
      <c r="N520" s="8"/>
    </row>
    <row r="521" spans="1:14" x14ac:dyDescent="0.2">
      <c r="A521" s="3" t="str">
        <f>A520</f>
        <v>1510</v>
      </c>
      <c r="B521" s="3" t="s">
        <v>547</v>
      </c>
      <c r="C521" s="8" t="s">
        <v>201</v>
      </c>
      <c r="D521" s="8" t="s">
        <v>683</v>
      </c>
      <c r="E521" s="13"/>
      <c r="F521" s="13">
        <v>977</v>
      </c>
      <c r="G521" s="8">
        <v>5826.9420573183224</v>
      </c>
      <c r="H521" s="8">
        <v>2017.3424872057317</v>
      </c>
      <c r="I521" s="8">
        <v>1361.0339918116683</v>
      </c>
      <c r="J521" s="8">
        <v>738.65309109518932</v>
      </c>
      <c r="K521" s="8">
        <v>46.273121801432964</v>
      </c>
      <c r="L521" s="8">
        <v>11.995281473899693</v>
      </c>
      <c r="M521" s="8">
        <v>10002.240030706245</v>
      </c>
      <c r="N521" s="8"/>
    </row>
    <row r="522" spans="1:14" x14ac:dyDescent="0.2">
      <c r="A522" s="3" t="s">
        <v>133</v>
      </c>
      <c r="B522" s="3" t="s">
        <v>547</v>
      </c>
      <c r="C522" s="8" t="s">
        <v>200</v>
      </c>
      <c r="D522" s="9" t="s">
        <v>199</v>
      </c>
      <c r="E522" s="13"/>
      <c r="F522" s="13"/>
      <c r="G522" s="13">
        <v>24.698416295133018</v>
      </c>
      <c r="H522" s="13">
        <v>8.5508254705036091</v>
      </c>
      <c r="I522" s="13">
        <v>5.7689580213642504</v>
      </c>
      <c r="J522" s="13">
        <v>3.1308980528891435</v>
      </c>
      <c r="K522" s="13">
        <v>0.19613595163380776</v>
      </c>
      <c r="L522" s="13">
        <v>5.0843899339547971E-2</v>
      </c>
      <c r="M522" s="13">
        <v>42.396077690863379</v>
      </c>
      <c r="N522" s="8"/>
    </row>
    <row r="523" spans="1:14" x14ac:dyDescent="0.2">
      <c r="A523" s="3" t="s">
        <v>133</v>
      </c>
      <c r="B523" s="3" t="s">
        <v>547</v>
      </c>
      <c r="C523" s="8"/>
      <c r="D523" s="8"/>
      <c r="E523" s="13"/>
      <c r="F523" s="13"/>
      <c r="G523" s="8"/>
      <c r="H523" s="8"/>
      <c r="I523" s="8"/>
      <c r="J523" s="8"/>
      <c r="K523" s="8"/>
      <c r="L523" s="8"/>
      <c r="M523" s="8"/>
      <c r="N523" s="8"/>
    </row>
    <row r="524" spans="1:14" x14ac:dyDescent="0.2">
      <c r="A524" s="3" t="s">
        <v>70</v>
      </c>
      <c r="B524" s="3" t="s">
        <v>548</v>
      </c>
      <c r="C524" s="14"/>
      <c r="D524" s="15" t="s">
        <v>341</v>
      </c>
      <c r="E524" s="16" t="s">
        <v>343</v>
      </c>
      <c r="F524" s="17"/>
      <c r="G524" s="14"/>
      <c r="H524" s="14"/>
      <c r="I524" s="14"/>
      <c r="J524" s="14"/>
      <c r="K524" s="14"/>
      <c r="L524" s="14"/>
      <c r="M524" s="14"/>
      <c r="N524" s="14"/>
    </row>
    <row r="525" spans="1:14" s="19" customFormat="1" x14ac:dyDescent="0.2">
      <c r="A525" s="3" t="s">
        <v>70</v>
      </c>
      <c r="B525" s="3" t="s">
        <v>548</v>
      </c>
      <c r="C525" s="12" t="s">
        <v>201</v>
      </c>
      <c r="D525" s="18" t="s">
        <v>202</v>
      </c>
      <c r="E525" s="12"/>
      <c r="G525" s="19">
        <v>29087654.700000003</v>
      </c>
      <c r="H525" s="19">
        <v>9478844.0600000024</v>
      </c>
      <c r="I525" s="19">
        <v>8934607.2800000012</v>
      </c>
      <c r="J525" s="19">
        <v>2703157.2500000019</v>
      </c>
      <c r="K525" s="19">
        <v>325246.21999999997</v>
      </c>
      <c r="L525" s="19">
        <v>19142.47</v>
      </c>
      <c r="M525" s="19">
        <v>50548651.980000004</v>
      </c>
      <c r="N525" s="12"/>
    </row>
    <row r="526" spans="1:14" x14ac:dyDescent="0.2">
      <c r="A526" s="3" t="s">
        <v>70</v>
      </c>
      <c r="B526" s="3" t="s">
        <v>548</v>
      </c>
      <c r="C526" s="8" t="s">
        <v>201</v>
      </c>
      <c r="D526" s="8" t="s">
        <v>682</v>
      </c>
      <c r="E526" s="13"/>
      <c r="F526" s="13">
        <v>5139.1200000000008</v>
      </c>
      <c r="G526" s="8">
        <v>5660.0458249661415</v>
      </c>
      <c r="H526" s="8">
        <v>1844.4488667320477</v>
      </c>
      <c r="I526" s="8">
        <v>1738.5480938370772</v>
      </c>
      <c r="J526" s="8">
        <v>525.99613357929013</v>
      </c>
      <c r="K526" s="8">
        <v>63.288310060866436</v>
      </c>
      <c r="L526" s="8">
        <v>3.7248536714456946</v>
      </c>
      <c r="M526" s="8">
        <v>9836.0520828468689</v>
      </c>
      <c r="N526" s="8"/>
    </row>
    <row r="527" spans="1:14" x14ac:dyDescent="0.2">
      <c r="A527" s="3" t="str">
        <f>A526</f>
        <v>1520</v>
      </c>
      <c r="B527" s="3" t="s">
        <v>548</v>
      </c>
      <c r="C527" s="8" t="s">
        <v>201</v>
      </c>
      <c r="D527" s="8" t="s">
        <v>683</v>
      </c>
      <c r="E527" s="13"/>
      <c r="F527" s="13">
        <v>5267</v>
      </c>
      <c r="G527" s="8">
        <v>5522.6228782988428</v>
      </c>
      <c r="H527" s="8">
        <v>1799.6666147712174</v>
      </c>
      <c r="I527" s="8">
        <v>1696.3370571482819</v>
      </c>
      <c r="J527" s="8">
        <v>513.22522308714679</v>
      </c>
      <c r="K527" s="8">
        <v>61.751703056768555</v>
      </c>
      <c r="L527" s="8">
        <v>3.6344161761913805</v>
      </c>
      <c r="M527" s="8">
        <v>9597.2378925384473</v>
      </c>
      <c r="N527" s="8"/>
    </row>
    <row r="528" spans="1:14" x14ac:dyDescent="0.2">
      <c r="A528" s="3" t="s">
        <v>70</v>
      </c>
      <c r="B528" s="3" t="s">
        <v>548</v>
      </c>
      <c r="C528" s="8" t="s">
        <v>200</v>
      </c>
      <c r="D528" s="9" t="s">
        <v>199</v>
      </c>
      <c r="E528" s="13"/>
      <c r="F528" s="13"/>
      <c r="G528" s="13">
        <v>19.720230831098245</v>
      </c>
      <c r="H528" s="13">
        <v>6.4262655344015922</v>
      </c>
      <c r="I528" s="13">
        <v>6.057295432168714</v>
      </c>
      <c r="J528" s="13">
        <v>1.8326291855615564</v>
      </c>
      <c r="K528" s="13">
        <v>0.22050352981335966</v>
      </c>
      <c r="L528" s="13">
        <v>1.2977805566337845E-2</v>
      </c>
      <c r="M528" s="13">
        <v>34.269902318609802</v>
      </c>
      <c r="N528" s="8"/>
    </row>
    <row r="529" spans="1:14" x14ac:dyDescent="0.2">
      <c r="A529" s="3" t="s">
        <v>70</v>
      </c>
      <c r="B529" s="3" t="s">
        <v>548</v>
      </c>
      <c r="C529" s="8"/>
      <c r="D529" s="8"/>
      <c r="E529" s="13"/>
      <c r="F529" s="13"/>
      <c r="G529" s="8"/>
      <c r="H529" s="8"/>
      <c r="I529" s="8"/>
      <c r="J529" s="8"/>
      <c r="K529" s="8"/>
      <c r="L529" s="8"/>
      <c r="M529" s="8"/>
      <c r="N529" s="8"/>
    </row>
    <row r="530" spans="1:14" x14ac:dyDescent="0.2">
      <c r="A530" s="3" t="s">
        <v>120</v>
      </c>
      <c r="B530" s="3" t="s">
        <v>549</v>
      </c>
      <c r="C530" s="14"/>
      <c r="D530" s="15" t="s">
        <v>341</v>
      </c>
      <c r="E530" s="16" t="s">
        <v>342</v>
      </c>
      <c r="F530" s="17"/>
      <c r="G530" s="14"/>
      <c r="H530" s="14"/>
      <c r="I530" s="14"/>
      <c r="J530" s="14"/>
      <c r="K530" s="14"/>
      <c r="L530" s="14"/>
      <c r="M530" s="14"/>
      <c r="N530" s="14"/>
    </row>
    <row r="531" spans="1:14" s="19" customFormat="1" x14ac:dyDescent="0.2">
      <c r="A531" s="3" t="s">
        <v>120</v>
      </c>
      <c r="B531" s="3" t="s">
        <v>549</v>
      </c>
      <c r="C531" s="12" t="s">
        <v>201</v>
      </c>
      <c r="D531" s="18" t="s">
        <v>202</v>
      </c>
      <c r="E531" s="12"/>
      <c r="G531" s="19">
        <v>6586341.8299999982</v>
      </c>
      <c r="H531" s="19">
        <v>2543878.0799999991</v>
      </c>
      <c r="I531" s="19">
        <v>721475.97000000009</v>
      </c>
      <c r="J531" s="19">
        <v>629641.35999999987</v>
      </c>
      <c r="K531" s="19">
        <v>61107</v>
      </c>
      <c r="L531" s="19">
        <v>0</v>
      </c>
      <c r="M531" s="19">
        <v>10542444.239999996</v>
      </c>
      <c r="N531" s="12"/>
    </row>
    <row r="532" spans="1:14" x14ac:dyDescent="0.2">
      <c r="A532" s="3" t="s">
        <v>120</v>
      </c>
      <c r="B532" s="3" t="s">
        <v>549</v>
      </c>
      <c r="C532" s="8" t="s">
        <v>201</v>
      </c>
      <c r="D532" s="8" t="s">
        <v>682</v>
      </c>
      <c r="E532" s="13"/>
      <c r="F532" s="13">
        <v>1310.0999999999999</v>
      </c>
      <c r="G532" s="8">
        <v>5027.3580871689173</v>
      </c>
      <c r="H532" s="8">
        <v>1941.743439432104</v>
      </c>
      <c r="I532" s="8">
        <v>550.70297687199457</v>
      </c>
      <c r="J532" s="8">
        <v>480.60557209373326</v>
      </c>
      <c r="K532" s="8">
        <v>46.643004350812916</v>
      </c>
      <c r="L532" s="8">
        <v>0</v>
      </c>
      <c r="M532" s="8">
        <v>8047.0530799175613</v>
      </c>
      <c r="N532" s="8"/>
    </row>
    <row r="533" spans="1:14" x14ac:dyDescent="0.2">
      <c r="A533" s="3" t="str">
        <f>A532</f>
        <v>1530</v>
      </c>
      <c r="B533" s="3" t="s">
        <v>549</v>
      </c>
      <c r="C533" s="8" t="s">
        <v>201</v>
      </c>
      <c r="D533" s="8" t="s">
        <v>683</v>
      </c>
      <c r="E533" s="13"/>
      <c r="F533" s="13">
        <v>1254</v>
      </c>
      <c r="G533" s="8">
        <v>5252.2662121212106</v>
      </c>
      <c r="H533" s="8">
        <v>2028.6109090909083</v>
      </c>
      <c r="I533" s="8">
        <v>575.3396889952154</v>
      </c>
      <c r="J533" s="8">
        <v>502.10634768740022</v>
      </c>
      <c r="K533" s="8">
        <v>48.729665071770334</v>
      </c>
      <c r="L533" s="8">
        <v>0</v>
      </c>
      <c r="M533" s="8">
        <v>8407.0528229665051</v>
      </c>
      <c r="N533" s="8"/>
    </row>
    <row r="534" spans="1:14" x14ac:dyDescent="0.2">
      <c r="A534" s="3" t="s">
        <v>120</v>
      </c>
      <c r="B534" s="3" t="s">
        <v>549</v>
      </c>
      <c r="C534" s="8" t="s">
        <v>200</v>
      </c>
      <c r="D534" s="9" t="s">
        <v>199</v>
      </c>
      <c r="E534" s="13"/>
      <c r="F534" s="13"/>
      <c r="G534" s="13">
        <v>28.289344443063268</v>
      </c>
      <c r="H534" s="13">
        <v>10.926345015754892</v>
      </c>
      <c r="I534" s="13">
        <v>3.0988495206485802</v>
      </c>
      <c r="J534" s="13">
        <v>2.7044058399013888</v>
      </c>
      <c r="K534" s="13">
        <v>0.26246390113072338</v>
      </c>
      <c r="L534" s="13">
        <v>0</v>
      </c>
      <c r="M534" s="13">
        <v>45.281408720498852</v>
      </c>
      <c r="N534" s="8"/>
    </row>
    <row r="535" spans="1:14" x14ac:dyDescent="0.2">
      <c r="A535" s="3" t="s">
        <v>120</v>
      </c>
      <c r="B535" s="3" t="s">
        <v>549</v>
      </c>
      <c r="C535" s="8"/>
      <c r="D535" s="8"/>
      <c r="E535" s="13"/>
      <c r="F535" s="13"/>
      <c r="G535" s="8"/>
      <c r="H535" s="8"/>
      <c r="I535" s="8"/>
      <c r="J535" s="8"/>
      <c r="K535" s="8"/>
      <c r="L535" s="8"/>
      <c r="M535" s="8"/>
      <c r="N535" s="8"/>
    </row>
    <row r="536" spans="1:14" x14ac:dyDescent="0.2">
      <c r="A536" s="3" t="s">
        <v>168</v>
      </c>
      <c r="B536" s="3" t="s">
        <v>550</v>
      </c>
      <c r="C536" s="14"/>
      <c r="D536" s="15" t="s">
        <v>341</v>
      </c>
      <c r="E536" s="16" t="s">
        <v>340</v>
      </c>
      <c r="F536" s="17"/>
      <c r="G536" s="14"/>
      <c r="H536" s="14"/>
      <c r="I536" s="14"/>
      <c r="J536" s="14"/>
      <c r="K536" s="14"/>
      <c r="L536" s="14"/>
      <c r="M536" s="14"/>
      <c r="N536" s="14"/>
    </row>
    <row r="537" spans="1:14" s="19" customFormat="1" x14ac:dyDescent="0.2">
      <c r="A537" s="3" t="s">
        <v>168</v>
      </c>
      <c r="B537" s="3" t="s">
        <v>550</v>
      </c>
      <c r="C537" s="12" t="s">
        <v>201</v>
      </c>
      <c r="D537" s="18" t="s">
        <v>202</v>
      </c>
      <c r="E537" s="12"/>
      <c r="G537" s="19">
        <v>3971581.5700000003</v>
      </c>
      <c r="H537" s="19">
        <v>1517888.76</v>
      </c>
      <c r="I537" s="19">
        <v>1387767.8800000001</v>
      </c>
      <c r="J537" s="19">
        <v>450280.88</v>
      </c>
      <c r="K537" s="19">
        <v>158617.05000000002</v>
      </c>
      <c r="L537" s="19">
        <v>12284.35</v>
      </c>
      <c r="M537" s="19">
        <v>7498420.4899999993</v>
      </c>
      <c r="N537" s="12"/>
    </row>
    <row r="538" spans="1:14" x14ac:dyDescent="0.2">
      <c r="A538" s="3" t="s">
        <v>168</v>
      </c>
      <c r="B538" s="3" t="s">
        <v>550</v>
      </c>
      <c r="C538" s="8" t="s">
        <v>201</v>
      </c>
      <c r="D538" s="8" t="s">
        <v>682</v>
      </c>
      <c r="E538" s="13"/>
      <c r="F538" s="13">
        <v>744.5</v>
      </c>
      <c r="G538" s="8">
        <v>5334.5622162525187</v>
      </c>
      <c r="H538" s="8">
        <v>2038.8029012760242</v>
      </c>
      <c r="I538" s="8">
        <v>1864.0267024848893</v>
      </c>
      <c r="J538" s="8">
        <v>604.80977837474813</v>
      </c>
      <c r="K538" s="8">
        <v>213.05177971793151</v>
      </c>
      <c r="L538" s="8">
        <v>16.500134318334453</v>
      </c>
      <c r="M538" s="8">
        <v>10071.753512424444</v>
      </c>
      <c r="N538" s="8"/>
    </row>
    <row r="539" spans="1:14" x14ac:dyDescent="0.2">
      <c r="A539" s="3" t="str">
        <f>A538</f>
        <v>1540</v>
      </c>
      <c r="B539" s="3" t="s">
        <v>550</v>
      </c>
      <c r="C539" s="8" t="s">
        <v>201</v>
      </c>
      <c r="D539" s="8" t="s">
        <v>683</v>
      </c>
      <c r="E539" s="13"/>
      <c r="F539" s="13">
        <v>691</v>
      </c>
      <c r="G539" s="8">
        <v>5747.5854848046311</v>
      </c>
      <c r="H539" s="8">
        <v>2196.6552243125902</v>
      </c>
      <c r="I539" s="8">
        <v>2008.3471490593345</v>
      </c>
      <c r="J539" s="8">
        <v>651.63658465991318</v>
      </c>
      <c r="K539" s="8">
        <v>229.54710564399423</v>
      </c>
      <c r="L539" s="8">
        <v>17.777641099855284</v>
      </c>
      <c r="M539" s="8">
        <v>10851.549189580317</v>
      </c>
      <c r="N539" s="8"/>
    </row>
    <row r="540" spans="1:14" x14ac:dyDescent="0.2">
      <c r="A540" s="3" t="s">
        <v>168</v>
      </c>
      <c r="B540" s="3" t="s">
        <v>550</v>
      </c>
      <c r="C540" s="8" t="s">
        <v>200</v>
      </c>
      <c r="D540" s="9" t="s">
        <v>199</v>
      </c>
      <c r="E540" s="13"/>
      <c r="F540" s="13"/>
      <c r="G540" s="13">
        <v>21.153982656601329</v>
      </c>
      <c r="H540" s="13">
        <v>8.0847873668851999</v>
      </c>
      <c r="I540" s="13">
        <v>7.3917196833271621</v>
      </c>
      <c r="J540" s="13">
        <v>2.3983478013065667</v>
      </c>
      <c r="K540" s="13">
        <v>0.84484789386845349</v>
      </c>
      <c r="L540" s="13">
        <v>6.5430590375012879E-2</v>
      </c>
      <c r="M540" s="13">
        <v>39.939115992363718</v>
      </c>
      <c r="N540" s="8"/>
    </row>
    <row r="541" spans="1:14" x14ac:dyDescent="0.2">
      <c r="A541" s="3" t="s">
        <v>168</v>
      </c>
      <c r="B541" s="3" t="s">
        <v>550</v>
      </c>
      <c r="C541" s="8"/>
      <c r="D541" s="8"/>
      <c r="E541" s="13"/>
      <c r="F541" s="13"/>
      <c r="G541" s="8"/>
      <c r="H541" s="8"/>
      <c r="I541" s="8"/>
      <c r="J541" s="8"/>
      <c r="K541" s="8"/>
      <c r="L541" s="8"/>
      <c r="M541" s="8"/>
      <c r="N541" s="8"/>
    </row>
    <row r="542" spans="1:14" x14ac:dyDescent="0.2">
      <c r="A542" s="3" t="s">
        <v>102</v>
      </c>
      <c r="B542" s="3" t="s">
        <v>551</v>
      </c>
      <c r="C542" s="14"/>
      <c r="D542" s="15" t="s">
        <v>337</v>
      </c>
      <c r="E542" s="16" t="s">
        <v>339</v>
      </c>
      <c r="F542" s="17"/>
      <c r="G542" s="14"/>
      <c r="H542" s="14"/>
      <c r="I542" s="14"/>
      <c r="J542" s="14"/>
      <c r="K542" s="14"/>
      <c r="L542" s="14"/>
      <c r="M542" s="14"/>
      <c r="N542" s="14"/>
    </row>
    <row r="543" spans="1:14" s="19" customFormat="1" x14ac:dyDescent="0.2">
      <c r="A543" s="3" t="s">
        <v>102</v>
      </c>
      <c r="B543" s="3" t="s">
        <v>551</v>
      </c>
      <c r="C543" s="12" t="s">
        <v>201</v>
      </c>
      <c r="D543" s="18" t="s">
        <v>202</v>
      </c>
      <c r="E543" s="12"/>
      <c r="G543" s="19">
        <v>172529284.34000024</v>
      </c>
      <c r="H543" s="19">
        <v>57837813.439999998</v>
      </c>
      <c r="I543" s="19">
        <v>13231915.260000011</v>
      </c>
      <c r="J543" s="19">
        <v>19950391.21999998</v>
      </c>
      <c r="K543" s="19">
        <v>701801.09999999986</v>
      </c>
      <c r="L543" s="19">
        <v>942698.28</v>
      </c>
      <c r="M543" s="19">
        <v>265193903.64000022</v>
      </c>
      <c r="N543" s="12"/>
    </row>
    <row r="544" spans="1:14" x14ac:dyDescent="0.2">
      <c r="A544" s="3" t="s">
        <v>102</v>
      </c>
      <c r="B544" s="3" t="s">
        <v>551</v>
      </c>
      <c r="C544" s="8" t="s">
        <v>201</v>
      </c>
      <c r="D544" s="8" t="s">
        <v>682</v>
      </c>
      <c r="E544" s="13"/>
      <c r="F544" s="13">
        <v>29081.32</v>
      </c>
      <c r="G544" s="8">
        <v>5932.6496988444896</v>
      </c>
      <c r="H544" s="8">
        <v>1988.8304052223214</v>
      </c>
      <c r="I544" s="8">
        <v>454.997065470206</v>
      </c>
      <c r="J544" s="8">
        <v>686.02082780286389</v>
      </c>
      <c r="K544" s="8">
        <v>24.132367444118763</v>
      </c>
      <c r="L544" s="8">
        <v>32.415938478721053</v>
      </c>
      <c r="M544" s="8">
        <v>9119.0463032627213</v>
      </c>
      <c r="N544" s="8"/>
    </row>
    <row r="545" spans="1:14" x14ac:dyDescent="0.2">
      <c r="A545" s="3" t="str">
        <f>A544</f>
        <v>1550</v>
      </c>
      <c r="B545" s="3" t="s">
        <v>551</v>
      </c>
      <c r="C545" s="8" t="s">
        <v>201</v>
      </c>
      <c r="D545" s="8" t="s">
        <v>683</v>
      </c>
      <c r="E545" s="13"/>
      <c r="F545" s="13">
        <v>29914</v>
      </c>
      <c r="G545" s="8">
        <v>5767.5096723942052</v>
      </c>
      <c r="H545" s="8">
        <v>1933.4697278866081</v>
      </c>
      <c r="I545" s="8">
        <v>442.33185999866322</v>
      </c>
      <c r="J545" s="8">
        <v>666.92489202380091</v>
      </c>
      <c r="K545" s="8">
        <v>23.460623788192816</v>
      </c>
      <c r="L545" s="8">
        <v>31.513615029751957</v>
      </c>
      <c r="M545" s="8">
        <v>8865.2103911212216</v>
      </c>
      <c r="N545" s="8"/>
    </row>
    <row r="546" spans="1:14" x14ac:dyDescent="0.2">
      <c r="A546" s="3" t="s">
        <v>102</v>
      </c>
      <c r="B546" s="3" t="s">
        <v>551</v>
      </c>
      <c r="C546" s="8" t="s">
        <v>200</v>
      </c>
      <c r="D546" s="9" t="s">
        <v>199</v>
      </c>
      <c r="E546" s="13"/>
      <c r="F546" s="13"/>
      <c r="G546" s="13">
        <v>29.526925014075491</v>
      </c>
      <c r="H546" s="13">
        <v>9.8984516567952117</v>
      </c>
      <c r="I546" s="13">
        <v>2.2645301704531544</v>
      </c>
      <c r="J546" s="13">
        <v>3.4143403991262886</v>
      </c>
      <c r="K546" s="13">
        <v>0.1201073112530808</v>
      </c>
      <c r="L546" s="13">
        <v>0.16133482226474702</v>
      </c>
      <c r="M546" s="13">
        <v>45.385689373967971</v>
      </c>
      <c r="N546" s="8"/>
    </row>
    <row r="547" spans="1:14" x14ac:dyDescent="0.2">
      <c r="A547" s="3" t="s">
        <v>102</v>
      </c>
      <c r="B547" s="3" t="s">
        <v>551</v>
      </c>
      <c r="C547" s="8"/>
      <c r="D547" s="8"/>
      <c r="E547" s="13"/>
      <c r="F547" s="13"/>
      <c r="G547" s="8"/>
      <c r="H547" s="8"/>
      <c r="I547" s="8"/>
      <c r="J547" s="8"/>
      <c r="K547" s="8"/>
      <c r="L547" s="8"/>
      <c r="M547" s="8"/>
      <c r="N547" s="8"/>
    </row>
    <row r="548" spans="1:14" x14ac:dyDescent="0.2">
      <c r="A548" s="3" t="s">
        <v>98</v>
      </c>
      <c r="B548" s="3" t="s">
        <v>552</v>
      </c>
      <c r="C548" s="14"/>
      <c r="D548" s="15" t="s">
        <v>337</v>
      </c>
      <c r="E548" s="16" t="s">
        <v>338</v>
      </c>
      <c r="F548" s="17"/>
      <c r="G548" s="14"/>
      <c r="H548" s="14"/>
      <c r="I548" s="14"/>
      <c r="J548" s="14"/>
      <c r="K548" s="14"/>
      <c r="L548" s="14"/>
      <c r="M548" s="14"/>
      <c r="N548" s="14"/>
    </row>
    <row r="549" spans="1:14" s="19" customFormat="1" x14ac:dyDescent="0.2">
      <c r="A549" s="3" t="s">
        <v>98</v>
      </c>
      <c r="B549" s="3" t="s">
        <v>552</v>
      </c>
      <c r="C549" s="12" t="s">
        <v>201</v>
      </c>
      <c r="D549" s="18" t="s">
        <v>202</v>
      </c>
      <c r="E549" s="12"/>
      <c r="G549" s="19">
        <v>79260175.200000018</v>
      </c>
      <c r="H549" s="19">
        <v>27544206.350000028</v>
      </c>
      <c r="I549" s="19">
        <v>5117493.1399999969</v>
      </c>
      <c r="J549" s="19">
        <v>6692311.5700000031</v>
      </c>
      <c r="K549" s="19">
        <v>420788.06</v>
      </c>
      <c r="L549" s="19">
        <v>584759.80000000005</v>
      </c>
      <c r="M549" s="19">
        <v>119619734.12000005</v>
      </c>
      <c r="N549" s="12"/>
    </row>
    <row r="550" spans="1:14" x14ac:dyDescent="0.2">
      <c r="A550" s="3" t="s">
        <v>98</v>
      </c>
      <c r="B550" s="3" t="s">
        <v>552</v>
      </c>
      <c r="C550" s="8" t="s">
        <v>201</v>
      </c>
      <c r="D550" s="8" t="s">
        <v>682</v>
      </c>
      <c r="E550" s="13"/>
      <c r="F550" s="13">
        <v>14778.3</v>
      </c>
      <c r="G550" s="8">
        <v>5363.2809727776548</v>
      </c>
      <c r="H550" s="8">
        <v>1863.8277981905921</v>
      </c>
      <c r="I550" s="8">
        <v>346.28429115662811</v>
      </c>
      <c r="J550" s="8">
        <v>452.84718607688325</v>
      </c>
      <c r="K550" s="8">
        <v>28.473373798068792</v>
      </c>
      <c r="L550" s="8">
        <v>39.568813733650018</v>
      </c>
      <c r="M550" s="8">
        <v>8094.2824357334775</v>
      </c>
      <c r="N550" s="8"/>
    </row>
    <row r="551" spans="1:14" x14ac:dyDescent="0.2">
      <c r="A551" s="3" t="str">
        <f>A550</f>
        <v>1560</v>
      </c>
      <c r="B551" s="3" t="s">
        <v>552</v>
      </c>
      <c r="C551" s="8" t="s">
        <v>201</v>
      </c>
      <c r="D551" s="8" t="s">
        <v>683</v>
      </c>
      <c r="E551" s="13"/>
      <c r="F551" s="13">
        <v>15039</v>
      </c>
      <c r="G551" s="8">
        <v>5270.3088769200094</v>
      </c>
      <c r="H551" s="8">
        <v>1831.5184752975615</v>
      </c>
      <c r="I551" s="8">
        <v>340.28147749185428</v>
      </c>
      <c r="J551" s="8">
        <v>444.99711217501186</v>
      </c>
      <c r="K551" s="8">
        <v>27.979789879646251</v>
      </c>
      <c r="L551" s="8">
        <v>38.882891149677505</v>
      </c>
      <c r="M551" s="8">
        <v>7953.9686229137606</v>
      </c>
      <c r="N551" s="8"/>
    </row>
    <row r="552" spans="1:14" x14ac:dyDescent="0.2">
      <c r="A552" s="3" t="s">
        <v>98</v>
      </c>
      <c r="B552" s="3" t="s">
        <v>552</v>
      </c>
      <c r="C552" s="8" t="s">
        <v>200</v>
      </c>
      <c r="D552" s="9" t="s">
        <v>199</v>
      </c>
      <c r="E552" s="13"/>
      <c r="F552" s="13"/>
      <c r="G552" s="13">
        <v>29.261522248012401</v>
      </c>
      <c r="H552" s="13">
        <v>10.168857246159231</v>
      </c>
      <c r="I552" s="13">
        <v>1.8892923084298296</v>
      </c>
      <c r="J552" s="13">
        <v>2.4706887589138948</v>
      </c>
      <c r="K552" s="13">
        <v>0.15534786730307373</v>
      </c>
      <c r="L552" s="13">
        <v>0.21588347305903105</v>
      </c>
      <c r="M552" s="13">
        <v>44.161591901877465</v>
      </c>
      <c r="N552" s="8"/>
    </row>
    <row r="553" spans="1:14" x14ac:dyDescent="0.2">
      <c r="A553" s="3" t="s">
        <v>98</v>
      </c>
      <c r="B553" s="3" t="s">
        <v>552</v>
      </c>
      <c r="C553" s="8"/>
      <c r="D553" s="8"/>
      <c r="E553" s="13"/>
      <c r="F553" s="13"/>
      <c r="G553" s="8"/>
      <c r="H553" s="8"/>
      <c r="I553" s="8"/>
      <c r="J553" s="8"/>
      <c r="K553" s="8"/>
      <c r="L553" s="8"/>
      <c r="M553" s="8"/>
      <c r="N553" s="8"/>
    </row>
    <row r="554" spans="1:14" x14ac:dyDescent="0.2">
      <c r="A554" s="6" t="s">
        <v>143</v>
      </c>
      <c r="B554" s="3" t="s">
        <v>553</v>
      </c>
      <c r="C554" s="14"/>
      <c r="D554" s="15" t="s">
        <v>337</v>
      </c>
      <c r="E554" s="16" t="s">
        <v>336</v>
      </c>
      <c r="F554" s="17"/>
      <c r="G554" s="14"/>
      <c r="H554" s="14"/>
      <c r="I554" s="14"/>
      <c r="J554" s="14"/>
      <c r="K554" s="14"/>
      <c r="L554" s="14"/>
      <c r="M554" s="14"/>
      <c r="N554" s="14"/>
    </row>
    <row r="555" spans="1:14" s="19" customFormat="1" x14ac:dyDescent="0.2">
      <c r="A555" s="6" t="s">
        <v>143</v>
      </c>
      <c r="B555" s="3" t="s">
        <v>553</v>
      </c>
      <c r="C555" s="12" t="s">
        <v>201</v>
      </c>
      <c r="D555" s="18" t="s">
        <v>202</v>
      </c>
      <c r="E555" s="12"/>
      <c r="G555" s="19">
        <v>5843222.1900000004</v>
      </c>
      <c r="H555" s="19">
        <v>2414218.8300000005</v>
      </c>
      <c r="I555" s="19">
        <v>649320.83000000007</v>
      </c>
      <c r="J555" s="19">
        <v>702246.02000000025</v>
      </c>
      <c r="K555" s="19">
        <v>446.98</v>
      </c>
      <c r="L555" s="19">
        <v>61257.770000000004</v>
      </c>
      <c r="M555" s="19">
        <v>9670712.620000001</v>
      </c>
      <c r="N555" s="12"/>
    </row>
    <row r="556" spans="1:14" x14ac:dyDescent="0.2">
      <c r="A556" s="6" t="s">
        <v>143</v>
      </c>
      <c r="B556" s="3" t="s">
        <v>553</v>
      </c>
      <c r="C556" s="8" t="s">
        <v>201</v>
      </c>
      <c r="D556" s="8" t="s">
        <v>682</v>
      </c>
      <c r="E556" s="13"/>
      <c r="F556" s="13">
        <v>1005.2</v>
      </c>
      <c r="G556" s="8">
        <v>5812.9946179864701</v>
      </c>
      <c r="H556" s="8">
        <v>2401.7298348587351</v>
      </c>
      <c r="I556" s="8">
        <v>645.96182849184243</v>
      </c>
      <c r="J556" s="8">
        <v>698.61323119777182</v>
      </c>
      <c r="K556" s="8">
        <v>0.44466772781536013</v>
      </c>
      <c r="L556" s="8">
        <v>60.940877437325909</v>
      </c>
      <c r="M556" s="8">
        <v>9620.6850576999605</v>
      </c>
      <c r="N556" s="8"/>
    </row>
    <row r="557" spans="1:14" x14ac:dyDescent="0.2">
      <c r="A557" s="3" t="str">
        <f>A556</f>
        <v>1570</v>
      </c>
      <c r="B557" s="3" t="s">
        <v>553</v>
      </c>
      <c r="C557" s="8" t="s">
        <v>201</v>
      </c>
      <c r="D557" s="8" t="s">
        <v>683</v>
      </c>
      <c r="E557" s="13"/>
      <c r="F557" s="13">
        <v>1015</v>
      </c>
      <c r="G557" s="8">
        <v>5756.8691527093597</v>
      </c>
      <c r="H557" s="8">
        <v>2378.5407192118232</v>
      </c>
      <c r="I557" s="8">
        <v>639.72495566502471</v>
      </c>
      <c r="J557" s="8">
        <v>691.86800000000028</v>
      </c>
      <c r="K557" s="8">
        <v>0.4403743842364532</v>
      </c>
      <c r="L557" s="8">
        <v>60.352482758620695</v>
      </c>
      <c r="M557" s="8">
        <v>9527.7956847290643</v>
      </c>
      <c r="N557" s="8"/>
    </row>
    <row r="558" spans="1:14" x14ac:dyDescent="0.2">
      <c r="A558" s="6" t="s">
        <v>143</v>
      </c>
      <c r="B558" s="3" t="s">
        <v>553</v>
      </c>
      <c r="C558" s="8" t="s">
        <v>200</v>
      </c>
      <c r="D558" s="9" t="s">
        <v>199</v>
      </c>
      <c r="E558" s="13"/>
      <c r="F558" s="13"/>
      <c r="G558" s="13">
        <v>29.193248549331074</v>
      </c>
      <c r="H558" s="13">
        <v>12.061648190835829</v>
      </c>
      <c r="I558" s="13">
        <v>3.2440635940369655</v>
      </c>
      <c r="J558" s="13">
        <v>3.5084824670407619</v>
      </c>
      <c r="K558" s="13">
        <v>2.2331511300240324E-3</v>
      </c>
      <c r="L558" s="13">
        <v>0.30604917065249515</v>
      </c>
      <c r="M558" s="13">
        <v>48.31572512302715</v>
      </c>
      <c r="N558" s="8"/>
    </row>
    <row r="559" spans="1:14" x14ac:dyDescent="0.2">
      <c r="A559" s="6" t="s">
        <v>143</v>
      </c>
      <c r="B559" s="3" t="s">
        <v>553</v>
      </c>
      <c r="C559" s="8"/>
      <c r="D559" s="8"/>
      <c r="E559" s="13"/>
      <c r="F559" s="13"/>
      <c r="G559" s="8"/>
      <c r="H559" s="8"/>
      <c r="I559" s="8"/>
      <c r="J559" s="8"/>
      <c r="K559" s="8"/>
      <c r="L559" s="8"/>
      <c r="M559" s="8"/>
      <c r="N559" s="8"/>
    </row>
    <row r="560" spans="1:14" x14ac:dyDescent="0.2">
      <c r="A560" s="3" t="s">
        <v>89</v>
      </c>
      <c r="B560" s="3" t="s">
        <v>554</v>
      </c>
      <c r="C560" s="14"/>
      <c r="D560" s="15" t="s">
        <v>330</v>
      </c>
      <c r="E560" s="16" t="s">
        <v>335</v>
      </c>
      <c r="F560" s="17"/>
      <c r="G560" s="14"/>
      <c r="H560" s="14"/>
      <c r="I560" s="14"/>
      <c r="J560" s="14"/>
      <c r="K560" s="14"/>
      <c r="L560" s="14"/>
      <c r="M560" s="14"/>
      <c r="N560" s="14"/>
    </row>
    <row r="561" spans="1:14" s="19" customFormat="1" x14ac:dyDescent="0.2">
      <c r="A561" s="3" t="s">
        <v>89</v>
      </c>
      <c r="B561" s="3" t="s">
        <v>554</v>
      </c>
      <c r="C561" s="12" t="s">
        <v>201</v>
      </c>
      <c r="D561" s="18" t="s">
        <v>202</v>
      </c>
      <c r="E561" s="12"/>
      <c r="G561" s="19">
        <v>3410543.6100000003</v>
      </c>
      <c r="H561" s="19">
        <v>925090.74999999988</v>
      </c>
      <c r="I561" s="19">
        <v>673722.20000000007</v>
      </c>
      <c r="J561" s="19">
        <v>244038.95999999996</v>
      </c>
      <c r="K561" s="19">
        <v>0</v>
      </c>
      <c r="L561" s="19">
        <v>14646.66</v>
      </c>
      <c r="M561" s="19">
        <v>5268042.1800000006</v>
      </c>
      <c r="N561" s="12"/>
    </row>
    <row r="562" spans="1:14" x14ac:dyDescent="0.2">
      <c r="A562" s="3" t="s">
        <v>89</v>
      </c>
      <c r="B562" s="3" t="s">
        <v>554</v>
      </c>
      <c r="C562" s="8" t="s">
        <v>201</v>
      </c>
      <c r="D562" s="8" t="s">
        <v>682</v>
      </c>
      <c r="E562" s="13"/>
      <c r="F562" s="13">
        <v>799.9</v>
      </c>
      <c r="G562" s="8">
        <v>4263.7124765595709</v>
      </c>
      <c r="H562" s="8">
        <v>1156.508001000125</v>
      </c>
      <c r="I562" s="8">
        <v>842.25803225403183</v>
      </c>
      <c r="J562" s="8">
        <v>305.08683585448176</v>
      </c>
      <c r="K562" s="8">
        <v>0</v>
      </c>
      <c r="L562" s="8">
        <v>18.310613826728343</v>
      </c>
      <c r="M562" s="8">
        <v>6585.8759594949379</v>
      </c>
      <c r="N562" s="8"/>
    </row>
    <row r="563" spans="1:14" x14ac:dyDescent="0.2">
      <c r="A563" s="3" t="str">
        <f>A562</f>
        <v>1580</v>
      </c>
      <c r="B563" s="3" t="s">
        <v>554</v>
      </c>
      <c r="C563" s="8" t="s">
        <v>201</v>
      </c>
      <c r="D563" s="8" t="s">
        <v>683</v>
      </c>
      <c r="E563" s="13"/>
      <c r="F563" s="13">
        <v>744</v>
      </c>
      <c r="G563" s="8">
        <v>4584.0639919354844</v>
      </c>
      <c r="H563" s="8">
        <v>1243.4015456989246</v>
      </c>
      <c r="I563" s="8">
        <v>905.54059139784954</v>
      </c>
      <c r="J563" s="8">
        <v>328.00935483870961</v>
      </c>
      <c r="K563" s="8">
        <v>0</v>
      </c>
      <c r="L563" s="8">
        <v>19.686370967741937</v>
      </c>
      <c r="M563" s="8">
        <v>7080.7018548387105</v>
      </c>
      <c r="N563" s="8"/>
    </row>
    <row r="564" spans="1:14" x14ac:dyDescent="0.2">
      <c r="A564" s="3" t="s">
        <v>89</v>
      </c>
      <c r="B564" s="3" t="s">
        <v>554</v>
      </c>
      <c r="C564" s="8" t="s">
        <v>200</v>
      </c>
      <c r="D564" s="9" t="s">
        <v>199</v>
      </c>
      <c r="E564" s="13"/>
      <c r="F564" s="13"/>
      <c r="G564" s="13">
        <v>19.383768500798212</v>
      </c>
      <c r="H564" s="13">
        <v>5.2577380590156979</v>
      </c>
      <c r="I564" s="13">
        <v>3.8290890403387841</v>
      </c>
      <c r="J564" s="13">
        <v>1.3869914144905344</v>
      </c>
      <c r="K564" s="13">
        <v>0</v>
      </c>
      <c r="L564" s="13">
        <v>8.3244051158724561E-2</v>
      </c>
      <c r="M564" s="13">
        <v>29.940831065801955</v>
      </c>
      <c r="N564" s="8"/>
    </row>
    <row r="565" spans="1:14" x14ac:dyDescent="0.2">
      <c r="A565" s="3" t="s">
        <v>89</v>
      </c>
      <c r="B565" s="3" t="s">
        <v>554</v>
      </c>
      <c r="C565" s="8"/>
      <c r="D565" s="8"/>
      <c r="E565" s="13"/>
      <c r="F565" s="13"/>
      <c r="G565" s="8"/>
      <c r="H565" s="8"/>
      <c r="I565" s="8"/>
      <c r="J565" s="8"/>
      <c r="K565" s="8"/>
      <c r="L565" s="8"/>
      <c r="M565" s="8"/>
      <c r="N565" s="8"/>
    </row>
    <row r="566" spans="1:14" x14ac:dyDescent="0.2">
      <c r="A566" s="3" t="s">
        <v>67</v>
      </c>
      <c r="B566" s="3" t="s">
        <v>555</v>
      </c>
      <c r="C566" s="14"/>
      <c r="D566" s="15" t="s">
        <v>330</v>
      </c>
      <c r="E566" s="16" t="s">
        <v>334</v>
      </c>
      <c r="F566" s="17"/>
      <c r="G566" s="14"/>
      <c r="H566" s="14"/>
      <c r="I566" s="14"/>
      <c r="J566" s="14"/>
      <c r="K566" s="14"/>
      <c r="L566" s="14"/>
      <c r="M566" s="14"/>
      <c r="N566" s="14"/>
    </row>
    <row r="567" spans="1:14" s="19" customFormat="1" x14ac:dyDescent="0.2">
      <c r="A567" s="3" t="s">
        <v>67</v>
      </c>
      <c r="B567" s="3" t="s">
        <v>555</v>
      </c>
      <c r="C567" s="12" t="s">
        <v>201</v>
      </c>
      <c r="D567" s="18" t="s">
        <v>202</v>
      </c>
      <c r="E567" s="12"/>
      <c r="G567" s="19">
        <v>1277261.8000000003</v>
      </c>
      <c r="H567" s="19">
        <v>492738.58999999997</v>
      </c>
      <c r="I567" s="19">
        <v>152125.69999999998</v>
      </c>
      <c r="J567" s="19">
        <v>170848.01</v>
      </c>
      <c r="K567" s="19">
        <v>17524.96</v>
      </c>
      <c r="L567" s="19">
        <v>8374</v>
      </c>
      <c r="M567" s="19">
        <v>2118873.06</v>
      </c>
      <c r="N567" s="12"/>
    </row>
    <row r="568" spans="1:14" x14ac:dyDescent="0.2">
      <c r="A568" s="3" t="s">
        <v>67</v>
      </c>
      <c r="B568" s="3" t="s">
        <v>555</v>
      </c>
      <c r="C568" s="8" t="s">
        <v>201</v>
      </c>
      <c r="D568" s="8" t="s">
        <v>682</v>
      </c>
      <c r="E568" s="13"/>
      <c r="F568" s="13">
        <v>234.3</v>
      </c>
      <c r="G568" s="8">
        <v>5451.3947930004279</v>
      </c>
      <c r="H568" s="8">
        <v>2103.0242851045664</v>
      </c>
      <c r="I568" s="8">
        <v>649.2774221084079</v>
      </c>
      <c r="J568" s="8">
        <v>729.18484848484854</v>
      </c>
      <c r="K568" s="8">
        <v>74.797097737942806</v>
      </c>
      <c r="L568" s="8">
        <v>35.740503627827572</v>
      </c>
      <c r="M568" s="8">
        <v>9043.4189500640205</v>
      </c>
      <c r="N568" s="8"/>
    </row>
    <row r="569" spans="1:14" x14ac:dyDescent="0.2">
      <c r="A569" s="3" t="str">
        <f>A568</f>
        <v>1590</v>
      </c>
      <c r="B569" s="3" t="s">
        <v>555</v>
      </c>
      <c r="C569" s="8" t="s">
        <v>201</v>
      </c>
      <c r="D569" s="8" t="s">
        <v>683</v>
      </c>
      <c r="E569" s="13"/>
      <c r="F569" s="13">
        <v>252</v>
      </c>
      <c r="G569" s="8">
        <v>5068.4992063492073</v>
      </c>
      <c r="H569" s="8">
        <v>1955.3118650793649</v>
      </c>
      <c r="I569" s="8">
        <v>603.67341269841268</v>
      </c>
      <c r="J569" s="8">
        <v>677.96829365079373</v>
      </c>
      <c r="K569" s="8">
        <v>69.543492063492053</v>
      </c>
      <c r="L569" s="8">
        <v>33.230158730158728</v>
      </c>
      <c r="M569" s="8">
        <v>8408.2264285714282</v>
      </c>
      <c r="N569" s="8"/>
    </row>
    <row r="570" spans="1:14" x14ac:dyDescent="0.2">
      <c r="A570" s="3" t="s">
        <v>67</v>
      </c>
      <c r="B570" s="3" t="s">
        <v>555</v>
      </c>
      <c r="C570" s="8" t="s">
        <v>200</v>
      </c>
      <c r="D570" s="9" t="s">
        <v>199</v>
      </c>
      <c r="E570" s="13"/>
      <c r="F570" s="13"/>
      <c r="G570" s="13">
        <v>24.568250385476571</v>
      </c>
      <c r="H570" s="13">
        <v>9.4778729417153773</v>
      </c>
      <c r="I570" s="13">
        <v>2.9261520916588064</v>
      </c>
      <c r="J570" s="13">
        <v>3.2862774785407378</v>
      </c>
      <c r="K570" s="13">
        <v>0.33709424745612948</v>
      </c>
      <c r="L570" s="13">
        <v>0.16107467453264535</v>
      </c>
      <c r="M570" s="13">
        <v>40.75672181938026</v>
      </c>
      <c r="N570" s="8"/>
    </row>
    <row r="571" spans="1:14" x14ac:dyDescent="0.2">
      <c r="A571" s="3" t="s">
        <v>67</v>
      </c>
      <c r="B571" s="3" t="s">
        <v>555</v>
      </c>
      <c r="C571" s="8"/>
      <c r="D571" s="8"/>
      <c r="E571" s="13"/>
      <c r="F571" s="13"/>
      <c r="G571" s="8"/>
      <c r="H571" s="8"/>
      <c r="I571" s="8"/>
      <c r="J571" s="8"/>
      <c r="K571" s="8"/>
      <c r="L571" s="8"/>
      <c r="M571" s="8"/>
      <c r="N571" s="8"/>
    </row>
    <row r="572" spans="1:14" x14ac:dyDescent="0.2">
      <c r="A572" s="3" t="s">
        <v>10</v>
      </c>
      <c r="B572" s="3" t="s">
        <v>556</v>
      </c>
      <c r="C572" s="14"/>
      <c r="D572" s="15" t="s">
        <v>330</v>
      </c>
      <c r="E572" s="16" t="s">
        <v>333</v>
      </c>
      <c r="F572" s="17"/>
      <c r="G572" s="14"/>
      <c r="H572" s="14"/>
      <c r="I572" s="14"/>
      <c r="J572" s="14"/>
      <c r="K572" s="14"/>
      <c r="L572" s="14"/>
      <c r="M572" s="14"/>
      <c r="N572" s="14"/>
    </row>
    <row r="573" spans="1:14" s="19" customFormat="1" x14ac:dyDescent="0.2">
      <c r="A573" s="3" t="s">
        <v>10</v>
      </c>
      <c r="B573" s="3" t="s">
        <v>556</v>
      </c>
      <c r="C573" s="12" t="s">
        <v>201</v>
      </c>
      <c r="D573" s="18" t="s">
        <v>202</v>
      </c>
      <c r="E573" s="12"/>
      <c r="G573" s="19">
        <v>1362829.9000000001</v>
      </c>
      <c r="H573" s="19">
        <v>410138.96</v>
      </c>
      <c r="I573" s="19">
        <v>225076.15</v>
      </c>
      <c r="J573" s="19">
        <v>73332.24000000002</v>
      </c>
      <c r="K573" s="19">
        <v>468648.38</v>
      </c>
      <c r="L573" s="19">
        <v>0</v>
      </c>
      <c r="M573" s="19">
        <v>2540025.63</v>
      </c>
      <c r="N573" s="12"/>
    </row>
    <row r="574" spans="1:14" x14ac:dyDescent="0.2">
      <c r="A574" s="3" t="s">
        <v>10</v>
      </c>
      <c r="B574" s="3" t="s">
        <v>556</v>
      </c>
      <c r="C574" s="8" t="s">
        <v>201</v>
      </c>
      <c r="D574" s="8" t="s">
        <v>682</v>
      </c>
      <c r="E574" s="13"/>
      <c r="F574" s="13">
        <v>319.39999999999998</v>
      </c>
      <c r="G574" s="8">
        <v>4266.8437695679404</v>
      </c>
      <c r="H574" s="8">
        <v>1284.0919223544147</v>
      </c>
      <c r="I574" s="8">
        <v>704.68425172197874</v>
      </c>
      <c r="J574" s="8">
        <v>229.59373825923615</v>
      </c>
      <c r="K574" s="8">
        <v>1467.2773324984346</v>
      </c>
      <c r="L574" s="8">
        <v>0</v>
      </c>
      <c r="M574" s="8">
        <v>7952.4910144020041</v>
      </c>
      <c r="N574" s="8"/>
    </row>
    <row r="575" spans="1:14" x14ac:dyDescent="0.2">
      <c r="A575" s="3" t="str">
        <f>A574</f>
        <v>1600</v>
      </c>
      <c r="B575" s="3" t="s">
        <v>556</v>
      </c>
      <c r="C575" s="8" t="s">
        <v>201</v>
      </c>
      <c r="D575" s="8" t="s">
        <v>683</v>
      </c>
      <c r="E575" s="13"/>
      <c r="F575" s="13">
        <v>293</v>
      </c>
      <c r="G575" s="8">
        <v>4651.2965870307171</v>
      </c>
      <c r="H575" s="8">
        <v>1399.7916723549488</v>
      </c>
      <c r="I575" s="8">
        <v>768.17798634812289</v>
      </c>
      <c r="J575" s="8">
        <v>250.28068259385671</v>
      </c>
      <c r="K575" s="8">
        <v>1599.4825255972696</v>
      </c>
      <c r="L575" s="8">
        <v>0</v>
      </c>
      <c r="M575" s="8">
        <v>8669.0294539249135</v>
      </c>
      <c r="N575" s="8"/>
    </row>
    <row r="576" spans="1:14" x14ac:dyDescent="0.2">
      <c r="A576" s="3" t="s">
        <v>10</v>
      </c>
      <c r="B576" s="3" t="s">
        <v>556</v>
      </c>
      <c r="C576" s="8" t="s">
        <v>200</v>
      </c>
      <c r="D576" s="9" t="s">
        <v>199</v>
      </c>
      <c r="E576" s="13"/>
      <c r="F576" s="13"/>
      <c r="G576" s="13">
        <v>26.288120506976927</v>
      </c>
      <c r="H576" s="13">
        <v>7.9113192373356256</v>
      </c>
      <c r="I576" s="13">
        <v>4.3415755366435782</v>
      </c>
      <c r="J576" s="13">
        <v>1.4145321893558058</v>
      </c>
      <c r="K576" s="13">
        <v>9.0399286725654573</v>
      </c>
      <c r="L576" s="13">
        <v>0</v>
      </c>
      <c r="M576" s="13">
        <v>48.995476142877386</v>
      </c>
      <c r="N576" s="8"/>
    </row>
    <row r="577" spans="1:14" x14ac:dyDescent="0.2">
      <c r="A577" s="3" t="s">
        <v>10</v>
      </c>
      <c r="B577" s="3" t="s">
        <v>556</v>
      </c>
      <c r="C577" s="8"/>
      <c r="D577" s="8"/>
      <c r="E577" s="13"/>
      <c r="F577" s="13"/>
      <c r="G577" s="8"/>
      <c r="H577" s="8"/>
      <c r="I577" s="8"/>
      <c r="J577" s="8"/>
      <c r="K577" s="8"/>
      <c r="L577" s="8"/>
      <c r="M577" s="8"/>
      <c r="N577" s="8"/>
    </row>
    <row r="578" spans="1:14" x14ac:dyDescent="0.2">
      <c r="A578" s="3" t="s">
        <v>114</v>
      </c>
      <c r="B578" s="3" t="s">
        <v>557</v>
      </c>
      <c r="C578" s="14"/>
      <c r="D578" s="15" t="s">
        <v>330</v>
      </c>
      <c r="E578" s="16" t="s">
        <v>332</v>
      </c>
      <c r="F578" s="17"/>
      <c r="G578" s="14"/>
      <c r="H578" s="14"/>
      <c r="I578" s="14"/>
      <c r="J578" s="14"/>
      <c r="K578" s="14"/>
      <c r="L578" s="14"/>
      <c r="M578" s="14"/>
      <c r="N578" s="14"/>
    </row>
    <row r="579" spans="1:14" s="19" customFormat="1" x14ac:dyDescent="0.2">
      <c r="A579" s="3" t="s">
        <v>114</v>
      </c>
      <c r="B579" s="3" t="s">
        <v>557</v>
      </c>
      <c r="C579" s="12" t="s">
        <v>201</v>
      </c>
      <c r="D579" s="18" t="s">
        <v>202</v>
      </c>
      <c r="E579" s="12"/>
      <c r="G579" s="19">
        <v>924820.31</v>
      </c>
      <c r="H579" s="19">
        <v>356832.64999999997</v>
      </c>
      <c r="I579" s="19">
        <v>96249.469999999987</v>
      </c>
      <c r="J579" s="19">
        <v>49483.24</v>
      </c>
      <c r="K579" s="19">
        <v>28303.65</v>
      </c>
      <c r="L579" s="19">
        <v>81934.17</v>
      </c>
      <c r="M579" s="19">
        <v>1537623.4899999998</v>
      </c>
      <c r="N579" s="12"/>
    </row>
    <row r="580" spans="1:14" x14ac:dyDescent="0.2">
      <c r="A580" s="3" t="s">
        <v>114</v>
      </c>
      <c r="B580" s="3" t="s">
        <v>557</v>
      </c>
      <c r="C580" s="8" t="s">
        <v>201</v>
      </c>
      <c r="D580" s="8" t="s">
        <v>682</v>
      </c>
      <c r="E580" s="13"/>
      <c r="F580" s="13">
        <v>104.3</v>
      </c>
      <c r="G580" s="8">
        <v>8866.9253116011514</v>
      </c>
      <c r="H580" s="8">
        <v>3421.2142857142853</v>
      </c>
      <c r="I580" s="8">
        <v>922.81371045062315</v>
      </c>
      <c r="J580" s="8">
        <v>474.43183125599234</v>
      </c>
      <c r="K580" s="8">
        <v>271.36768935762228</v>
      </c>
      <c r="L580" s="8">
        <v>785.56251198465964</v>
      </c>
      <c r="M580" s="8">
        <v>14742.315340364332</v>
      </c>
      <c r="N580" s="8"/>
    </row>
    <row r="581" spans="1:14" x14ac:dyDescent="0.2">
      <c r="A581" s="3" t="str">
        <f>A580</f>
        <v>1620</v>
      </c>
      <c r="B581" s="3" t="s">
        <v>557</v>
      </c>
      <c r="C581" s="8" t="s">
        <v>201</v>
      </c>
      <c r="D581" s="8" t="s">
        <v>683</v>
      </c>
      <c r="E581" s="13"/>
      <c r="F581" s="13">
        <v>117</v>
      </c>
      <c r="G581" s="8">
        <v>7904.4470940170941</v>
      </c>
      <c r="H581" s="8">
        <v>3049.8517094017093</v>
      </c>
      <c r="I581" s="8">
        <v>822.64504273504258</v>
      </c>
      <c r="J581" s="8">
        <v>422.9336752136752</v>
      </c>
      <c r="K581" s="8">
        <v>241.91153846153847</v>
      </c>
      <c r="L581" s="8">
        <v>700.29205128205126</v>
      </c>
      <c r="M581" s="8">
        <v>13142.081111111109</v>
      </c>
      <c r="N581" s="8"/>
    </row>
    <row r="582" spans="1:14" x14ac:dyDescent="0.2">
      <c r="A582" s="3" t="s">
        <v>114</v>
      </c>
      <c r="B582" s="3" t="s">
        <v>557</v>
      </c>
      <c r="C582" s="8" t="s">
        <v>200</v>
      </c>
      <c r="D582" s="9" t="s">
        <v>199</v>
      </c>
      <c r="E582" s="13"/>
      <c r="F582" s="13"/>
      <c r="G582" s="13">
        <v>29.775093356212778</v>
      </c>
      <c r="H582" s="13">
        <v>11.488421427828285</v>
      </c>
      <c r="I582" s="13">
        <v>3.098804085234677</v>
      </c>
      <c r="J582" s="13">
        <v>1.5931398506677283</v>
      </c>
      <c r="K582" s="13">
        <v>0.91125142036680817</v>
      </c>
      <c r="L582" s="13">
        <v>2.6379152084298498</v>
      </c>
      <c r="M582" s="13">
        <v>49.50462534874012</v>
      </c>
      <c r="N582" s="8"/>
    </row>
    <row r="583" spans="1:14" x14ac:dyDescent="0.2">
      <c r="A583" s="3" t="s">
        <v>114</v>
      </c>
      <c r="B583" s="3" t="s">
        <v>557</v>
      </c>
      <c r="C583" s="8"/>
      <c r="D583" s="8"/>
      <c r="E583" s="13"/>
      <c r="F583" s="13"/>
      <c r="G583" s="8"/>
      <c r="H583" s="8"/>
      <c r="I583" s="8"/>
      <c r="J583" s="8"/>
      <c r="K583" s="8"/>
      <c r="L583" s="8"/>
      <c r="M583" s="8"/>
      <c r="N583" s="8"/>
    </row>
    <row r="584" spans="1:14" x14ac:dyDescent="0.2">
      <c r="A584" s="3" t="s">
        <v>80</v>
      </c>
      <c r="B584" s="3" t="s">
        <v>558</v>
      </c>
      <c r="C584" s="14"/>
      <c r="D584" s="15" t="s">
        <v>330</v>
      </c>
      <c r="E584" s="16" t="s">
        <v>331</v>
      </c>
      <c r="F584" s="17"/>
      <c r="G584" s="14"/>
      <c r="H584" s="14"/>
      <c r="I584" s="14"/>
      <c r="J584" s="14"/>
      <c r="K584" s="14"/>
      <c r="L584" s="14"/>
      <c r="M584" s="14"/>
      <c r="N584" s="14"/>
    </row>
    <row r="585" spans="1:14" s="19" customFormat="1" x14ac:dyDescent="0.2">
      <c r="A585" s="3" t="s">
        <v>80</v>
      </c>
      <c r="B585" s="3" t="s">
        <v>558</v>
      </c>
      <c r="C585" s="12" t="s">
        <v>201</v>
      </c>
      <c r="D585" s="18" t="s">
        <v>202</v>
      </c>
      <c r="E585" s="12"/>
      <c r="G585" s="19">
        <v>1856928.7899999998</v>
      </c>
      <c r="H585" s="19">
        <v>466654.2</v>
      </c>
      <c r="I585" s="19">
        <v>217747.61000000002</v>
      </c>
      <c r="J585" s="19">
        <v>462586.48999999993</v>
      </c>
      <c r="K585" s="19">
        <v>206266.44</v>
      </c>
      <c r="L585" s="19">
        <v>7095.72</v>
      </c>
      <c r="M585" s="19">
        <v>3217279.2499999995</v>
      </c>
      <c r="N585" s="12"/>
    </row>
    <row r="586" spans="1:14" x14ac:dyDescent="0.2">
      <c r="A586" s="3" t="s">
        <v>80</v>
      </c>
      <c r="B586" s="3" t="s">
        <v>558</v>
      </c>
      <c r="C586" s="8" t="s">
        <v>201</v>
      </c>
      <c r="D586" s="8" t="s">
        <v>682</v>
      </c>
      <c r="E586" s="13"/>
      <c r="F586" s="13">
        <v>406</v>
      </c>
      <c r="G586" s="8">
        <v>4573.7162315270934</v>
      </c>
      <c r="H586" s="8">
        <v>1149.3945812807883</v>
      </c>
      <c r="I586" s="8">
        <v>536.32416256157637</v>
      </c>
      <c r="J586" s="8">
        <v>1139.3755911330047</v>
      </c>
      <c r="K586" s="8">
        <v>508.04541871921185</v>
      </c>
      <c r="L586" s="8">
        <v>17.477142857142859</v>
      </c>
      <c r="M586" s="8">
        <v>7924.333128078817</v>
      </c>
      <c r="N586" s="8"/>
    </row>
    <row r="587" spans="1:14" x14ac:dyDescent="0.2">
      <c r="A587" s="3" t="str">
        <f>A586</f>
        <v>1750</v>
      </c>
      <c r="B587" s="3" t="s">
        <v>558</v>
      </c>
      <c r="C587" s="8" t="s">
        <v>201</v>
      </c>
      <c r="D587" s="8" t="s">
        <v>683</v>
      </c>
      <c r="E587" s="13"/>
      <c r="F587" s="13">
        <v>404</v>
      </c>
      <c r="G587" s="8">
        <v>4596.3583910891084</v>
      </c>
      <c r="H587" s="8">
        <v>1155.0846534653465</v>
      </c>
      <c r="I587" s="8">
        <v>538.97923267326735</v>
      </c>
      <c r="J587" s="8">
        <v>1145.0160643564354</v>
      </c>
      <c r="K587" s="8">
        <v>510.56049504950494</v>
      </c>
      <c r="L587" s="8">
        <v>17.563663366336634</v>
      </c>
      <c r="M587" s="8">
        <v>7963.5624999999991</v>
      </c>
      <c r="N587" s="8"/>
    </row>
    <row r="588" spans="1:14" x14ac:dyDescent="0.2">
      <c r="A588" s="3" t="s">
        <v>80</v>
      </c>
      <c r="B588" s="3" t="s">
        <v>558</v>
      </c>
      <c r="C588" s="8" t="s">
        <v>200</v>
      </c>
      <c r="D588" s="9" t="s">
        <v>199</v>
      </c>
      <c r="E588" s="13"/>
      <c r="F588" s="13"/>
      <c r="G588" s="13">
        <v>36.624830512442642</v>
      </c>
      <c r="H588" s="13">
        <v>9.2039775972882172</v>
      </c>
      <c r="I588" s="13">
        <v>4.2947092821687916</v>
      </c>
      <c r="J588" s="13">
        <v>9.1237487860779751</v>
      </c>
      <c r="K588" s="13">
        <v>4.0682623082196496</v>
      </c>
      <c r="L588" s="13">
        <v>0.13995126994813278</v>
      </c>
      <c r="M588" s="13">
        <v>63.455479756145408</v>
      </c>
      <c r="N588" s="8"/>
    </row>
    <row r="589" spans="1:14" x14ac:dyDescent="0.2">
      <c r="A589" s="3" t="s">
        <v>80</v>
      </c>
      <c r="B589" s="3" t="s">
        <v>558</v>
      </c>
      <c r="C589" s="8"/>
      <c r="D589" s="8"/>
      <c r="E589" s="13"/>
      <c r="F589" s="13"/>
      <c r="G589" s="8"/>
      <c r="H589" s="8"/>
      <c r="I589" s="8"/>
      <c r="J589" s="8"/>
      <c r="K589" s="8"/>
      <c r="L589" s="8"/>
      <c r="M589" s="8"/>
      <c r="N589" s="8"/>
    </row>
    <row r="590" spans="1:14" x14ac:dyDescent="0.2">
      <c r="A590" s="3" t="s">
        <v>188</v>
      </c>
      <c r="B590" s="3" t="s">
        <v>559</v>
      </c>
      <c r="C590" s="14"/>
      <c r="D590" s="15" t="s">
        <v>330</v>
      </c>
      <c r="E590" s="16" t="s">
        <v>329</v>
      </c>
      <c r="F590" s="17"/>
      <c r="G590" s="14"/>
      <c r="H590" s="14"/>
      <c r="I590" s="14"/>
      <c r="J590" s="14"/>
      <c r="K590" s="14"/>
      <c r="L590" s="14"/>
      <c r="M590" s="14"/>
      <c r="N590" s="14"/>
    </row>
    <row r="591" spans="1:14" s="19" customFormat="1" x14ac:dyDescent="0.2">
      <c r="A591" s="3" t="s">
        <v>188</v>
      </c>
      <c r="B591" s="3" t="s">
        <v>559</v>
      </c>
      <c r="C591" s="12" t="s">
        <v>201</v>
      </c>
      <c r="D591" s="18" t="s">
        <v>202</v>
      </c>
      <c r="E591" s="12"/>
      <c r="G591" s="19">
        <v>334674.7</v>
      </c>
      <c r="H591" s="19">
        <v>89186.330000000016</v>
      </c>
      <c r="I591" s="19">
        <v>43516.82</v>
      </c>
      <c r="J591" s="19">
        <v>73502.759999999995</v>
      </c>
      <c r="K591" s="19">
        <v>0</v>
      </c>
      <c r="L591" s="19">
        <v>14214.76</v>
      </c>
      <c r="M591" s="19">
        <v>555095.37</v>
      </c>
      <c r="N591" s="12"/>
    </row>
    <row r="592" spans="1:14" x14ac:dyDescent="0.2">
      <c r="A592" s="3" t="s">
        <v>188</v>
      </c>
      <c r="B592" s="3" t="s">
        <v>559</v>
      </c>
      <c r="C592" s="8" t="s">
        <v>201</v>
      </c>
      <c r="D592" s="8" t="s">
        <v>682</v>
      </c>
      <c r="E592" s="13"/>
      <c r="F592" s="13">
        <v>50</v>
      </c>
      <c r="G592" s="8">
        <v>6693.4940000000006</v>
      </c>
      <c r="H592" s="8">
        <v>1783.7266000000004</v>
      </c>
      <c r="I592" s="8">
        <v>870.33640000000003</v>
      </c>
      <c r="J592" s="8">
        <v>1470.0551999999998</v>
      </c>
      <c r="K592" s="8">
        <v>0</v>
      </c>
      <c r="L592" s="8">
        <v>284.29520000000002</v>
      </c>
      <c r="M592" s="8">
        <v>11101.9074</v>
      </c>
      <c r="N592" s="8"/>
    </row>
    <row r="593" spans="1:14" x14ac:dyDescent="0.2">
      <c r="A593" s="3" t="str">
        <f>A592</f>
        <v>1760</v>
      </c>
      <c r="B593" s="3" t="s">
        <v>559</v>
      </c>
      <c r="C593" s="8" t="s">
        <v>201</v>
      </c>
      <c r="D593" s="8" t="s">
        <v>683</v>
      </c>
      <c r="E593" s="13"/>
      <c r="F593" s="13">
        <v>26</v>
      </c>
      <c r="G593" s="8">
        <v>12872.103846153846</v>
      </c>
      <c r="H593" s="8">
        <v>3430.2434615384623</v>
      </c>
      <c r="I593" s="8">
        <v>1673.7238461538461</v>
      </c>
      <c r="J593" s="8">
        <v>2827.0292307692307</v>
      </c>
      <c r="K593" s="8">
        <v>0</v>
      </c>
      <c r="L593" s="8">
        <v>546.72153846153844</v>
      </c>
      <c r="M593" s="8">
        <v>21349.821923076925</v>
      </c>
      <c r="N593" s="8"/>
    </row>
    <row r="594" spans="1:14" x14ac:dyDescent="0.2">
      <c r="A594" s="3" t="s">
        <v>188</v>
      </c>
      <c r="B594" s="3" t="s">
        <v>559</v>
      </c>
      <c r="C594" s="8" t="s">
        <v>200</v>
      </c>
      <c r="D594" s="9" t="s">
        <v>199</v>
      </c>
      <c r="E594" s="13"/>
      <c r="F594" s="13"/>
      <c r="G594" s="13">
        <v>20.170024524493698</v>
      </c>
      <c r="H594" s="13">
        <v>5.3750416848049412</v>
      </c>
      <c r="I594" s="13">
        <v>2.6226521653055275</v>
      </c>
      <c r="J594" s="13">
        <v>4.4298313311940651</v>
      </c>
      <c r="K594" s="13">
        <v>0</v>
      </c>
      <c r="L594" s="13">
        <v>0.85668877214140182</v>
      </c>
      <c r="M594" s="13">
        <v>33.454238477939633</v>
      </c>
      <c r="N594" s="8"/>
    </row>
    <row r="595" spans="1:14" x14ac:dyDescent="0.2">
      <c r="A595" s="3" t="s">
        <v>188</v>
      </c>
      <c r="B595" s="3" t="s">
        <v>559</v>
      </c>
      <c r="C595" s="8"/>
      <c r="D595" s="8"/>
      <c r="E595" s="13"/>
      <c r="F595" s="13"/>
      <c r="G595" s="8"/>
      <c r="H595" s="8"/>
      <c r="I595" s="8"/>
      <c r="J595" s="8"/>
      <c r="K595" s="8"/>
      <c r="L595" s="8"/>
      <c r="M595" s="8"/>
      <c r="N595" s="8"/>
    </row>
    <row r="596" spans="1:14" x14ac:dyDescent="0.2">
      <c r="A596" s="3" t="s">
        <v>161</v>
      </c>
      <c r="B596" s="3" t="s">
        <v>560</v>
      </c>
      <c r="C596" s="14"/>
      <c r="D596" s="15" t="s">
        <v>326</v>
      </c>
      <c r="E596" s="16" t="s">
        <v>328</v>
      </c>
      <c r="F596" s="17"/>
      <c r="G596" s="14"/>
      <c r="H596" s="14"/>
      <c r="I596" s="14"/>
      <c r="J596" s="14"/>
      <c r="K596" s="14"/>
      <c r="L596" s="14"/>
      <c r="M596" s="14"/>
      <c r="N596" s="14"/>
    </row>
    <row r="597" spans="1:14" s="19" customFormat="1" x14ac:dyDescent="0.2">
      <c r="A597" s="3" t="s">
        <v>161</v>
      </c>
      <c r="B597" s="3" t="s">
        <v>560</v>
      </c>
      <c r="C597" s="12" t="s">
        <v>201</v>
      </c>
      <c r="D597" s="18" t="s">
        <v>202</v>
      </c>
      <c r="E597" s="12"/>
      <c r="G597" s="19">
        <v>1203328.2</v>
      </c>
      <c r="H597" s="19">
        <v>508034.71999999991</v>
      </c>
      <c r="I597" s="19">
        <v>335313.7</v>
      </c>
      <c r="J597" s="19">
        <v>157508.65999999995</v>
      </c>
      <c r="K597" s="19">
        <v>25506.54</v>
      </c>
      <c r="L597" s="19">
        <v>112873.52</v>
      </c>
      <c r="M597" s="19">
        <v>2342565.34</v>
      </c>
      <c r="N597" s="12"/>
    </row>
    <row r="598" spans="1:14" x14ac:dyDescent="0.2">
      <c r="A598" s="3" t="s">
        <v>161</v>
      </c>
      <c r="B598" s="3" t="s">
        <v>560</v>
      </c>
      <c r="C598" s="8" t="s">
        <v>201</v>
      </c>
      <c r="D598" s="8" t="s">
        <v>682</v>
      </c>
      <c r="E598" s="13"/>
      <c r="F598" s="13">
        <v>205</v>
      </c>
      <c r="G598" s="8">
        <v>5869.8936585365855</v>
      </c>
      <c r="H598" s="8">
        <v>2478.2181463414631</v>
      </c>
      <c r="I598" s="8">
        <v>1635.6765853658537</v>
      </c>
      <c r="J598" s="8">
        <v>768.33492682926806</v>
      </c>
      <c r="K598" s="8">
        <v>124.42214634146342</v>
      </c>
      <c r="L598" s="8">
        <v>550.6025365853659</v>
      </c>
      <c r="M598" s="8">
        <v>11427.147999999999</v>
      </c>
      <c r="N598" s="8"/>
    </row>
    <row r="599" spans="1:14" x14ac:dyDescent="0.2">
      <c r="A599" s="3" t="str">
        <f>A598</f>
        <v>1780</v>
      </c>
      <c r="B599" s="3" t="s">
        <v>560</v>
      </c>
      <c r="C599" s="8" t="s">
        <v>201</v>
      </c>
      <c r="D599" s="8" t="s">
        <v>683</v>
      </c>
      <c r="E599" s="13"/>
      <c r="F599" s="13">
        <v>229</v>
      </c>
      <c r="G599" s="8">
        <v>5254.7082969432313</v>
      </c>
      <c r="H599" s="8">
        <v>2218.4922270742354</v>
      </c>
      <c r="I599" s="8">
        <v>1464.2519650655022</v>
      </c>
      <c r="J599" s="8">
        <v>687.81074235807841</v>
      </c>
      <c r="K599" s="8">
        <v>111.38227074235809</v>
      </c>
      <c r="L599" s="8">
        <v>492.8974672489083</v>
      </c>
      <c r="M599" s="8">
        <v>10229.542969432314</v>
      </c>
      <c r="N599" s="8"/>
    </row>
    <row r="600" spans="1:14" x14ac:dyDescent="0.2">
      <c r="A600" s="3" t="s">
        <v>161</v>
      </c>
      <c r="B600" s="3" t="s">
        <v>560</v>
      </c>
      <c r="C600" s="8" t="s">
        <v>200</v>
      </c>
      <c r="D600" s="9" t="s">
        <v>199</v>
      </c>
      <c r="E600" s="13"/>
      <c r="F600" s="13"/>
      <c r="G600" s="13">
        <v>26.853626548157134</v>
      </c>
      <c r="H600" s="13">
        <v>11.33736801346264</v>
      </c>
      <c r="I600" s="13">
        <v>7.482903563866282</v>
      </c>
      <c r="J600" s="13">
        <v>3.5149834714591202</v>
      </c>
      <c r="K600" s="13">
        <v>0.56920722018783565</v>
      </c>
      <c r="L600" s="13">
        <v>2.5188999586778946</v>
      </c>
      <c r="M600" s="13">
        <v>52.276988775810906</v>
      </c>
      <c r="N600" s="8"/>
    </row>
    <row r="601" spans="1:14" x14ac:dyDescent="0.2">
      <c r="A601" s="3" t="s">
        <v>161</v>
      </c>
      <c r="B601" s="3" t="s">
        <v>560</v>
      </c>
      <c r="C601" s="8"/>
      <c r="D601" s="8"/>
      <c r="E601" s="13"/>
      <c r="F601" s="13"/>
      <c r="G601" s="8"/>
      <c r="H601" s="8"/>
      <c r="I601" s="8"/>
      <c r="J601" s="8"/>
      <c r="K601" s="8"/>
      <c r="L601" s="8"/>
      <c r="M601" s="8"/>
      <c r="N601" s="8"/>
    </row>
    <row r="602" spans="1:14" x14ac:dyDescent="0.2">
      <c r="A602" s="3" t="s">
        <v>115</v>
      </c>
      <c r="B602" s="3" t="s">
        <v>561</v>
      </c>
      <c r="C602" s="14"/>
      <c r="D602" s="15" t="s">
        <v>326</v>
      </c>
      <c r="E602" s="16" t="s">
        <v>327</v>
      </c>
      <c r="F602" s="17"/>
      <c r="G602" s="14"/>
      <c r="H602" s="14"/>
      <c r="I602" s="14"/>
      <c r="J602" s="14"/>
      <c r="K602" s="14"/>
      <c r="L602" s="14"/>
      <c r="M602" s="14"/>
      <c r="N602" s="14"/>
    </row>
    <row r="603" spans="1:14" s="19" customFormat="1" x14ac:dyDescent="0.2">
      <c r="A603" s="3" t="s">
        <v>115</v>
      </c>
      <c r="B603" s="3" t="s">
        <v>561</v>
      </c>
      <c r="C603" s="12" t="s">
        <v>201</v>
      </c>
      <c r="D603" s="18" t="s">
        <v>202</v>
      </c>
      <c r="E603" s="12"/>
      <c r="G603" s="19">
        <v>2215423.6800000002</v>
      </c>
      <c r="H603" s="19">
        <v>799586.72000000009</v>
      </c>
      <c r="I603" s="19">
        <v>920152.06</v>
      </c>
      <c r="J603" s="19">
        <v>421541.21</v>
      </c>
      <c r="K603" s="19">
        <v>3396.5</v>
      </c>
      <c r="L603" s="19">
        <v>37425</v>
      </c>
      <c r="M603" s="19">
        <v>4397525.1700000009</v>
      </c>
      <c r="N603" s="12"/>
    </row>
    <row r="604" spans="1:14" x14ac:dyDescent="0.2">
      <c r="A604" s="3" t="s">
        <v>115</v>
      </c>
      <c r="B604" s="3" t="s">
        <v>561</v>
      </c>
      <c r="C604" s="8" t="s">
        <v>201</v>
      </c>
      <c r="D604" s="8" t="s">
        <v>682</v>
      </c>
      <c r="E604" s="13"/>
      <c r="F604" s="13">
        <v>470.5</v>
      </c>
      <c r="G604" s="8">
        <v>4708.6581934112646</v>
      </c>
      <c r="H604" s="8">
        <v>1699.4404250797027</v>
      </c>
      <c r="I604" s="8">
        <v>1955.6898193411266</v>
      </c>
      <c r="J604" s="8">
        <v>895.94306057385768</v>
      </c>
      <c r="K604" s="8">
        <v>7.2189160467587676</v>
      </c>
      <c r="L604" s="8">
        <v>79.543039319872477</v>
      </c>
      <c r="M604" s="8">
        <v>9346.493453772584</v>
      </c>
      <c r="N604" s="8"/>
    </row>
    <row r="605" spans="1:14" x14ac:dyDescent="0.2">
      <c r="A605" s="3" t="str">
        <f>A604</f>
        <v>1790</v>
      </c>
      <c r="B605" s="3" t="s">
        <v>561</v>
      </c>
      <c r="C605" s="8" t="s">
        <v>201</v>
      </c>
      <c r="D605" s="8" t="s">
        <v>683</v>
      </c>
      <c r="E605" s="13"/>
      <c r="F605" s="13">
        <v>469</v>
      </c>
      <c r="G605" s="8">
        <v>4723.7178678038381</v>
      </c>
      <c r="H605" s="8">
        <v>1704.875735607676</v>
      </c>
      <c r="I605" s="8">
        <v>1961.9446908315567</v>
      </c>
      <c r="J605" s="8">
        <v>898.8085501066098</v>
      </c>
      <c r="K605" s="8">
        <v>7.2420042643923237</v>
      </c>
      <c r="L605" s="8">
        <v>79.797441364605547</v>
      </c>
      <c r="M605" s="8">
        <v>9376.38628997868</v>
      </c>
      <c r="N605" s="8"/>
    </row>
    <row r="606" spans="1:14" x14ac:dyDescent="0.2">
      <c r="A606" s="3" t="s">
        <v>115</v>
      </c>
      <c r="B606" s="3" t="s">
        <v>561</v>
      </c>
      <c r="C606" s="8" t="s">
        <v>200</v>
      </c>
      <c r="D606" s="9" t="s">
        <v>199</v>
      </c>
      <c r="E606" s="13"/>
      <c r="F606" s="13"/>
      <c r="G606" s="13">
        <v>27.855453323532966</v>
      </c>
      <c r="H606" s="13">
        <v>10.05353998792539</v>
      </c>
      <c r="I606" s="13">
        <v>11.569458695089287</v>
      </c>
      <c r="J606" s="13">
        <v>5.3002148551109682</v>
      </c>
      <c r="K606" s="13">
        <v>4.2705622435786066E-2</v>
      </c>
      <c r="L606" s="13">
        <v>0.47056025898992881</v>
      </c>
      <c r="M606" s="13">
        <v>55.291932743084338</v>
      </c>
      <c r="N606" s="8"/>
    </row>
    <row r="607" spans="1:14" x14ac:dyDescent="0.2">
      <c r="A607" s="3" t="s">
        <v>115</v>
      </c>
      <c r="B607" s="3" t="s">
        <v>561</v>
      </c>
      <c r="C607" s="8"/>
      <c r="D607" s="8"/>
      <c r="E607" s="13"/>
      <c r="F607" s="13"/>
      <c r="G607" s="8"/>
      <c r="H607" s="8"/>
      <c r="I607" s="8"/>
      <c r="J607" s="8"/>
      <c r="K607" s="8"/>
      <c r="L607" s="8"/>
      <c r="M607" s="8"/>
      <c r="N607" s="8"/>
    </row>
    <row r="608" spans="1:14" x14ac:dyDescent="0.2">
      <c r="A608" s="3" t="s">
        <v>105</v>
      </c>
      <c r="B608" s="3" t="s">
        <v>562</v>
      </c>
      <c r="C608" s="14"/>
      <c r="D608" s="15" t="s">
        <v>326</v>
      </c>
      <c r="E608" s="16" t="s">
        <v>325</v>
      </c>
      <c r="F608" s="17"/>
      <c r="G608" s="14"/>
      <c r="H608" s="14"/>
      <c r="I608" s="14"/>
      <c r="J608" s="14"/>
      <c r="K608" s="14"/>
      <c r="L608" s="14"/>
      <c r="M608" s="14"/>
      <c r="N608" s="14"/>
    </row>
    <row r="609" spans="1:14" s="19" customFormat="1" x14ac:dyDescent="0.2">
      <c r="A609" s="3" t="s">
        <v>105</v>
      </c>
      <c r="B609" s="3" t="s">
        <v>562</v>
      </c>
      <c r="C609" s="12" t="s">
        <v>201</v>
      </c>
      <c r="D609" s="18" t="s">
        <v>202</v>
      </c>
      <c r="E609" s="12"/>
      <c r="G609" s="19">
        <v>420258.33000000007</v>
      </c>
      <c r="H609" s="19">
        <v>153438.46</v>
      </c>
      <c r="I609" s="19">
        <v>37614.089999999997</v>
      </c>
      <c r="J609" s="19">
        <v>152175.31000000003</v>
      </c>
      <c r="K609" s="19">
        <v>0</v>
      </c>
      <c r="L609" s="19">
        <v>1456</v>
      </c>
      <c r="M609" s="19">
        <v>764942.19000000006</v>
      </c>
      <c r="N609" s="12"/>
    </row>
    <row r="610" spans="1:14" x14ac:dyDescent="0.2">
      <c r="A610" s="3" t="s">
        <v>105</v>
      </c>
      <c r="B610" s="3" t="s">
        <v>562</v>
      </c>
      <c r="C610" s="8" t="s">
        <v>201</v>
      </c>
      <c r="D610" s="8" t="s">
        <v>682</v>
      </c>
      <c r="E610" s="13"/>
      <c r="F610" s="13">
        <v>50</v>
      </c>
      <c r="G610" s="8">
        <v>8405.1666000000023</v>
      </c>
      <c r="H610" s="8">
        <v>3068.7691999999997</v>
      </c>
      <c r="I610" s="8">
        <v>752.28179999999998</v>
      </c>
      <c r="J610" s="8">
        <v>3043.5062000000007</v>
      </c>
      <c r="K610" s="8">
        <v>0</v>
      </c>
      <c r="L610" s="8">
        <v>29.12</v>
      </c>
      <c r="M610" s="8">
        <v>15298.843800000001</v>
      </c>
      <c r="N610" s="8"/>
    </row>
    <row r="611" spans="1:14" x14ac:dyDescent="0.2">
      <c r="A611" s="3" t="str">
        <f>A610</f>
        <v>1810</v>
      </c>
      <c r="B611" s="3" t="s">
        <v>562</v>
      </c>
      <c r="C611" s="8" t="s">
        <v>201</v>
      </c>
      <c r="D611" s="8" t="s">
        <v>683</v>
      </c>
      <c r="E611" s="13"/>
      <c r="F611" s="13">
        <v>36</v>
      </c>
      <c r="G611" s="8">
        <v>11673.842500000002</v>
      </c>
      <c r="H611" s="8">
        <v>4262.179444444444</v>
      </c>
      <c r="I611" s="8">
        <v>1044.8358333333333</v>
      </c>
      <c r="J611" s="8">
        <v>4227.0919444444453</v>
      </c>
      <c r="K611" s="8">
        <v>0</v>
      </c>
      <c r="L611" s="8">
        <v>40.444444444444443</v>
      </c>
      <c r="M611" s="8">
        <v>21248.394166666669</v>
      </c>
      <c r="N611" s="8"/>
    </row>
    <row r="612" spans="1:14" x14ac:dyDescent="0.2">
      <c r="A612" s="3" t="s">
        <v>105</v>
      </c>
      <c r="B612" s="3" t="s">
        <v>562</v>
      </c>
      <c r="C612" s="8" t="s">
        <v>200</v>
      </c>
      <c r="D612" s="9" t="s">
        <v>199</v>
      </c>
      <c r="E612" s="13"/>
      <c r="F612" s="13"/>
      <c r="G612" s="13">
        <v>25.343728930898777</v>
      </c>
      <c r="H612" s="13">
        <v>9.2531247097816109</v>
      </c>
      <c r="I612" s="13">
        <v>2.2683222030183914</v>
      </c>
      <c r="J612" s="13">
        <v>9.1769502977263784</v>
      </c>
      <c r="K612" s="13">
        <v>0</v>
      </c>
      <c r="L612" s="13">
        <v>8.7804254405590518E-2</v>
      </c>
      <c r="M612" s="13">
        <v>46.129930395830748</v>
      </c>
      <c r="N612" s="8"/>
    </row>
    <row r="613" spans="1:14" x14ac:dyDescent="0.2">
      <c r="A613" s="3" t="s">
        <v>105</v>
      </c>
      <c r="B613" s="3" t="s">
        <v>562</v>
      </c>
      <c r="C613" s="8"/>
      <c r="D613" s="8"/>
      <c r="E613" s="13"/>
      <c r="F613" s="13"/>
      <c r="G613" s="8"/>
      <c r="H613" s="8"/>
      <c r="I613" s="8"/>
      <c r="J613" s="8"/>
      <c r="K613" s="8"/>
      <c r="L613" s="8"/>
      <c r="M613" s="8"/>
      <c r="N613" s="8"/>
    </row>
    <row r="614" spans="1:14" x14ac:dyDescent="0.2">
      <c r="A614" s="3" t="s">
        <v>137</v>
      </c>
      <c r="B614" s="3" t="s">
        <v>563</v>
      </c>
      <c r="C614" s="14"/>
      <c r="D614" s="15" t="s">
        <v>321</v>
      </c>
      <c r="E614" s="16" t="s">
        <v>324</v>
      </c>
      <c r="F614" s="17"/>
      <c r="G614" s="14"/>
      <c r="H614" s="14"/>
      <c r="I614" s="14"/>
      <c r="J614" s="14"/>
      <c r="K614" s="14"/>
      <c r="L614" s="14"/>
      <c r="M614" s="14"/>
      <c r="N614" s="14"/>
    </row>
    <row r="615" spans="1:14" s="19" customFormat="1" x14ac:dyDescent="0.2">
      <c r="A615" s="3" t="s">
        <v>137</v>
      </c>
      <c r="B615" s="3" t="s">
        <v>563</v>
      </c>
      <c r="C615" s="12" t="s">
        <v>201</v>
      </c>
      <c r="D615" s="18" t="s">
        <v>202</v>
      </c>
      <c r="E615" s="12"/>
      <c r="G615" s="19">
        <v>9508539.2899999972</v>
      </c>
      <c r="H615" s="19">
        <v>3394876.2500000009</v>
      </c>
      <c r="I615" s="19">
        <v>793626.77000000014</v>
      </c>
      <c r="J615" s="19">
        <v>2460779.5999999996</v>
      </c>
      <c r="K615" s="19">
        <v>0</v>
      </c>
      <c r="L615" s="19">
        <v>210969.59000000003</v>
      </c>
      <c r="M615" s="19">
        <v>16368791.499999998</v>
      </c>
      <c r="N615" s="12"/>
    </row>
    <row r="616" spans="1:14" x14ac:dyDescent="0.2">
      <c r="A616" s="3" t="s">
        <v>137</v>
      </c>
      <c r="B616" s="3" t="s">
        <v>563</v>
      </c>
      <c r="C616" s="8" t="s">
        <v>201</v>
      </c>
      <c r="D616" s="8" t="s">
        <v>682</v>
      </c>
      <c r="E616" s="13"/>
      <c r="F616" s="13">
        <v>1909.1</v>
      </c>
      <c r="G616" s="8">
        <v>4980.6397202870448</v>
      </c>
      <c r="H616" s="8">
        <v>1778.2600439997912</v>
      </c>
      <c r="I616" s="8">
        <v>415.70728091771002</v>
      </c>
      <c r="J616" s="8">
        <v>1288.9736525064166</v>
      </c>
      <c r="K616" s="8">
        <v>0</v>
      </c>
      <c r="L616" s="8">
        <v>110.50735425069406</v>
      </c>
      <c r="M616" s="8">
        <v>8574.0880519616567</v>
      </c>
      <c r="N616" s="8"/>
    </row>
    <row r="617" spans="1:14" x14ac:dyDescent="0.2">
      <c r="A617" s="3" t="str">
        <f>A616</f>
        <v>1828</v>
      </c>
      <c r="B617" s="3" t="s">
        <v>563</v>
      </c>
      <c r="C617" s="8" t="s">
        <v>201</v>
      </c>
      <c r="D617" s="8" t="s">
        <v>683</v>
      </c>
      <c r="E617" s="13"/>
      <c r="F617" s="13">
        <v>1887</v>
      </c>
      <c r="G617" s="8">
        <v>5038.9715368309471</v>
      </c>
      <c r="H617" s="8">
        <v>1799.0865129835722</v>
      </c>
      <c r="I617" s="8">
        <v>420.57592474827777</v>
      </c>
      <c r="J617" s="8">
        <v>1304.0697403285637</v>
      </c>
      <c r="K617" s="8">
        <v>0</v>
      </c>
      <c r="L617" s="8">
        <v>111.80158452570218</v>
      </c>
      <c r="M617" s="8">
        <v>8674.5052994170637</v>
      </c>
      <c r="N617" s="8"/>
    </row>
    <row r="618" spans="1:14" x14ac:dyDescent="0.2">
      <c r="A618" s="3" t="s">
        <v>137</v>
      </c>
      <c r="B618" s="3" t="s">
        <v>563</v>
      </c>
      <c r="C618" s="8" t="s">
        <v>200</v>
      </c>
      <c r="D618" s="9" t="s">
        <v>199</v>
      </c>
      <c r="E618" s="13"/>
      <c r="F618" s="13"/>
      <c r="G618" s="13">
        <v>28.92529230678856</v>
      </c>
      <c r="H618" s="13">
        <v>10.327326299203234</v>
      </c>
      <c r="I618" s="13">
        <v>2.4142389913543139</v>
      </c>
      <c r="J618" s="13">
        <v>7.4857732677657411</v>
      </c>
      <c r="K618" s="13">
        <v>0</v>
      </c>
      <c r="L618" s="13">
        <v>0.64177649925799907</v>
      </c>
      <c r="M618" s="13">
        <v>49.794407364369853</v>
      </c>
      <c r="N618" s="8"/>
    </row>
    <row r="619" spans="1:14" x14ac:dyDescent="0.2">
      <c r="A619" s="3" t="s">
        <v>137</v>
      </c>
      <c r="B619" s="3" t="s">
        <v>563</v>
      </c>
      <c r="C619" s="8"/>
      <c r="D619" s="8"/>
      <c r="E619" s="13"/>
      <c r="F619" s="13"/>
      <c r="G619" s="8"/>
      <c r="H619" s="8"/>
      <c r="I619" s="8"/>
      <c r="J619" s="8"/>
      <c r="K619" s="8"/>
      <c r="L619" s="8"/>
      <c r="M619" s="8"/>
      <c r="N619" s="8"/>
    </row>
    <row r="620" spans="1:14" x14ac:dyDescent="0.2">
      <c r="A620" s="3" t="s">
        <v>77</v>
      </c>
      <c r="B620" s="3" t="s">
        <v>564</v>
      </c>
      <c r="C620" s="14"/>
      <c r="D620" s="15" t="s">
        <v>321</v>
      </c>
      <c r="E620" s="16" t="s">
        <v>323</v>
      </c>
      <c r="F620" s="17"/>
      <c r="G620" s="14"/>
      <c r="H620" s="14"/>
      <c r="I620" s="14"/>
      <c r="J620" s="14"/>
      <c r="K620" s="14"/>
      <c r="L620" s="14"/>
      <c r="M620" s="14"/>
      <c r="N620" s="14"/>
    </row>
    <row r="621" spans="1:14" s="19" customFormat="1" x14ac:dyDescent="0.2">
      <c r="A621" s="3" t="s">
        <v>77</v>
      </c>
      <c r="B621" s="3" t="s">
        <v>564</v>
      </c>
      <c r="C621" s="12" t="s">
        <v>201</v>
      </c>
      <c r="D621" s="18" t="s">
        <v>202</v>
      </c>
      <c r="E621" s="12"/>
      <c r="G621" s="19">
        <v>1202404.55</v>
      </c>
      <c r="H621" s="19">
        <v>459221.46999999991</v>
      </c>
      <c r="I621" s="19">
        <v>253411.02</v>
      </c>
      <c r="J621" s="19">
        <v>146549.79999999999</v>
      </c>
      <c r="K621" s="19">
        <v>65984.84</v>
      </c>
      <c r="L621" s="19">
        <v>28980.29</v>
      </c>
      <c r="M621" s="19">
        <v>2156551.9700000002</v>
      </c>
      <c r="N621" s="12"/>
    </row>
    <row r="622" spans="1:14" x14ac:dyDescent="0.2">
      <c r="A622" s="3" t="s">
        <v>77</v>
      </c>
      <c r="B622" s="3" t="s">
        <v>564</v>
      </c>
      <c r="C622" s="8" t="s">
        <v>201</v>
      </c>
      <c r="D622" s="8" t="s">
        <v>682</v>
      </c>
      <c r="E622" s="13"/>
      <c r="F622" s="13">
        <v>202.3</v>
      </c>
      <c r="G622" s="8">
        <v>5943.6705388037562</v>
      </c>
      <c r="H622" s="8">
        <v>2270.0023232822537</v>
      </c>
      <c r="I622" s="8">
        <v>1252.6496292634699</v>
      </c>
      <c r="J622" s="8">
        <v>724.41819080573396</v>
      </c>
      <c r="K622" s="8">
        <v>326.17320810677211</v>
      </c>
      <c r="L622" s="8">
        <v>143.25402867029163</v>
      </c>
      <c r="M622" s="8">
        <v>10660.167918932279</v>
      </c>
      <c r="N622" s="8"/>
    </row>
    <row r="623" spans="1:14" x14ac:dyDescent="0.2">
      <c r="A623" s="3" t="str">
        <f>A622</f>
        <v>1850</v>
      </c>
      <c r="B623" s="3" t="s">
        <v>564</v>
      </c>
      <c r="C623" s="8" t="s">
        <v>201</v>
      </c>
      <c r="D623" s="8" t="s">
        <v>683</v>
      </c>
      <c r="E623" s="13"/>
      <c r="F623" s="13">
        <v>221</v>
      </c>
      <c r="G623" s="8">
        <v>5440.7445701357465</v>
      </c>
      <c r="H623" s="8">
        <v>2077.9252036199091</v>
      </c>
      <c r="I623" s="8">
        <v>1146.6561990950227</v>
      </c>
      <c r="J623" s="8">
        <v>663.1212669683257</v>
      </c>
      <c r="K623" s="8">
        <v>298.57393665158372</v>
      </c>
      <c r="L623" s="8">
        <v>131.13253393665158</v>
      </c>
      <c r="M623" s="8">
        <v>9758.1537104072413</v>
      </c>
      <c r="N623" s="8"/>
    </row>
    <row r="624" spans="1:14" x14ac:dyDescent="0.2">
      <c r="A624" s="3" t="s">
        <v>77</v>
      </c>
      <c r="B624" s="3" t="s">
        <v>564</v>
      </c>
      <c r="C624" s="8" t="s">
        <v>200</v>
      </c>
      <c r="D624" s="9" t="s">
        <v>199</v>
      </c>
      <c r="E624" s="13"/>
      <c r="F624" s="13"/>
      <c r="G624" s="13">
        <v>28.871393177899048</v>
      </c>
      <c r="H624" s="13">
        <v>11.026541454872879</v>
      </c>
      <c r="I624" s="13">
        <v>6.0847484268355769</v>
      </c>
      <c r="J624" s="13">
        <v>3.5188630115733259</v>
      </c>
      <c r="K624" s="13">
        <v>1.584387101180514</v>
      </c>
      <c r="L624" s="13">
        <v>0.69585677050168848</v>
      </c>
      <c r="M624" s="13">
        <v>51.781789942863043</v>
      </c>
      <c r="N624" s="8"/>
    </row>
    <row r="625" spans="1:14" x14ac:dyDescent="0.2">
      <c r="A625" s="3" t="s">
        <v>77</v>
      </c>
      <c r="B625" s="3" t="s">
        <v>564</v>
      </c>
      <c r="C625" s="8"/>
      <c r="D625" s="8"/>
      <c r="E625" s="13"/>
      <c r="F625" s="13"/>
      <c r="G625" s="8"/>
      <c r="H625" s="8"/>
      <c r="I625" s="8"/>
      <c r="J625" s="8"/>
      <c r="K625" s="8"/>
      <c r="L625" s="8"/>
      <c r="M625" s="8"/>
      <c r="N625" s="8"/>
    </row>
    <row r="626" spans="1:14" x14ac:dyDescent="0.2">
      <c r="A626" s="3" t="s">
        <v>104</v>
      </c>
      <c r="B626" s="3" t="s">
        <v>565</v>
      </c>
      <c r="C626" s="14"/>
      <c r="D626" s="15" t="s">
        <v>321</v>
      </c>
      <c r="E626" s="16" t="s">
        <v>322</v>
      </c>
      <c r="F626" s="17"/>
      <c r="G626" s="14"/>
      <c r="H626" s="14"/>
      <c r="I626" s="14"/>
      <c r="J626" s="14"/>
      <c r="K626" s="14"/>
      <c r="L626" s="14"/>
      <c r="M626" s="14"/>
      <c r="N626" s="14"/>
    </row>
    <row r="627" spans="1:14" s="19" customFormat="1" x14ac:dyDescent="0.2">
      <c r="A627" s="3" t="s">
        <v>104</v>
      </c>
      <c r="B627" s="3" t="s">
        <v>565</v>
      </c>
      <c r="C627" s="12" t="s">
        <v>201</v>
      </c>
      <c r="D627" s="18" t="s">
        <v>202</v>
      </c>
      <c r="E627" s="12"/>
      <c r="G627" s="19">
        <v>1672973.47</v>
      </c>
      <c r="H627" s="19">
        <v>598061.12999999989</v>
      </c>
      <c r="I627" s="19">
        <v>270556.44</v>
      </c>
      <c r="J627" s="19">
        <v>343995.82</v>
      </c>
      <c r="K627" s="19">
        <v>41074.410000000003</v>
      </c>
      <c r="L627" s="19">
        <v>4906.3500000000004</v>
      </c>
      <c r="M627" s="19">
        <v>2931567.6199999996</v>
      </c>
      <c r="N627" s="12"/>
    </row>
    <row r="628" spans="1:14" x14ac:dyDescent="0.2">
      <c r="A628" s="3" t="s">
        <v>104</v>
      </c>
      <c r="B628" s="3" t="s">
        <v>565</v>
      </c>
      <c r="C628" s="8" t="s">
        <v>201</v>
      </c>
      <c r="D628" s="8" t="s">
        <v>682</v>
      </c>
      <c r="E628" s="13"/>
      <c r="F628" s="13">
        <v>322.5</v>
      </c>
      <c r="G628" s="8">
        <v>5187.5146356589148</v>
      </c>
      <c r="H628" s="8">
        <v>1854.4531162790695</v>
      </c>
      <c r="I628" s="8">
        <v>838.93469767441866</v>
      </c>
      <c r="J628" s="8">
        <v>1066.6537054263565</v>
      </c>
      <c r="K628" s="8">
        <v>127.36251162790698</v>
      </c>
      <c r="L628" s="8">
        <v>15.213488372093025</v>
      </c>
      <c r="M628" s="8">
        <v>9090.1321550387584</v>
      </c>
      <c r="N628" s="8"/>
    </row>
    <row r="629" spans="1:14" x14ac:dyDescent="0.2">
      <c r="A629" s="3" t="str">
        <f>A628</f>
        <v>1860</v>
      </c>
      <c r="B629" s="3" t="s">
        <v>565</v>
      </c>
      <c r="C629" s="8" t="s">
        <v>201</v>
      </c>
      <c r="D629" s="8" t="s">
        <v>683</v>
      </c>
      <c r="E629" s="13"/>
      <c r="F629" s="13">
        <v>323</v>
      </c>
      <c r="G629" s="8">
        <v>5179.4844272445816</v>
      </c>
      <c r="H629" s="8">
        <v>1851.5824458204331</v>
      </c>
      <c r="I629" s="8">
        <v>837.63603715170279</v>
      </c>
      <c r="J629" s="8">
        <v>1065.0025386996904</v>
      </c>
      <c r="K629" s="8">
        <v>127.16535603715171</v>
      </c>
      <c r="L629" s="8">
        <v>15.189938080495358</v>
      </c>
      <c r="M629" s="8">
        <v>9076.0607430340551</v>
      </c>
      <c r="N629" s="8"/>
    </row>
    <row r="630" spans="1:14" x14ac:dyDescent="0.2">
      <c r="A630" s="3" t="s">
        <v>104</v>
      </c>
      <c r="B630" s="3" t="s">
        <v>565</v>
      </c>
      <c r="C630" s="8" t="s">
        <v>200</v>
      </c>
      <c r="D630" s="9" t="s">
        <v>199</v>
      </c>
      <c r="E630" s="13"/>
      <c r="F630" s="13"/>
      <c r="G630" s="13">
        <v>21.299064470035166</v>
      </c>
      <c r="H630" s="13">
        <v>7.6140732613602538</v>
      </c>
      <c r="I630" s="13">
        <v>3.4445250696911542</v>
      </c>
      <c r="J630" s="13">
        <v>4.3795010972903317</v>
      </c>
      <c r="K630" s="13">
        <v>0.52292909741040738</v>
      </c>
      <c r="L630" s="13">
        <v>6.2464029966092086E-2</v>
      </c>
      <c r="M630" s="13">
        <v>37.322557025753405</v>
      </c>
      <c r="N630" s="8"/>
    </row>
    <row r="631" spans="1:14" x14ac:dyDescent="0.2">
      <c r="A631" s="3" t="s">
        <v>104</v>
      </c>
      <c r="B631" s="3" t="s">
        <v>565</v>
      </c>
      <c r="C631" s="8"/>
      <c r="D631" s="8"/>
      <c r="E631" s="13"/>
      <c r="F631" s="13"/>
      <c r="G631" s="8"/>
      <c r="H631" s="8"/>
      <c r="I631" s="8"/>
      <c r="J631" s="8"/>
      <c r="K631" s="8"/>
      <c r="L631" s="8"/>
      <c r="M631" s="8"/>
      <c r="N631" s="8"/>
    </row>
    <row r="632" spans="1:14" x14ac:dyDescent="0.2">
      <c r="A632" s="3" t="s">
        <v>72</v>
      </c>
      <c r="B632" s="3" t="s">
        <v>566</v>
      </c>
      <c r="C632" s="14"/>
      <c r="D632" s="15" t="s">
        <v>321</v>
      </c>
      <c r="E632" s="16" t="s">
        <v>320</v>
      </c>
      <c r="F632" s="17"/>
      <c r="G632" s="14"/>
      <c r="H632" s="14"/>
      <c r="I632" s="14"/>
      <c r="J632" s="14"/>
      <c r="K632" s="14"/>
      <c r="L632" s="14"/>
      <c r="M632" s="14"/>
      <c r="N632" s="14"/>
    </row>
    <row r="633" spans="1:14" s="19" customFormat="1" x14ac:dyDescent="0.2">
      <c r="A633" s="3" t="s">
        <v>72</v>
      </c>
      <c r="B633" s="3" t="s">
        <v>566</v>
      </c>
      <c r="C633" s="12" t="s">
        <v>201</v>
      </c>
      <c r="D633" s="18" t="s">
        <v>202</v>
      </c>
      <c r="E633" s="12"/>
      <c r="G633" s="19">
        <v>1188469.1100000001</v>
      </c>
      <c r="H633" s="19">
        <v>452882.98000000004</v>
      </c>
      <c r="I633" s="19">
        <v>215055.45999999996</v>
      </c>
      <c r="J633" s="19">
        <v>227192.54999999996</v>
      </c>
      <c r="K633" s="19">
        <v>17977.759999999998</v>
      </c>
      <c r="L633" s="19">
        <v>1505.58</v>
      </c>
      <c r="M633" s="19">
        <v>2103083.44</v>
      </c>
      <c r="N633" s="12"/>
    </row>
    <row r="634" spans="1:14" x14ac:dyDescent="0.2">
      <c r="A634" s="3" t="s">
        <v>72</v>
      </c>
      <c r="B634" s="3" t="s">
        <v>566</v>
      </c>
      <c r="C634" s="8" t="s">
        <v>201</v>
      </c>
      <c r="D634" s="8" t="s">
        <v>682</v>
      </c>
      <c r="E634" s="13"/>
      <c r="F634" s="13">
        <v>182</v>
      </c>
      <c r="G634" s="8">
        <v>6530.0500549450553</v>
      </c>
      <c r="H634" s="8">
        <v>2488.3680219780222</v>
      </c>
      <c r="I634" s="8">
        <v>1181.6234065934063</v>
      </c>
      <c r="J634" s="8">
        <v>1248.3107142857141</v>
      </c>
      <c r="K634" s="8">
        <v>98.778901098901088</v>
      </c>
      <c r="L634" s="8">
        <v>8.2724175824175816</v>
      </c>
      <c r="M634" s="8">
        <v>11555.403516483517</v>
      </c>
      <c r="N634" s="8"/>
    </row>
    <row r="635" spans="1:14" x14ac:dyDescent="0.2">
      <c r="A635" s="3" t="str">
        <f>A634</f>
        <v>1870</v>
      </c>
      <c r="B635" s="3" t="s">
        <v>566</v>
      </c>
      <c r="C635" s="8" t="s">
        <v>201</v>
      </c>
      <c r="D635" s="8" t="s">
        <v>683</v>
      </c>
      <c r="E635" s="13"/>
      <c r="F635" s="13">
        <v>201</v>
      </c>
      <c r="G635" s="8">
        <v>5912.7816417910453</v>
      </c>
      <c r="H635" s="8">
        <v>2253.1491542288559</v>
      </c>
      <c r="I635" s="8">
        <v>1069.9276616915422</v>
      </c>
      <c r="J635" s="8">
        <v>1130.3111940298506</v>
      </c>
      <c r="K635" s="8">
        <v>89.44159203980098</v>
      </c>
      <c r="L635" s="8">
        <v>7.4904477611940292</v>
      </c>
      <c r="M635" s="8">
        <v>10463.101691542288</v>
      </c>
      <c r="N635" s="8"/>
    </row>
    <row r="636" spans="1:14" x14ac:dyDescent="0.2">
      <c r="A636" s="3" t="s">
        <v>72</v>
      </c>
      <c r="B636" s="3" t="s">
        <v>566</v>
      </c>
      <c r="C636" s="8" t="s">
        <v>200</v>
      </c>
      <c r="D636" s="9" t="s">
        <v>199</v>
      </c>
      <c r="E636" s="13"/>
      <c r="F636" s="13"/>
      <c r="G636" s="13">
        <v>5.2015157340329479</v>
      </c>
      <c r="H636" s="13">
        <v>1.9821112104005199</v>
      </c>
      <c r="I636" s="13">
        <v>0.94122291397181779</v>
      </c>
      <c r="J636" s="13">
        <v>0.99434273346832436</v>
      </c>
      <c r="K636" s="13">
        <v>7.8682399665118877E-2</v>
      </c>
      <c r="L636" s="13">
        <v>6.5893997521276121E-3</v>
      </c>
      <c r="M636" s="13">
        <v>9.2044643912908555</v>
      </c>
      <c r="N636" s="8"/>
    </row>
    <row r="637" spans="1:14" x14ac:dyDescent="0.2">
      <c r="A637" s="3" t="s">
        <v>72</v>
      </c>
      <c r="B637" s="3" t="s">
        <v>566</v>
      </c>
      <c r="C637" s="8"/>
      <c r="D637" s="8"/>
      <c r="E637" s="13"/>
      <c r="F637" s="13"/>
      <c r="G637" s="8"/>
      <c r="H637" s="8"/>
      <c r="I637" s="8"/>
      <c r="J637" s="8"/>
      <c r="K637" s="8"/>
      <c r="L637" s="8"/>
      <c r="M637" s="8"/>
      <c r="N637" s="8"/>
    </row>
    <row r="638" spans="1:14" x14ac:dyDescent="0.2">
      <c r="A638" s="3" t="s">
        <v>158</v>
      </c>
      <c r="B638" s="3" t="s">
        <v>567</v>
      </c>
      <c r="C638" s="14"/>
      <c r="D638" s="15" t="s">
        <v>317</v>
      </c>
      <c r="E638" s="16" t="s">
        <v>319</v>
      </c>
      <c r="F638" s="17"/>
      <c r="G638" s="14"/>
      <c r="H638" s="14"/>
      <c r="I638" s="14"/>
      <c r="J638" s="14"/>
      <c r="K638" s="14"/>
      <c r="L638" s="14"/>
      <c r="M638" s="14"/>
      <c r="N638" s="14"/>
    </row>
    <row r="639" spans="1:14" s="19" customFormat="1" x14ac:dyDescent="0.2">
      <c r="A639" s="3" t="s">
        <v>158</v>
      </c>
      <c r="B639" s="3" t="s">
        <v>567</v>
      </c>
      <c r="C639" s="12" t="s">
        <v>201</v>
      </c>
      <c r="D639" s="18" t="s">
        <v>202</v>
      </c>
      <c r="E639" s="12"/>
      <c r="G639" s="19">
        <v>1204581.0099999998</v>
      </c>
      <c r="H639" s="19">
        <v>251017.67000000004</v>
      </c>
      <c r="I639" s="19">
        <v>146231.21000000002</v>
      </c>
      <c r="J639" s="19">
        <v>110573.23999999999</v>
      </c>
      <c r="K639" s="19">
        <v>0</v>
      </c>
      <c r="L639" s="19">
        <v>9762.36</v>
      </c>
      <c r="M639" s="19">
        <v>1722165.4899999998</v>
      </c>
      <c r="N639" s="12"/>
    </row>
    <row r="640" spans="1:14" x14ac:dyDescent="0.2">
      <c r="A640" s="3" t="s">
        <v>158</v>
      </c>
      <c r="B640" s="3" t="s">
        <v>567</v>
      </c>
      <c r="C640" s="8" t="s">
        <v>201</v>
      </c>
      <c r="D640" s="8" t="s">
        <v>682</v>
      </c>
      <c r="E640" s="13"/>
      <c r="F640" s="13">
        <v>157</v>
      </c>
      <c r="G640" s="8">
        <v>7672.490509554139</v>
      </c>
      <c r="H640" s="8">
        <v>1598.8386624203824</v>
      </c>
      <c r="I640" s="8">
        <v>931.40898089171992</v>
      </c>
      <c r="J640" s="8">
        <v>704.28815286624194</v>
      </c>
      <c r="K640" s="8">
        <v>0</v>
      </c>
      <c r="L640" s="8">
        <v>62.180636942675164</v>
      </c>
      <c r="M640" s="8">
        <v>10969.206942675157</v>
      </c>
      <c r="N640" s="8"/>
    </row>
    <row r="641" spans="1:14" x14ac:dyDescent="0.2">
      <c r="A641" s="3" t="str">
        <f>A640</f>
        <v>1980</v>
      </c>
      <c r="B641" s="3" t="s">
        <v>567</v>
      </c>
      <c r="C641" s="8" t="s">
        <v>201</v>
      </c>
      <c r="D641" s="8" t="s">
        <v>683</v>
      </c>
      <c r="E641" s="13"/>
      <c r="F641" s="13">
        <v>168</v>
      </c>
      <c r="G641" s="8">
        <v>7170.125059523808</v>
      </c>
      <c r="H641" s="8">
        <v>1494.1527976190478</v>
      </c>
      <c r="I641" s="8">
        <v>870.42386904761918</v>
      </c>
      <c r="J641" s="8">
        <v>658.17404761904754</v>
      </c>
      <c r="K641" s="8">
        <v>0</v>
      </c>
      <c r="L641" s="8">
        <v>58.109285714285718</v>
      </c>
      <c r="M641" s="8">
        <v>10250.985059523808</v>
      </c>
      <c r="N641" s="8"/>
    </row>
    <row r="642" spans="1:14" x14ac:dyDescent="0.2">
      <c r="A642" s="3" t="s">
        <v>158</v>
      </c>
      <c r="B642" s="3" t="s">
        <v>567</v>
      </c>
      <c r="C642" s="8" t="s">
        <v>200</v>
      </c>
      <c r="D642" s="9" t="s">
        <v>199</v>
      </c>
      <c r="E642" s="13"/>
      <c r="F642" s="13"/>
      <c r="G642" s="13">
        <v>26.209696829032524</v>
      </c>
      <c r="H642" s="13">
        <v>5.4617306555663996</v>
      </c>
      <c r="I642" s="13">
        <v>3.1817500435629404</v>
      </c>
      <c r="J642" s="13">
        <v>2.4058914043513377</v>
      </c>
      <c r="K642" s="13">
        <v>0</v>
      </c>
      <c r="L642" s="13">
        <v>0.21241285875482466</v>
      </c>
      <c r="M642" s="13">
        <v>37.471481791268026</v>
      </c>
      <c r="N642" s="8"/>
    </row>
    <row r="643" spans="1:14" x14ac:dyDescent="0.2">
      <c r="A643" s="3" t="s">
        <v>158</v>
      </c>
      <c r="B643" s="3" t="s">
        <v>567</v>
      </c>
      <c r="C643" s="8"/>
      <c r="D643" s="8"/>
      <c r="E643" s="13"/>
      <c r="F643" s="13"/>
      <c r="G643" s="8"/>
      <c r="H643" s="8"/>
      <c r="I643" s="8"/>
      <c r="J643" s="8"/>
      <c r="K643" s="8"/>
      <c r="L643" s="8"/>
      <c r="M643" s="8"/>
      <c r="N643" s="8"/>
    </row>
    <row r="644" spans="1:14" x14ac:dyDescent="0.2">
      <c r="A644" s="3" t="s">
        <v>40</v>
      </c>
      <c r="B644" s="3" t="s">
        <v>568</v>
      </c>
      <c r="C644" s="14"/>
      <c r="D644" s="15" t="s">
        <v>317</v>
      </c>
      <c r="E644" s="16" t="s">
        <v>318</v>
      </c>
      <c r="F644" s="17"/>
      <c r="G644" s="14"/>
      <c r="H644" s="14"/>
      <c r="I644" s="14"/>
      <c r="J644" s="14"/>
      <c r="K644" s="14"/>
      <c r="L644" s="14"/>
      <c r="M644" s="14"/>
      <c r="N644" s="14"/>
    </row>
    <row r="645" spans="1:14" s="19" customFormat="1" x14ac:dyDescent="0.2">
      <c r="A645" s="3" t="s">
        <v>40</v>
      </c>
      <c r="B645" s="3" t="s">
        <v>568</v>
      </c>
      <c r="C645" s="12" t="s">
        <v>201</v>
      </c>
      <c r="D645" s="18" t="s">
        <v>202</v>
      </c>
      <c r="E645" s="12"/>
      <c r="G645" s="19">
        <v>1794668.9200000002</v>
      </c>
      <c r="H645" s="19">
        <v>532264.66000000015</v>
      </c>
      <c r="I645" s="19">
        <v>258664.33000000002</v>
      </c>
      <c r="J645" s="19">
        <v>206958.57000000004</v>
      </c>
      <c r="K645" s="19">
        <v>385.27</v>
      </c>
      <c r="L645" s="19">
        <v>567</v>
      </c>
      <c r="M645" s="19">
        <v>2793508.75</v>
      </c>
      <c r="N645" s="12"/>
    </row>
    <row r="646" spans="1:14" x14ac:dyDescent="0.2">
      <c r="A646" s="3" t="s">
        <v>40</v>
      </c>
      <c r="B646" s="3" t="s">
        <v>568</v>
      </c>
      <c r="C646" s="8" t="s">
        <v>201</v>
      </c>
      <c r="D646" s="8" t="s">
        <v>682</v>
      </c>
      <c r="E646" s="13"/>
      <c r="F646" s="13">
        <v>316.8</v>
      </c>
      <c r="G646" s="8">
        <v>5664.9902777777779</v>
      </c>
      <c r="H646" s="8">
        <v>1680.1283459595963</v>
      </c>
      <c r="I646" s="8">
        <v>816.49094065656573</v>
      </c>
      <c r="J646" s="8">
        <v>653.27831439393947</v>
      </c>
      <c r="K646" s="8">
        <v>1.2161300505050503</v>
      </c>
      <c r="L646" s="8">
        <v>1.7897727272727273</v>
      </c>
      <c r="M646" s="8">
        <v>8817.8937815656554</v>
      </c>
      <c r="N646" s="8"/>
    </row>
    <row r="647" spans="1:14" x14ac:dyDescent="0.2">
      <c r="A647" s="3" t="str">
        <f>A646</f>
        <v>1990</v>
      </c>
      <c r="B647" s="3" t="s">
        <v>568</v>
      </c>
      <c r="C647" s="8" t="s">
        <v>201</v>
      </c>
      <c r="D647" s="8" t="s">
        <v>683</v>
      </c>
      <c r="E647" s="13"/>
      <c r="F647" s="13">
        <v>310</v>
      </c>
      <c r="G647" s="8">
        <v>5789.2545806451617</v>
      </c>
      <c r="H647" s="8">
        <v>1716.9827741935489</v>
      </c>
      <c r="I647" s="8">
        <v>834.40106451612905</v>
      </c>
      <c r="J647" s="8">
        <v>667.60829032258073</v>
      </c>
      <c r="K647" s="8">
        <v>1.2428064516129032</v>
      </c>
      <c r="L647" s="8">
        <v>1.8290322580645162</v>
      </c>
      <c r="M647" s="8">
        <v>9011.3185483870966</v>
      </c>
      <c r="N647" s="8"/>
    </row>
    <row r="648" spans="1:14" x14ac:dyDescent="0.2">
      <c r="A648" s="3" t="s">
        <v>40</v>
      </c>
      <c r="B648" s="3" t="s">
        <v>568</v>
      </c>
      <c r="C648" s="8" t="s">
        <v>200</v>
      </c>
      <c r="D648" s="9" t="s">
        <v>199</v>
      </c>
      <c r="E648" s="13"/>
      <c r="F648" s="13"/>
      <c r="G648" s="13">
        <v>19.460020417034539</v>
      </c>
      <c r="H648" s="13">
        <v>5.7714718494517347</v>
      </c>
      <c r="I648" s="13">
        <v>2.8047586308891779</v>
      </c>
      <c r="J648" s="13">
        <v>2.2441008214931766</v>
      </c>
      <c r="K648" s="13">
        <v>4.1775739148984066E-3</v>
      </c>
      <c r="L648" s="13">
        <v>6.1481153729784216E-3</v>
      </c>
      <c r="M648" s="13">
        <v>30.290677408156501</v>
      </c>
      <c r="N648" s="8"/>
    </row>
    <row r="649" spans="1:14" x14ac:dyDescent="0.2">
      <c r="A649" s="3" t="s">
        <v>40</v>
      </c>
      <c r="B649" s="3" t="s">
        <v>568</v>
      </c>
      <c r="C649" s="8"/>
      <c r="D649" s="8"/>
      <c r="E649" s="13"/>
      <c r="F649" s="13"/>
      <c r="G649" s="8"/>
      <c r="H649" s="8"/>
      <c r="I649" s="8"/>
      <c r="J649" s="8"/>
      <c r="K649" s="8"/>
      <c r="L649" s="8"/>
      <c r="M649" s="8"/>
      <c r="N649" s="8"/>
    </row>
    <row r="650" spans="1:14" x14ac:dyDescent="0.2">
      <c r="A650" s="3" t="s">
        <v>36</v>
      </c>
      <c r="B650" s="3" t="s">
        <v>569</v>
      </c>
      <c r="C650" s="14"/>
      <c r="D650" s="15" t="s">
        <v>317</v>
      </c>
      <c r="E650" s="16" t="s">
        <v>316</v>
      </c>
      <c r="F650" s="17"/>
      <c r="G650" s="14"/>
      <c r="H650" s="14"/>
      <c r="I650" s="14"/>
      <c r="J650" s="14"/>
      <c r="K650" s="14"/>
      <c r="L650" s="14"/>
      <c r="M650" s="14"/>
      <c r="N650" s="14"/>
    </row>
    <row r="651" spans="1:14" s="19" customFormat="1" x14ac:dyDescent="0.2">
      <c r="A651" s="3" t="s">
        <v>36</v>
      </c>
      <c r="B651" s="3" t="s">
        <v>569</v>
      </c>
      <c r="C651" s="12" t="s">
        <v>201</v>
      </c>
      <c r="D651" s="18" t="s">
        <v>202</v>
      </c>
      <c r="E651" s="12"/>
      <c r="G651" s="19">
        <v>97477149.01000002</v>
      </c>
      <c r="H651" s="19">
        <v>34653487.210000001</v>
      </c>
      <c r="I651" s="19">
        <v>18295725.530000001</v>
      </c>
      <c r="J651" s="19">
        <v>7822427.799999997</v>
      </c>
      <c r="K651" s="19">
        <v>542809.96999999986</v>
      </c>
      <c r="L651" s="19">
        <v>891580.23</v>
      </c>
      <c r="M651" s="19">
        <v>159683179.75</v>
      </c>
      <c r="N651" s="12"/>
    </row>
    <row r="652" spans="1:14" x14ac:dyDescent="0.2">
      <c r="A652" s="3" t="s">
        <v>36</v>
      </c>
      <c r="B652" s="3" t="s">
        <v>569</v>
      </c>
      <c r="C652" s="8" t="s">
        <v>201</v>
      </c>
      <c r="D652" s="8" t="s">
        <v>682</v>
      </c>
      <c r="E652" s="13"/>
      <c r="F652" s="13">
        <v>20259.960000000003</v>
      </c>
      <c r="G652" s="8">
        <v>4811.31991425452</v>
      </c>
      <c r="H652" s="8">
        <v>1710.4420349299799</v>
      </c>
      <c r="I652" s="8">
        <v>903.04845271165391</v>
      </c>
      <c r="J652" s="8">
        <v>386.10282547448247</v>
      </c>
      <c r="K652" s="8">
        <v>26.792252798129898</v>
      </c>
      <c r="L652" s="8">
        <v>44.007008404754991</v>
      </c>
      <c r="M652" s="8">
        <v>7881.7124885735202</v>
      </c>
      <c r="N652" s="8"/>
    </row>
    <row r="653" spans="1:14" x14ac:dyDescent="0.2">
      <c r="A653" s="3" t="str">
        <f>A652</f>
        <v>2000</v>
      </c>
      <c r="B653" s="3" t="s">
        <v>569</v>
      </c>
      <c r="C653" s="8" t="s">
        <v>201</v>
      </c>
      <c r="D653" s="8" t="s">
        <v>683</v>
      </c>
      <c r="E653" s="13"/>
      <c r="F653" s="13">
        <v>20208</v>
      </c>
      <c r="G653" s="8">
        <v>4823.6910634402229</v>
      </c>
      <c r="H653" s="8">
        <v>1714.8400242478226</v>
      </c>
      <c r="I653" s="8">
        <v>905.37042408946957</v>
      </c>
      <c r="J653" s="8">
        <v>387.09559580364197</v>
      </c>
      <c r="K653" s="8">
        <v>26.861142616785425</v>
      </c>
      <c r="L653" s="8">
        <v>44.120161817102137</v>
      </c>
      <c r="M653" s="8">
        <v>7901.9784120150434</v>
      </c>
      <c r="N653" s="8"/>
    </row>
    <row r="654" spans="1:14" x14ac:dyDescent="0.2">
      <c r="A654" s="3" t="s">
        <v>36</v>
      </c>
      <c r="B654" s="3" t="s">
        <v>569</v>
      </c>
      <c r="C654" s="8" t="s">
        <v>200</v>
      </c>
      <c r="D654" s="9" t="s">
        <v>199</v>
      </c>
      <c r="E654" s="13"/>
      <c r="F654" s="13"/>
      <c r="G654" s="13">
        <v>24.684713188588656</v>
      </c>
      <c r="H654" s="13">
        <v>8.7755068900868256</v>
      </c>
      <c r="I654" s="13">
        <v>4.6331344512225909</v>
      </c>
      <c r="J654" s="13">
        <v>1.9809195143944271</v>
      </c>
      <c r="K654" s="13">
        <v>0.13745896921935843</v>
      </c>
      <c r="L654" s="13">
        <v>0.2257801185784383</v>
      </c>
      <c r="M654" s="13">
        <v>40.437513132090288</v>
      </c>
      <c r="N654" s="8"/>
    </row>
    <row r="655" spans="1:14" x14ac:dyDescent="0.2">
      <c r="A655" s="3" t="s">
        <v>36</v>
      </c>
      <c r="B655" s="3" t="s">
        <v>569</v>
      </c>
      <c r="C655" s="8"/>
      <c r="D655" s="8"/>
      <c r="E655" s="13"/>
      <c r="F655" s="13"/>
      <c r="G655" s="8"/>
      <c r="H655" s="8"/>
      <c r="I655" s="8"/>
      <c r="J655" s="8"/>
      <c r="K655" s="8"/>
      <c r="L655" s="8"/>
      <c r="M655" s="8"/>
      <c r="N655" s="8"/>
    </row>
    <row r="656" spans="1:14" x14ac:dyDescent="0.2">
      <c r="A656" s="3" t="s">
        <v>130</v>
      </c>
      <c r="B656" s="3" t="s">
        <v>570</v>
      </c>
      <c r="C656" s="14"/>
      <c r="D656" s="15" t="s">
        <v>315</v>
      </c>
      <c r="E656" s="16" t="s">
        <v>314</v>
      </c>
      <c r="F656" s="17"/>
      <c r="G656" s="14"/>
      <c r="H656" s="14"/>
      <c r="I656" s="14"/>
      <c r="J656" s="14"/>
      <c r="K656" s="14"/>
      <c r="L656" s="14"/>
      <c r="M656" s="14"/>
      <c r="N656" s="14"/>
    </row>
    <row r="657" spans="1:14" s="19" customFormat="1" x14ac:dyDescent="0.2">
      <c r="A657" s="3" t="s">
        <v>130</v>
      </c>
      <c r="B657" s="3" t="s">
        <v>570</v>
      </c>
      <c r="C657" s="12" t="s">
        <v>201</v>
      </c>
      <c r="D657" s="18" t="s">
        <v>202</v>
      </c>
      <c r="E657" s="12"/>
      <c r="G657" s="19">
        <v>772824.22000000009</v>
      </c>
      <c r="H657" s="19">
        <v>337700.12</v>
      </c>
      <c r="I657" s="19">
        <v>104692.78</v>
      </c>
      <c r="J657" s="19">
        <v>56359.39</v>
      </c>
      <c r="K657" s="19">
        <v>7803.8799999999992</v>
      </c>
      <c r="L657" s="19">
        <v>2808</v>
      </c>
      <c r="M657" s="19">
        <v>1282188.3899999999</v>
      </c>
      <c r="N657" s="12"/>
    </row>
    <row r="658" spans="1:14" x14ac:dyDescent="0.2">
      <c r="A658" s="3" t="s">
        <v>130</v>
      </c>
      <c r="B658" s="3" t="s">
        <v>570</v>
      </c>
      <c r="C658" s="8" t="s">
        <v>201</v>
      </c>
      <c r="D658" s="8" t="s">
        <v>682</v>
      </c>
      <c r="E658" s="13"/>
      <c r="F658" s="13">
        <v>95</v>
      </c>
      <c r="G658" s="8">
        <v>8134.9917894736855</v>
      </c>
      <c r="H658" s="8">
        <v>3554.7381052631576</v>
      </c>
      <c r="I658" s="8">
        <v>1102.0292631578948</v>
      </c>
      <c r="J658" s="8">
        <v>593.25673684210528</v>
      </c>
      <c r="K658" s="8">
        <v>82.146105263157892</v>
      </c>
      <c r="L658" s="8">
        <v>29.557894736842105</v>
      </c>
      <c r="M658" s="8">
        <v>13496.719894736842</v>
      </c>
      <c r="N658" s="8"/>
    </row>
    <row r="659" spans="1:14" x14ac:dyDescent="0.2">
      <c r="A659" s="3" t="str">
        <f>A658</f>
        <v>2010</v>
      </c>
      <c r="B659" s="3" t="s">
        <v>570</v>
      </c>
      <c r="C659" s="8" t="s">
        <v>201</v>
      </c>
      <c r="D659" s="8" t="s">
        <v>683</v>
      </c>
      <c r="E659" s="13"/>
      <c r="F659" s="13">
        <v>95</v>
      </c>
      <c r="G659" s="8">
        <v>8134.9917894736855</v>
      </c>
      <c r="H659" s="8">
        <v>3554.7381052631576</v>
      </c>
      <c r="I659" s="8">
        <v>1102.0292631578948</v>
      </c>
      <c r="J659" s="8">
        <v>593.25673684210528</v>
      </c>
      <c r="K659" s="8">
        <v>82.146105263157892</v>
      </c>
      <c r="L659" s="8">
        <v>29.557894736842105</v>
      </c>
      <c r="M659" s="8">
        <v>13496.719894736842</v>
      </c>
      <c r="N659" s="8"/>
    </row>
    <row r="660" spans="1:14" x14ac:dyDescent="0.2">
      <c r="A660" s="3" t="s">
        <v>130</v>
      </c>
      <c r="B660" s="3" t="s">
        <v>570</v>
      </c>
      <c r="C660" s="8" t="s">
        <v>200</v>
      </c>
      <c r="D660" s="9" t="s">
        <v>199</v>
      </c>
      <c r="E660" s="13"/>
      <c r="F660" s="13"/>
      <c r="G660" s="13">
        <v>24.575580418746693</v>
      </c>
      <c r="H660" s="13">
        <v>10.738763410495091</v>
      </c>
      <c r="I660" s="13">
        <v>3.3291992765860199</v>
      </c>
      <c r="J660" s="13">
        <v>1.7922118451418461</v>
      </c>
      <c r="K660" s="13">
        <v>0.24816106373872301</v>
      </c>
      <c r="L660" s="13">
        <v>8.9293565121238969E-2</v>
      </c>
      <c r="M660" s="13">
        <v>40.773209579829604</v>
      </c>
      <c r="N660" s="8"/>
    </row>
    <row r="661" spans="1:14" x14ac:dyDescent="0.2">
      <c r="A661" s="3" t="s">
        <v>130</v>
      </c>
      <c r="B661" s="3" t="s">
        <v>570</v>
      </c>
      <c r="C661" s="8"/>
      <c r="D661" s="8"/>
      <c r="E661" s="13"/>
      <c r="F661" s="13"/>
      <c r="G661" s="8"/>
      <c r="H661" s="8"/>
      <c r="I661" s="8"/>
      <c r="J661" s="8"/>
      <c r="K661" s="8"/>
      <c r="L661" s="8"/>
      <c r="M661" s="8"/>
      <c r="N661" s="8"/>
    </row>
    <row r="662" spans="1:14" x14ac:dyDescent="0.2">
      <c r="A662" s="3" t="s">
        <v>171</v>
      </c>
      <c r="B662" s="3" t="s">
        <v>571</v>
      </c>
      <c r="C662" s="14"/>
      <c r="D662" s="15" t="s">
        <v>313</v>
      </c>
      <c r="E662" s="16" t="s">
        <v>312</v>
      </c>
      <c r="F662" s="17"/>
      <c r="G662" s="14"/>
      <c r="H662" s="14"/>
      <c r="I662" s="14"/>
      <c r="J662" s="14"/>
      <c r="K662" s="14"/>
      <c r="L662" s="14"/>
      <c r="M662" s="14"/>
      <c r="N662" s="14"/>
    </row>
    <row r="663" spans="1:14" s="19" customFormat="1" x14ac:dyDescent="0.2">
      <c r="A663" s="3" t="s">
        <v>171</v>
      </c>
      <c r="B663" s="3" t="s">
        <v>571</v>
      </c>
      <c r="C663" s="12" t="s">
        <v>201</v>
      </c>
      <c r="D663" s="18" t="s">
        <v>202</v>
      </c>
      <c r="E663" s="12"/>
      <c r="G663" s="19">
        <v>10487183.330000002</v>
      </c>
      <c r="H663" s="19">
        <v>3874502.2700000009</v>
      </c>
      <c r="I663" s="19">
        <v>1263565.8500000001</v>
      </c>
      <c r="J663" s="19">
        <v>469994.92000000004</v>
      </c>
      <c r="K663" s="19">
        <v>477019.99</v>
      </c>
      <c r="L663" s="19">
        <v>354918.29</v>
      </c>
      <c r="M663" s="19">
        <v>16927184.650000002</v>
      </c>
      <c r="N663" s="12"/>
    </row>
    <row r="664" spans="1:14" x14ac:dyDescent="0.2">
      <c r="A664" s="3" t="s">
        <v>171</v>
      </c>
      <c r="B664" s="3" t="s">
        <v>571</v>
      </c>
      <c r="C664" s="8" t="s">
        <v>201</v>
      </c>
      <c r="D664" s="8" t="s">
        <v>682</v>
      </c>
      <c r="E664" s="13"/>
      <c r="F664" s="13">
        <v>1906.6</v>
      </c>
      <c r="G664" s="8">
        <v>5500.4633011643773</v>
      </c>
      <c r="H664" s="8">
        <v>2032.1526644288267</v>
      </c>
      <c r="I664" s="8">
        <v>662.7325343543481</v>
      </c>
      <c r="J664" s="8">
        <v>246.50945137941889</v>
      </c>
      <c r="K664" s="8">
        <v>250.19405748452743</v>
      </c>
      <c r="L664" s="8">
        <v>186.15246512115809</v>
      </c>
      <c r="M664" s="8">
        <v>8878.2044739326575</v>
      </c>
      <c r="N664" s="8"/>
    </row>
    <row r="665" spans="1:14" x14ac:dyDescent="0.2">
      <c r="A665" s="3" t="str">
        <f>A664</f>
        <v>2020</v>
      </c>
      <c r="B665" s="3" t="s">
        <v>571</v>
      </c>
      <c r="C665" s="8" t="s">
        <v>201</v>
      </c>
      <c r="D665" s="8" t="s">
        <v>683</v>
      </c>
      <c r="E665" s="13"/>
      <c r="F665" s="13">
        <v>1916</v>
      </c>
      <c r="G665" s="8">
        <v>5473.4777296450948</v>
      </c>
      <c r="H665" s="8">
        <v>2022.1828131524014</v>
      </c>
      <c r="I665" s="8">
        <v>659.48113256784973</v>
      </c>
      <c r="J665" s="8">
        <v>245.3000626304802</v>
      </c>
      <c r="K665" s="8">
        <v>248.96659185803756</v>
      </c>
      <c r="L665" s="8">
        <v>185.23919102296449</v>
      </c>
      <c r="M665" s="8">
        <v>8834.6475208768279</v>
      </c>
      <c r="N665" s="8"/>
    </row>
    <row r="666" spans="1:14" x14ac:dyDescent="0.2">
      <c r="A666" s="3" t="s">
        <v>171</v>
      </c>
      <c r="B666" s="3" t="s">
        <v>571</v>
      </c>
      <c r="C666" s="8" t="s">
        <v>200</v>
      </c>
      <c r="D666" s="9" t="s">
        <v>199</v>
      </c>
      <c r="E666" s="13"/>
      <c r="F666" s="13"/>
      <c r="G666" s="13">
        <v>27.752227453756284</v>
      </c>
      <c r="H666" s="13">
        <v>10.253093217083586</v>
      </c>
      <c r="I666" s="13">
        <v>3.3437736109452465</v>
      </c>
      <c r="J666" s="13">
        <v>1.2437472972020589</v>
      </c>
      <c r="K666" s="13">
        <v>1.2623377360628771</v>
      </c>
      <c r="L666" s="13">
        <v>0.93922007479373704</v>
      </c>
      <c r="M666" s="13">
        <v>44.79439938984379</v>
      </c>
      <c r="N666" s="8"/>
    </row>
    <row r="667" spans="1:14" x14ac:dyDescent="0.2">
      <c r="A667" s="3" t="s">
        <v>171</v>
      </c>
      <c r="B667" s="3" t="s">
        <v>571</v>
      </c>
      <c r="C667" s="8"/>
      <c r="D667" s="8"/>
      <c r="E667" s="13"/>
      <c r="F667" s="13"/>
      <c r="G667" s="8"/>
      <c r="H667" s="8"/>
      <c r="I667" s="8"/>
      <c r="J667" s="8"/>
      <c r="K667" s="8"/>
      <c r="L667" s="8"/>
      <c r="M667" s="8"/>
      <c r="N667" s="8"/>
    </row>
    <row r="668" spans="1:14" x14ac:dyDescent="0.2">
      <c r="A668" s="3" t="s">
        <v>124</v>
      </c>
      <c r="B668" s="3" t="s">
        <v>572</v>
      </c>
      <c r="C668" s="14"/>
      <c r="D668" s="15" t="s">
        <v>309</v>
      </c>
      <c r="E668" s="16" t="s">
        <v>311</v>
      </c>
      <c r="F668" s="17"/>
      <c r="G668" s="14"/>
      <c r="H668" s="14"/>
      <c r="I668" s="14"/>
      <c r="J668" s="14"/>
      <c r="K668" s="14"/>
      <c r="L668" s="14"/>
      <c r="M668" s="14"/>
      <c r="N668" s="14"/>
    </row>
    <row r="669" spans="1:14" s="19" customFormat="1" x14ac:dyDescent="0.2">
      <c r="A669" s="3" t="s">
        <v>124</v>
      </c>
      <c r="B669" s="3" t="s">
        <v>572</v>
      </c>
      <c r="C669" s="12" t="s">
        <v>201</v>
      </c>
      <c r="D669" s="18" t="s">
        <v>202</v>
      </c>
      <c r="E669" s="12"/>
      <c r="G669" s="19">
        <v>10419177.070000002</v>
      </c>
      <c r="H669" s="19">
        <v>4267478.1400000006</v>
      </c>
      <c r="I669" s="19">
        <v>2139174.6300000004</v>
      </c>
      <c r="J669" s="19">
        <v>707972.57000000018</v>
      </c>
      <c r="K669" s="19">
        <v>107471.35</v>
      </c>
      <c r="L669" s="19">
        <v>52713.609999999993</v>
      </c>
      <c r="M669" s="19">
        <v>17693987.370000005</v>
      </c>
      <c r="N669" s="12"/>
    </row>
    <row r="670" spans="1:14" x14ac:dyDescent="0.2">
      <c r="A670" s="3" t="s">
        <v>124</v>
      </c>
      <c r="B670" s="3" t="s">
        <v>572</v>
      </c>
      <c r="C670" s="8" t="s">
        <v>201</v>
      </c>
      <c r="D670" s="8" t="s">
        <v>682</v>
      </c>
      <c r="E670" s="13"/>
      <c r="F670" s="13">
        <v>2484.1</v>
      </c>
      <c r="G670" s="8">
        <v>4194.3468741194001</v>
      </c>
      <c r="H670" s="8">
        <v>1717.9172094521157</v>
      </c>
      <c r="I670" s="8">
        <v>861.14674530010882</v>
      </c>
      <c r="J670" s="8">
        <v>285.00163842035352</v>
      </c>
      <c r="K670" s="8">
        <v>43.26369711364277</v>
      </c>
      <c r="L670" s="8">
        <v>21.220405780765667</v>
      </c>
      <c r="M670" s="8">
        <v>7122.8965701863872</v>
      </c>
      <c r="N670" s="8"/>
    </row>
    <row r="671" spans="1:14" x14ac:dyDescent="0.2">
      <c r="A671" s="3" t="str">
        <f>A670</f>
        <v>2035</v>
      </c>
      <c r="B671" s="3" t="s">
        <v>572</v>
      </c>
      <c r="C671" s="8" t="s">
        <v>201</v>
      </c>
      <c r="D671" s="8" t="s">
        <v>683</v>
      </c>
      <c r="E671" s="13"/>
      <c r="F671" s="13">
        <v>2517</v>
      </c>
      <c r="G671" s="8">
        <v>4139.5220778704816</v>
      </c>
      <c r="H671" s="8">
        <v>1695.4621136273345</v>
      </c>
      <c r="I671" s="8">
        <v>849.89059594755679</v>
      </c>
      <c r="J671" s="8">
        <v>281.27634882796985</v>
      </c>
      <c r="K671" s="8">
        <v>42.698192292411605</v>
      </c>
      <c r="L671" s="8">
        <v>20.943031386571313</v>
      </c>
      <c r="M671" s="8">
        <v>7029.7923599523265</v>
      </c>
      <c r="N671" s="8"/>
    </row>
    <row r="672" spans="1:14" x14ac:dyDescent="0.2">
      <c r="A672" s="3" t="s">
        <v>124</v>
      </c>
      <c r="B672" s="3" t="s">
        <v>572</v>
      </c>
      <c r="C672" s="8" t="s">
        <v>200</v>
      </c>
      <c r="D672" s="9" t="s">
        <v>199</v>
      </c>
      <c r="E672" s="13"/>
      <c r="F672" s="13"/>
      <c r="G672" s="13">
        <v>22.458869415844092</v>
      </c>
      <c r="H672" s="13">
        <v>9.1986856195380131</v>
      </c>
      <c r="I672" s="13">
        <v>4.6110593331970886</v>
      </c>
      <c r="J672" s="13">
        <v>1.5260575180559379</v>
      </c>
      <c r="K672" s="13">
        <v>0.23165793223192388</v>
      </c>
      <c r="L672" s="13">
        <v>0.11362587231927451</v>
      </c>
      <c r="M672" s="13">
        <v>38.13995569118633</v>
      </c>
      <c r="N672" s="8"/>
    </row>
    <row r="673" spans="1:14" x14ac:dyDescent="0.2">
      <c r="A673" s="3" t="s">
        <v>124</v>
      </c>
      <c r="B673" s="3" t="s">
        <v>572</v>
      </c>
      <c r="C673" s="8"/>
      <c r="D673" s="8"/>
      <c r="E673" s="13"/>
      <c r="F673" s="13"/>
      <c r="G673" s="8"/>
      <c r="H673" s="8"/>
      <c r="I673" s="8"/>
      <c r="J673" s="8"/>
      <c r="K673" s="8"/>
      <c r="L673" s="8"/>
      <c r="M673" s="8"/>
      <c r="N673" s="8"/>
    </row>
    <row r="674" spans="1:14" x14ac:dyDescent="0.2">
      <c r="A674" s="3" t="s">
        <v>157</v>
      </c>
      <c r="B674" s="3" t="s">
        <v>573</v>
      </c>
      <c r="C674" s="14"/>
      <c r="D674" s="15" t="s">
        <v>309</v>
      </c>
      <c r="E674" s="16" t="s">
        <v>310</v>
      </c>
      <c r="F674" s="17"/>
      <c r="G674" s="14"/>
      <c r="H674" s="14"/>
      <c r="I674" s="14"/>
      <c r="J674" s="14"/>
      <c r="K674" s="14"/>
      <c r="L674" s="14"/>
      <c r="M674" s="14"/>
      <c r="N674" s="14"/>
    </row>
    <row r="675" spans="1:14" s="19" customFormat="1" x14ac:dyDescent="0.2">
      <c r="A675" s="3" t="s">
        <v>157</v>
      </c>
      <c r="B675" s="3" t="s">
        <v>573</v>
      </c>
      <c r="C675" s="12" t="s">
        <v>201</v>
      </c>
      <c r="D675" s="18" t="s">
        <v>202</v>
      </c>
      <c r="E675" s="12"/>
      <c r="G675" s="19">
        <v>3704407.7100000004</v>
      </c>
      <c r="H675" s="19">
        <v>1377805.17</v>
      </c>
      <c r="I675" s="19">
        <v>400244.85</v>
      </c>
      <c r="J675" s="19">
        <v>334707.57000000007</v>
      </c>
      <c r="K675" s="19">
        <v>0</v>
      </c>
      <c r="L675" s="19">
        <v>137203.12999999998</v>
      </c>
      <c r="M675" s="19">
        <v>5954368.4300000006</v>
      </c>
      <c r="N675" s="12"/>
    </row>
    <row r="676" spans="1:14" x14ac:dyDescent="0.2">
      <c r="A676" s="3" t="s">
        <v>157</v>
      </c>
      <c r="B676" s="3" t="s">
        <v>573</v>
      </c>
      <c r="C676" s="8" t="s">
        <v>201</v>
      </c>
      <c r="D676" s="8" t="s">
        <v>682</v>
      </c>
      <c r="E676" s="13"/>
      <c r="F676" s="13">
        <v>640</v>
      </c>
      <c r="G676" s="8">
        <v>5788.137046875001</v>
      </c>
      <c r="H676" s="8">
        <v>2152.8205781249999</v>
      </c>
      <c r="I676" s="8">
        <v>625.38257812500001</v>
      </c>
      <c r="J676" s="8">
        <v>522.98057812500008</v>
      </c>
      <c r="K676" s="8">
        <v>0</v>
      </c>
      <c r="L676" s="8">
        <v>214.37989062499997</v>
      </c>
      <c r="M676" s="8">
        <v>9303.7006718750017</v>
      </c>
      <c r="N676" s="8"/>
    </row>
    <row r="677" spans="1:14" x14ac:dyDescent="0.2">
      <c r="A677" s="3" t="str">
        <f>A676</f>
        <v>2055</v>
      </c>
      <c r="B677" s="3" t="s">
        <v>573</v>
      </c>
      <c r="C677" s="8" t="s">
        <v>201</v>
      </c>
      <c r="D677" s="8" t="s">
        <v>683</v>
      </c>
      <c r="E677" s="13"/>
      <c r="F677" s="13">
        <v>680</v>
      </c>
      <c r="G677" s="8">
        <v>5447.6583970588244</v>
      </c>
      <c r="H677" s="8">
        <v>2026.1840735294118</v>
      </c>
      <c r="I677" s="8">
        <v>588.59536764705877</v>
      </c>
      <c r="J677" s="8">
        <v>492.21701470588243</v>
      </c>
      <c r="K677" s="8">
        <v>0</v>
      </c>
      <c r="L677" s="8">
        <v>201.76930882352937</v>
      </c>
      <c r="M677" s="8">
        <v>8756.4241617647076</v>
      </c>
      <c r="N677" s="8"/>
    </row>
    <row r="678" spans="1:14" x14ac:dyDescent="0.2">
      <c r="A678" s="3" t="s">
        <v>157</v>
      </c>
      <c r="B678" s="3" t="s">
        <v>573</v>
      </c>
      <c r="C678" s="8" t="s">
        <v>200</v>
      </c>
      <c r="D678" s="9" t="s">
        <v>199</v>
      </c>
      <c r="E678" s="13"/>
      <c r="F678" s="13"/>
      <c r="G678" s="13">
        <v>34.553708083953026</v>
      </c>
      <c r="H678" s="13">
        <v>12.85179207251495</v>
      </c>
      <c r="I678" s="13">
        <v>3.7333751551352758</v>
      </c>
      <c r="J678" s="13">
        <v>3.1220612234578446</v>
      </c>
      <c r="K678" s="13">
        <v>0</v>
      </c>
      <c r="L678" s="13">
        <v>1.2797934982768557</v>
      </c>
      <c r="M678" s="13">
        <v>55.540730033337951</v>
      </c>
      <c r="N678" s="8"/>
    </row>
    <row r="679" spans="1:14" x14ac:dyDescent="0.2">
      <c r="A679" s="3" t="s">
        <v>157</v>
      </c>
      <c r="B679" s="3" t="s">
        <v>573</v>
      </c>
      <c r="C679" s="8"/>
      <c r="D679" s="8"/>
      <c r="E679" s="13"/>
      <c r="F679" s="13"/>
      <c r="G679" s="8"/>
      <c r="H679" s="8"/>
      <c r="I679" s="8"/>
      <c r="J679" s="8"/>
      <c r="K679" s="8"/>
      <c r="L679" s="8"/>
      <c r="M679" s="8"/>
      <c r="N679" s="8"/>
    </row>
    <row r="680" spans="1:14" x14ac:dyDescent="0.2">
      <c r="A680" s="3" t="s">
        <v>59</v>
      </c>
      <c r="B680" s="3" t="s">
        <v>574</v>
      </c>
      <c r="C680" s="14"/>
      <c r="D680" s="15" t="s">
        <v>309</v>
      </c>
      <c r="E680" s="16" t="s">
        <v>308</v>
      </c>
      <c r="F680" s="17"/>
      <c r="G680" s="14"/>
      <c r="H680" s="14"/>
      <c r="I680" s="14"/>
      <c r="J680" s="14"/>
      <c r="K680" s="14"/>
      <c r="L680" s="14"/>
      <c r="M680" s="14"/>
      <c r="N680" s="14"/>
    </row>
    <row r="681" spans="1:14" s="19" customFormat="1" x14ac:dyDescent="0.2">
      <c r="A681" s="3" t="s">
        <v>59</v>
      </c>
      <c r="B681" s="3" t="s">
        <v>574</v>
      </c>
      <c r="C681" s="12" t="s">
        <v>201</v>
      </c>
      <c r="D681" s="18" t="s">
        <v>202</v>
      </c>
      <c r="E681" s="12"/>
      <c r="G681" s="19">
        <v>2453873.3600000008</v>
      </c>
      <c r="H681" s="19">
        <v>907883.7300000001</v>
      </c>
      <c r="I681" s="19">
        <v>316779.03999999998</v>
      </c>
      <c r="J681" s="19">
        <v>319098.51000000007</v>
      </c>
      <c r="K681" s="19">
        <v>15218.08</v>
      </c>
      <c r="L681" s="19">
        <v>147682.31</v>
      </c>
      <c r="M681" s="19">
        <v>4160535.0300000012</v>
      </c>
      <c r="N681" s="12"/>
    </row>
    <row r="682" spans="1:14" x14ac:dyDescent="0.2">
      <c r="A682" s="3" t="s">
        <v>59</v>
      </c>
      <c r="B682" s="3" t="s">
        <v>574</v>
      </c>
      <c r="C682" s="8" t="s">
        <v>201</v>
      </c>
      <c r="D682" s="8" t="s">
        <v>682</v>
      </c>
      <c r="E682" s="13"/>
      <c r="F682" s="13">
        <v>485.5</v>
      </c>
      <c r="G682" s="8">
        <v>5054.3220597322361</v>
      </c>
      <c r="H682" s="8">
        <v>1869.997384140062</v>
      </c>
      <c r="I682" s="8">
        <v>652.4799999999999</v>
      </c>
      <c r="J682" s="8">
        <v>657.25748712667371</v>
      </c>
      <c r="K682" s="8">
        <v>31.345169927909371</v>
      </c>
      <c r="L682" s="8">
        <v>304.18601441812564</v>
      </c>
      <c r="M682" s="8">
        <v>8569.5881153450082</v>
      </c>
      <c r="N682" s="8"/>
    </row>
    <row r="683" spans="1:14" x14ac:dyDescent="0.2">
      <c r="A683" s="3" t="str">
        <f>A682</f>
        <v>2070</v>
      </c>
      <c r="B683" s="3" t="s">
        <v>574</v>
      </c>
      <c r="C683" s="8" t="s">
        <v>201</v>
      </c>
      <c r="D683" s="8" t="s">
        <v>683</v>
      </c>
      <c r="E683" s="13"/>
      <c r="F683" s="13">
        <v>521</v>
      </c>
      <c r="G683" s="8">
        <v>4709.929673704416</v>
      </c>
      <c r="H683" s="8">
        <v>1742.5791362763916</v>
      </c>
      <c r="I683" s="8">
        <v>608.0211900191938</v>
      </c>
      <c r="J683" s="8">
        <v>612.47314779270641</v>
      </c>
      <c r="K683" s="8">
        <v>29.20936660268714</v>
      </c>
      <c r="L683" s="8">
        <v>283.45932821497121</v>
      </c>
      <c r="M683" s="8">
        <v>7985.6718426103671</v>
      </c>
      <c r="N683" s="8"/>
    </row>
    <row r="684" spans="1:14" x14ac:dyDescent="0.2">
      <c r="A684" s="3" t="s">
        <v>59</v>
      </c>
      <c r="B684" s="3" t="s">
        <v>574</v>
      </c>
      <c r="C684" s="8" t="s">
        <v>200</v>
      </c>
      <c r="D684" s="9" t="s">
        <v>199</v>
      </c>
      <c r="E684" s="13"/>
      <c r="F684" s="13"/>
      <c r="G684" s="13">
        <v>29.404511578193173</v>
      </c>
      <c r="H684" s="13">
        <v>10.879077170648365</v>
      </c>
      <c r="I684" s="13">
        <v>3.79593058926599</v>
      </c>
      <c r="J684" s="13">
        <v>3.8237245592328324</v>
      </c>
      <c r="K684" s="13">
        <v>0.18235668427398788</v>
      </c>
      <c r="L684" s="13">
        <v>1.7696619006815055</v>
      </c>
      <c r="M684" s="13">
        <v>49.855262482295856</v>
      </c>
      <c r="N684" s="8"/>
    </row>
    <row r="685" spans="1:14" x14ac:dyDescent="0.2">
      <c r="A685" s="3" t="s">
        <v>59</v>
      </c>
      <c r="B685" s="3" t="s">
        <v>574</v>
      </c>
      <c r="C685" s="8"/>
      <c r="D685" s="8"/>
      <c r="E685" s="13"/>
      <c r="F685" s="13"/>
      <c r="G685" s="8"/>
      <c r="H685" s="8"/>
      <c r="I685" s="8"/>
      <c r="J685" s="8"/>
      <c r="K685" s="8"/>
      <c r="L685" s="8"/>
      <c r="M685" s="8"/>
      <c r="N685" s="8"/>
    </row>
    <row r="686" spans="1:14" x14ac:dyDescent="0.2">
      <c r="A686" s="3" t="s">
        <v>125</v>
      </c>
      <c r="B686" s="3" t="s">
        <v>575</v>
      </c>
      <c r="C686" s="14"/>
      <c r="D686" s="15" t="s">
        <v>306</v>
      </c>
      <c r="E686" s="16" t="s">
        <v>307</v>
      </c>
      <c r="F686" s="17"/>
      <c r="G686" s="14"/>
      <c r="H686" s="14"/>
      <c r="I686" s="14"/>
      <c r="J686" s="14"/>
      <c r="K686" s="14"/>
      <c r="L686" s="14"/>
      <c r="M686" s="14"/>
      <c r="N686" s="14"/>
    </row>
    <row r="687" spans="1:14" s="19" customFormat="1" x14ac:dyDescent="0.2">
      <c r="A687" s="3" t="s">
        <v>125</v>
      </c>
      <c r="B687" s="3" t="s">
        <v>575</v>
      </c>
      <c r="C687" s="12" t="s">
        <v>201</v>
      </c>
      <c r="D687" s="18" t="s">
        <v>202</v>
      </c>
      <c r="E687" s="12"/>
      <c r="G687" s="19">
        <v>27033594.469999999</v>
      </c>
      <c r="H687" s="19">
        <v>9692865.5500000007</v>
      </c>
      <c r="I687" s="19">
        <v>2026133.6300000001</v>
      </c>
      <c r="J687" s="19">
        <v>3032404.2400000007</v>
      </c>
      <c r="K687" s="19">
        <v>352499.73</v>
      </c>
      <c r="L687" s="19">
        <v>109264.5</v>
      </c>
      <c r="M687" s="19">
        <v>42246762.119999997</v>
      </c>
      <c r="N687" s="12"/>
    </row>
    <row r="688" spans="1:14" x14ac:dyDescent="0.2">
      <c r="A688" s="3" t="s">
        <v>125</v>
      </c>
      <c r="B688" s="3" t="s">
        <v>575</v>
      </c>
      <c r="C688" s="8" t="s">
        <v>201</v>
      </c>
      <c r="D688" s="8" t="s">
        <v>682</v>
      </c>
      <c r="E688" s="13"/>
      <c r="F688" s="13">
        <v>5728.7</v>
      </c>
      <c r="G688" s="8">
        <v>4718.97541676122</v>
      </c>
      <c r="H688" s="8">
        <v>1691.9834430149949</v>
      </c>
      <c r="I688" s="8">
        <v>353.681224361548</v>
      </c>
      <c r="J688" s="8">
        <v>529.33549321835687</v>
      </c>
      <c r="K688" s="8">
        <v>61.532237680451061</v>
      </c>
      <c r="L688" s="8">
        <v>19.073175415015623</v>
      </c>
      <c r="M688" s="8">
        <v>7374.5809904515854</v>
      </c>
      <c r="N688" s="8"/>
    </row>
    <row r="689" spans="1:14" x14ac:dyDescent="0.2">
      <c r="A689" s="3" t="str">
        <f>A688</f>
        <v>2180</v>
      </c>
      <c r="B689" s="3" t="s">
        <v>575</v>
      </c>
      <c r="C689" s="8" t="s">
        <v>201</v>
      </c>
      <c r="D689" s="8" t="s">
        <v>683</v>
      </c>
      <c r="E689" s="13"/>
      <c r="F689" s="13">
        <v>6038</v>
      </c>
      <c r="G689" s="8">
        <v>4477.2432047035436</v>
      </c>
      <c r="H689" s="8">
        <v>1605.3106243789337</v>
      </c>
      <c r="I689" s="8">
        <v>335.5637015568069</v>
      </c>
      <c r="J689" s="8">
        <v>502.2199801258696</v>
      </c>
      <c r="K689" s="8">
        <v>58.380213646902945</v>
      </c>
      <c r="L689" s="8">
        <v>18.096141106326598</v>
      </c>
      <c r="M689" s="8">
        <v>6996.813865518383</v>
      </c>
      <c r="N689" s="8"/>
    </row>
    <row r="690" spans="1:14" x14ac:dyDescent="0.2">
      <c r="A690" s="3" t="s">
        <v>125</v>
      </c>
      <c r="B690" s="3" t="s">
        <v>575</v>
      </c>
      <c r="C690" s="8" t="s">
        <v>200</v>
      </c>
      <c r="D690" s="9" t="s">
        <v>199</v>
      </c>
      <c r="E690" s="13"/>
      <c r="F690" s="13"/>
      <c r="G690" s="13">
        <v>28.819215029888245</v>
      </c>
      <c r="H690" s="13">
        <v>10.333097836887321</v>
      </c>
      <c r="I690" s="13">
        <v>2.1599636269996187</v>
      </c>
      <c r="J690" s="13">
        <v>3.232700333175667</v>
      </c>
      <c r="K690" s="13">
        <v>0.37578301058414698</v>
      </c>
      <c r="L690" s="13">
        <v>0.1164816289645712</v>
      </c>
      <c r="M690" s="13">
        <v>45.037241466499566</v>
      </c>
      <c r="N690" s="8"/>
    </row>
    <row r="691" spans="1:14" x14ac:dyDescent="0.2">
      <c r="A691" s="3" t="s">
        <v>125</v>
      </c>
      <c r="B691" s="3" t="s">
        <v>575</v>
      </c>
      <c r="C691" s="8"/>
      <c r="D691" s="8"/>
      <c r="E691" s="13"/>
      <c r="F691" s="13"/>
      <c r="G691" s="8"/>
      <c r="H691" s="8"/>
      <c r="I691" s="8"/>
      <c r="J691" s="8"/>
      <c r="K691" s="8"/>
      <c r="L691" s="8"/>
      <c r="M691" s="8"/>
      <c r="N691" s="8"/>
    </row>
    <row r="692" spans="1:14" x14ac:dyDescent="0.2">
      <c r="A692" s="3" t="s">
        <v>153</v>
      </c>
      <c r="B692" s="3" t="s">
        <v>576</v>
      </c>
      <c r="C692" s="14"/>
      <c r="D692" s="15" t="s">
        <v>306</v>
      </c>
      <c r="E692" s="16" t="s">
        <v>305</v>
      </c>
      <c r="F692" s="17"/>
      <c r="G692" s="14"/>
      <c r="H692" s="14"/>
      <c r="I692" s="14"/>
      <c r="J692" s="14"/>
      <c r="K692" s="14"/>
      <c r="L692" s="14"/>
      <c r="M692" s="14"/>
      <c r="N692" s="14"/>
    </row>
    <row r="693" spans="1:14" s="19" customFormat="1" x14ac:dyDescent="0.2">
      <c r="A693" s="3" t="s">
        <v>153</v>
      </c>
      <c r="B693" s="3" t="s">
        <v>576</v>
      </c>
      <c r="C693" s="12" t="s">
        <v>201</v>
      </c>
      <c r="D693" s="18" t="s">
        <v>202</v>
      </c>
      <c r="E693" s="12"/>
      <c r="G693" s="19">
        <v>1137431.1999999997</v>
      </c>
      <c r="H693" s="19">
        <v>507201.97</v>
      </c>
      <c r="I693" s="19">
        <v>67964.419999999984</v>
      </c>
      <c r="J693" s="19">
        <v>187774.45000000004</v>
      </c>
      <c r="K693" s="19">
        <v>0</v>
      </c>
      <c r="L693" s="19">
        <v>29018.16</v>
      </c>
      <c r="M693" s="19">
        <v>1929390.1999999995</v>
      </c>
      <c r="N693" s="12"/>
    </row>
    <row r="694" spans="1:14" x14ac:dyDescent="0.2">
      <c r="A694" s="3" t="s">
        <v>153</v>
      </c>
      <c r="B694" s="3" t="s">
        <v>576</v>
      </c>
      <c r="C694" s="8" t="s">
        <v>201</v>
      </c>
      <c r="D694" s="8" t="s">
        <v>682</v>
      </c>
      <c r="E694" s="13"/>
      <c r="F694" s="13">
        <v>234.6</v>
      </c>
      <c r="G694" s="8">
        <v>4848.3853367433921</v>
      </c>
      <c r="H694" s="8">
        <v>2161.9862318840578</v>
      </c>
      <c r="I694" s="8">
        <v>289.703410059676</v>
      </c>
      <c r="J694" s="8">
        <v>800.40260017050321</v>
      </c>
      <c r="K694" s="8">
        <v>0</v>
      </c>
      <c r="L694" s="8">
        <v>123.6920716112532</v>
      </c>
      <c r="M694" s="8">
        <v>8224.1696504688807</v>
      </c>
      <c r="N694" s="8"/>
    </row>
    <row r="695" spans="1:14" x14ac:dyDescent="0.2">
      <c r="A695" s="3" t="str">
        <f>A694</f>
        <v>2190</v>
      </c>
      <c r="B695" s="3" t="s">
        <v>576</v>
      </c>
      <c r="C695" s="8" t="s">
        <v>201</v>
      </c>
      <c r="D695" s="8" t="s">
        <v>683</v>
      </c>
      <c r="E695" s="13"/>
      <c r="F695" s="13">
        <v>256</v>
      </c>
      <c r="G695" s="8">
        <v>4443.0906249999989</v>
      </c>
      <c r="H695" s="8">
        <v>1981.2576953124999</v>
      </c>
      <c r="I695" s="8">
        <v>265.48601562499994</v>
      </c>
      <c r="J695" s="8">
        <v>733.49394531250016</v>
      </c>
      <c r="K695" s="8">
        <v>0</v>
      </c>
      <c r="L695" s="8">
        <v>113.3521875</v>
      </c>
      <c r="M695" s="8">
        <v>7536.680468749998</v>
      </c>
      <c r="N695" s="8"/>
    </row>
    <row r="696" spans="1:14" x14ac:dyDescent="0.2">
      <c r="A696" s="3" t="s">
        <v>153</v>
      </c>
      <c r="B696" s="3" t="s">
        <v>576</v>
      </c>
      <c r="C696" s="8" t="s">
        <v>200</v>
      </c>
      <c r="D696" s="9" t="s">
        <v>199</v>
      </c>
      <c r="E696" s="13"/>
      <c r="F696" s="13"/>
      <c r="G696" s="13">
        <v>5.2512904292888534</v>
      </c>
      <c r="H696" s="13">
        <v>2.3416491923005562</v>
      </c>
      <c r="I696" s="13">
        <v>0.31377801864250598</v>
      </c>
      <c r="J696" s="13">
        <v>0.86691676133904083</v>
      </c>
      <c r="K696" s="13">
        <v>0</v>
      </c>
      <c r="L696" s="13">
        <v>0.13397099172554144</v>
      </c>
      <c r="M696" s="13">
        <v>8.9076053932964978</v>
      </c>
      <c r="N696" s="8"/>
    </row>
    <row r="697" spans="1:14" x14ac:dyDescent="0.2">
      <c r="A697" s="3" t="s">
        <v>153</v>
      </c>
      <c r="B697" s="3" t="s">
        <v>576</v>
      </c>
      <c r="C697" s="8"/>
      <c r="D697" s="8"/>
      <c r="E697" s="13"/>
      <c r="F697" s="13"/>
      <c r="G697" s="8"/>
      <c r="H697" s="8"/>
      <c r="I697" s="8"/>
      <c r="J697" s="8"/>
      <c r="K697" s="8"/>
      <c r="L697" s="8"/>
      <c r="M697" s="8"/>
      <c r="N697" s="8"/>
    </row>
    <row r="698" spans="1:14" x14ac:dyDescent="0.2">
      <c r="A698" s="3" t="s">
        <v>179</v>
      </c>
      <c r="B698" s="3" t="s">
        <v>577</v>
      </c>
      <c r="C698" s="14"/>
      <c r="D698" s="15" t="s">
        <v>301</v>
      </c>
      <c r="E698" s="16" t="s">
        <v>304</v>
      </c>
      <c r="F698" s="17"/>
      <c r="G698" s="14"/>
      <c r="H698" s="14"/>
      <c r="I698" s="14"/>
      <c r="J698" s="14"/>
      <c r="K698" s="14"/>
      <c r="L698" s="14"/>
      <c r="M698" s="14"/>
      <c r="N698" s="14"/>
    </row>
    <row r="699" spans="1:14" s="19" customFormat="1" x14ac:dyDescent="0.2">
      <c r="A699" s="3" t="s">
        <v>179</v>
      </c>
      <c r="B699" s="3" t="s">
        <v>577</v>
      </c>
      <c r="C699" s="12" t="s">
        <v>201</v>
      </c>
      <c r="D699" s="18" t="s">
        <v>202</v>
      </c>
      <c r="E699" s="12"/>
      <c r="G699" s="19">
        <v>6510886.6399999997</v>
      </c>
      <c r="H699" s="19">
        <v>2574716</v>
      </c>
      <c r="I699" s="19">
        <v>363778.68000000005</v>
      </c>
      <c r="J699" s="19">
        <v>430942.84</v>
      </c>
      <c r="K699" s="19">
        <v>817.48</v>
      </c>
      <c r="L699" s="19">
        <v>404502.07</v>
      </c>
      <c r="M699" s="19">
        <v>10285643.710000001</v>
      </c>
      <c r="N699" s="12"/>
    </row>
    <row r="700" spans="1:14" x14ac:dyDescent="0.2">
      <c r="A700" s="3" t="s">
        <v>179</v>
      </c>
      <c r="B700" s="3" t="s">
        <v>577</v>
      </c>
      <c r="C700" s="8" t="s">
        <v>201</v>
      </c>
      <c r="D700" s="8" t="s">
        <v>682</v>
      </c>
      <c r="E700" s="13"/>
      <c r="F700" s="13">
        <v>1302.2</v>
      </c>
      <c r="G700" s="8">
        <v>4999.91294731992</v>
      </c>
      <c r="H700" s="8">
        <v>1977.2047304561511</v>
      </c>
      <c r="I700" s="8">
        <v>279.35699585317161</v>
      </c>
      <c r="J700" s="8">
        <v>330.93444939333438</v>
      </c>
      <c r="K700" s="8">
        <v>0.62776839195208112</v>
      </c>
      <c r="L700" s="8">
        <v>310.62975733374287</v>
      </c>
      <c r="M700" s="8">
        <v>7898.6666487482726</v>
      </c>
      <c r="N700" s="8"/>
    </row>
    <row r="701" spans="1:14" x14ac:dyDescent="0.2">
      <c r="A701" s="3" t="str">
        <f>A700</f>
        <v>2395</v>
      </c>
      <c r="B701" s="3" t="s">
        <v>577</v>
      </c>
      <c r="C701" s="8" t="s">
        <v>201</v>
      </c>
      <c r="D701" s="8" t="s">
        <v>683</v>
      </c>
      <c r="E701" s="13"/>
      <c r="F701" s="13">
        <v>1430</v>
      </c>
      <c r="G701" s="8">
        <v>4553.0675804195798</v>
      </c>
      <c r="H701" s="8">
        <v>1800.5006993006994</v>
      </c>
      <c r="I701" s="8">
        <v>254.39068531468536</v>
      </c>
      <c r="J701" s="8">
        <v>301.35862937062939</v>
      </c>
      <c r="K701" s="8">
        <v>0.57166433566433572</v>
      </c>
      <c r="L701" s="8">
        <v>282.86858041958044</v>
      </c>
      <c r="M701" s="8">
        <v>7192.7578391608395</v>
      </c>
      <c r="N701" s="8"/>
    </row>
    <row r="702" spans="1:14" x14ac:dyDescent="0.2">
      <c r="A702" s="3" t="s">
        <v>179</v>
      </c>
      <c r="B702" s="3" t="s">
        <v>577</v>
      </c>
      <c r="C702" s="8" t="s">
        <v>200</v>
      </c>
      <c r="D702" s="9" t="s">
        <v>199</v>
      </c>
      <c r="E702" s="13"/>
      <c r="F702" s="13"/>
      <c r="G702" s="13">
        <v>24.937319620345303</v>
      </c>
      <c r="H702" s="13">
        <v>9.8614089560645439</v>
      </c>
      <c r="I702" s="13">
        <v>1.3933071969791382</v>
      </c>
      <c r="J702" s="13">
        <v>1.6505523645823033</v>
      </c>
      <c r="K702" s="13">
        <v>3.1310267203853333E-3</v>
      </c>
      <c r="L702" s="13">
        <v>1.5492816822688977</v>
      </c>
      <c r="M702" s="13">
        <v>39.395000846960578</v>
      </c>
      <c r="N702" s="8"/>
    </row>
    <row r="703" spans="1:14" x14ac:dyDescent="0.2">
      <c r="A703" s="3" t="s">
        <v>179</v>
      </c>
      <c r="B703" s="3" t="s">
        <v>577</v>
      </c>
      <c r="C703" s="8"/>
      <c r="D703" s="8"/>
      <c r="E703" s="13"/>
      <c r="F703" s="13"/>
      <c r="G703" s="8"/>
      <c r="H703" s="8"/>
      <c r="I703" s="8"/>
      <c r="J703" s="8"/>
      <c r="K703" s="8"/>
      <c r="L703" s="8"/>
      <c r="M703" s="8"/>
      <c r="N703" s="8"/>
    </row>
    <row r="704" spans="1:14" x14ac:dyDescent="0.2">
      <c r="A704" s="3" t="s">
        <v>26</v>
      </c>
      <c r="B704" s="3" t="s">
        <v>578</v>
      </c>
      <c r="C704" s="14"/>
      <c r="D704" s="15" t="s">
        <v>301</v>
      </c>
      <c r="E704" s="16" t="s">
        <v>303</v>
      </c>
      <c r="F704" s="17"/>
      <c r="G704" s="14"/>
      <c r="H704" s="14"/>
      <c r="I704" s="14"/>
      <c r="J704" s="14"/>
      <c r="K704" s="14"/>
      <c r="L704" s="14"/>
      <c r="M704" s="14"/>
      <c r="N704" s="14"/>
    </row>
    <row r="705" spans="1:14" s="19" customFormat="1" x14ac:dyDescent="0.2">
      <c r="A705" s="3" t="s">
        <v>26</v>
      </c>
      <c r="B705" s="3" t="s">
        <v>578</v>
      </c>
      <c r="C705" s="12" t="s">
        <v>201</v>
      </c>
      <c r="D705" s="18" t="s">
        <v>202</v>
      </c>
      <c r="E705" s="12"/>
      <c r="G705" s="19">
        <v>15660973.029999997</v>
      </c>
      <c r="H705" s="19">
        <v>6216597.7300000014</v>
      </c>
      <c r="I705" s="19">
        <v>921689.1100000001</v>
      </c>
      <c r="J705" s="19">
        <v>387851.19999999995</v>
      </c>
      <c r="K705" s="19">
        <v>62007.509999999995</v>
      </c>
      <c r="L705" s="19">
        <v>381107.5</v>
      </c>
      <c r="M705" s="19">
        <v>23630226.079999998</v>
      </c>
      <c r="N705" s="12"/>
    </row>
    <row r="706" spans="1:14" x14ac:dyDescent="0.2">
      <c r="A706" s="3" t="s">
        <v>26</v>
      </c>
      <c r="B706" s="3" t="s">
        <v>578</v>
      </c>
      <c r="C706" s="8" t="s">
        <v>201</v>
      </c>
      <c r="D706" s="8" t="s">
        <v>682</v>
      </c>
      <c r="E706" s="13"/>
      <c r="F706" s="13">
        <v>3231</v>
      </c>
      <c r="G706" s="8">
        <v>4847.0978118229641</v>
      </c>
      <c r="H706" s="8">
        <v>1924.0475796966887</v>
      </c>
      <c r="I706" s="8">
        <v>285.26434849891677</v>
      </c>
      <c r="J706" s="8">
        <v>120.04060662333642</v>
      </c>
      <c r="K706" s="8">
        <v>19.191429897864438</v>
      </c>
      <c r="L706" s="8">
        <v>117.95341999380996</v>
      </c>
      <c r="M706" s="8">
        <v>7313.5951965335807</v>
      </c>
      <c r="N706" s="8"/>
    </row>
    <row r="707" spans="1:14" x14ac:dyDescent="0.2">
      <c r="A707" s="3" t="str">
        <f>A706</f>
        <v>2405</v>
      </c>
      <c r="B707" s="3" t="s">
        <v>578</v>
      </c>
      <c r="C707" s="8" t="s">
        <v>201</v>
      </c>
      <c r="D707" s="8" t="s">
        <v>683</v>
      </c>
      <c r="E707" s="13"/>
      <c r="F707" s="13">
        <v>3427</v>
      </c>
      <c r="G707" s="8">
        <v>4569.8783279836589</v>
      </c>
      <c r="H707" s="8">
        <v>1814.0057572220605</v>
      </c>
      <c r="I707" s="8">
        <v>268.94925882696236</v>
      </c>
      <c r="J707" s="8">
        <v>113.17513860519404</v>
      </c>
      <c r="K707" s="8">
        <v>18.093816749343446</v>
      </c>
      <c r="L707" s="8">
        <v>111.20732419025387</v>
      </c>
      <c r="M707" s="8">
        <v>6895.3096235774728</v>
      </c>
      <c r="N707" s="8"/>
    </row>
    <row r="708" spans="1:14" x14ac:dyDescent="0.2">
      <c r="A708" s="3" t="s">
        <v>26</v>
      </c>
      <c r="B708" s="3" t="s">
        <v>578</v>
      </c>
      <c r="C708" s="8" t="s">
        <v>200</v>
      </c>
      <c r="D708" s="9" t="s">
        <v>199</v>
      </c>
      <c r="E708" s="13"/>
      <c r="F708" s="13"/>
      <c r="G708" s="13">
        <v>26.800051741284456</v>
      </c>
      <c r="H708" s="13">
        <v>10.638236877083207</v>
      </c>
      <c r="I708" s="13">
        <v>1.5772529452710786</v>
      </c>
      <c r="J708" s="13">
        <v>0.66371560745349589</v>
      </c>
      <c r="K708" s="13">
        <v>0.10611118946216673</v>
      </c>
      <c r="L708" s="13">
        <v>0.65217535969357121</v>
      </c>
      <c r="M708" s="13">
        <v>40.437543720247973</v>
      </c>
      <c r="N708" s="8"/>
    </row>
    <row r="709" spans="1:14" x14ac:dyDescent="0.2">
      <c r="A709" s="3" t="s">
        <v>26</v>
      </c>
      <c r="B709" s="3" t="s">
        <v>578</v>
      </c>
      <c r="C709" s="8"/>
      <c r="D709" s="8"/>
      <c r="E709" s="13"/>
      <c r="F709" s="13"/>
      <c r="G709" s="8"/>
      <c r="H709" s="8"/>
      <c r="I709" s="8"/>
      <c r="J709" s="8"/>
      <c r="K709" s="8"/>
      <c r="L709" s="8"/>
      <c r="M709" s="8"/>
      <c r="N709" s="8"/>
    </row>
    <row r="710" spans="1:14" x14ac:dyDescent="0.2">
      <c r="A710" s="3" t="s">
        <v>178</v>
      </c>
      <c r="B710" s="3" t="s">
        <v>579</v>
      </c>
      <c r="C710" s="14"/>
      <c r="D710" s="15" t="s">
        <v>301</v>
      </c>
      <c r="E710" s="16" t="s">
        <v>302</v>
      </c>
      <c r="F710" s="17"/>
      <c r="G710" s="14"/>
      <c r="H710" s="14"/>
      <c r="I710" s="14"/>
      <c r="J710" s="14"/>
      <c r="K710" s="14"/>
      <c r="L710" s="14"/>
      <c r="M710" s="14"/>
      <c r="N710" s="14"/>
    </row>
    <row r="711" spans="1:14" s="19" customFormat="1" x14ac:dyDescent="0.2">
      <c r="A711" s="3" t="s">
        <v>178</v>
      </c>
      <c r="B711" s="3" t="s">
        <v>579</v>
      </c>
      <c r="C711" s="12" t="s">
        <v>201</v>
      </c>
      <c r="D711" s="18" t="s">
        <v>202</v>
      </c>
      <c r="E711" s="12"/>
      <c r="G711" s="19">
        <v>1359529.09</v>
      </c>
      <c r="H711" s="19">
        <v>439531.04999999993</v>
      </c>
      <c r="I711" s="19">
        <v>247341.03000000003</v>
      </c>
      <c r="J711" s="19">
        <v>122788.93</v>
      </c>
      <c r="K711" s="19">
        <v>2130.1499999999996</v>
      </c>
      <c r="L711" s="19">
        <v>64390.659999999996</v>
      </c>
      <c r="M711" s="19">
        <v>2235710.91</v>
      </c>
      <c r="N711" s="12"/>
    </row>
    <row r="712" spans="1:14" x14ac:dyDescent="0.2">
      <c r="A712" s="3" t="s">
        <v>178</v>
      </c>
      <c r="B712" s="3" t="s">
        <v>579</v>
      </c>
      <c r="C712" s="8" t="s">
        <v>201</v>
      </c>
      <c r="D712" s="8" t="s">
        <v>682</v>
      </c>
      <c r="E712" s="13"/>
      <c r="F712" s="13">
        <v>201</v>
      </c>
      <c r="G712" s="8">
        <v>6763.8263184079606</v>
      </c>
      <c r="H712" s="8">
        <v>2186.7216417910445</v>
      </c>
      <c r="I712" s="8">
        <v>1230.5523880597016</v>
      </c>
      <c r="J712" s="8">
        <v>610.8901990049751</v>
      </c>
      <c r="K712" s="8">
        <v>10.597761194029848</v>
      </c>
      <c r="L712" s="8">
        <v>320.3515422885572</v>
      </c>
      <c r="M712" s="8">
        <v>11122.93985074627</v>
      </c>
      <c r="N712" s="8"/>
    </row>
    <row r="713" spans="1:14" x14ac:dyDescent="0.2">
      <c r="A713" s="3" t="str">
        <f>A712</f>
        <v>2505</v>
      </c>
      <c r="B713" s="3" t="s">
        <v>579</v>
      </c>
      <c r="C713" s="8" t="s">
        <v>201</v>
      </c>
      <c r="D713" s="8" t="s">
        <v>683</v>
      </c>
      <c r="E713" s="13"/>
      <c r="F713" s="13">
        <v>209</v>
      </c>
      <c r="G713" s="8">
        <v>6504.9238755980869</v>
      </c>
      <c r="H713" s="8">
        <v>2103.0193779904303</v>
      </c>
      <c r="I713" s="8">
        <v>1183.4499043062203</v>
      </c>
      <c r="J713" s="8">
        <v>587.5068421052631</v>
      </c>
      <c r="K713" s="8">
        <v>10.192105263157893</v>
      </c>
      <c r="L713" s="8">
        <v>308.08928229665071</v>
      </c>
      <c r="M713" s="8">
        <v>10697.181387559809</v>
      </c>
      <c r="N713" s="8"/>
    </row>
    <row r="714" spans="1:14" x14ac:dyDescent="0.2">
      <c r="A714" s="3" t="s">
        <v>178</v>
      </c>
      <c r="B714" s="3" t="s">
        <v>579</v>
      </c>
      <c r="C714" s="8" t="s">
        <v>200</v>
      </c>
      <c r="D714" s="9" t="s">
        <v>199</v>
      </c>
      <c r="E714" s="13"/>
      <c r="F714" s="13"/>
      <c r="G714" s="13">
        <v>21.030709232243431</v>
      </c>
      <c r="H714" s="13">
        <v>6.7991555157474757</v>
      </c>
      <c r="I714" s="13">
        <v>3.8261463630275094</v>
      </c>
      <c r="J714" s="13">
        <v>1.8994358434568637</v>
      </c>
      <c r="K714" s="13">
        <v>3.295153123282072E-2</v>
      </c>
      <c r="L714" s="13">
        <v>0.99606640100084032</v>
      </c>
      <c r="M714" s="13">
        <v>34.584464886708943</v>
      </c>
      <c r="N714" s="8"/>
    </row>
    <row r="715" spans="1:14" x14ac:dyDescent="0.2">
      <c r="A715" s="3" t="s">
        <v>178</v>
      </c>
      <c r="B715" s="3" t="s">
        <v>579</v>
      </c>
      <c r="C715" s="8"/>
      <c r="D715" s="8"/>
      <c r="E715" s="13"/>
      <c r="F715" s="13"/>
      <c r="G715" s="8"/>
      <c r="H715" s="8"/>
      <c r="I715" s="8"/>
      <c r="J715" s="8"/>
      <c r="K715" s="8"/>
      <c r="L715" s="8"/>
      <c r="M715" s="8"/>
      <c r="N715" s="8"/>
    </row>
    <row r="716" spans="1:14" s="19" customFormat="1" x14ac:dyDescent="0.2">
      <c r="A716" s="3" t="s">
        <v>100</v>
      </c>
      <c r="B716" s="3" t="s">
        <v>580</v>
      </c>
      <c r="C716" s="20"/>
      <c r="D716" s="21" t="s">
        <v>301</v>
      </c>
      <c r="E716" s="21" t="s">
        <v>300</v>
      </c>
      <c r="F716" s="17"/>
      <c r="G716" s="14"/>
      <c r="H716" s="14"/>
      <c r="I716" s="14"/>
      <c r="J716" s="14"/>
      <c r="K716" s="14"/>
      <c r="L716" s="14"/>
      <c r="M716" s="14"/>
      <c r="N716" s="14"/>
    </row>
    <row r="717" spans="1:14" s="19" customFormat="1" x14ac:dyDescent="0.2">
      <c r="A717" s="3" t="s">
        <v>100</v>
      </c>
      <c r="B717" s="3" t="s">
        <v>580</v>
      </c>
      <c r="C717" s="12" t="s">
        <v>201</v>
      </c>
      <c r="D717" s="18" t="s">
        <v>202</v>
      </c>
      <c r="E717" s="12"/>
      <c r="G717" s="19">
        <v>4155539.79</v>
      </c>
      <c r="H717" s="19">
        <v>1596900.2999999998</v>
      </c>
      <c r="I717" s="19">
        <v>307874.36</v>
      </c>
      <c r="J717" s="19">
        <v>326621.08999999997</v>
      </c>
      <c r="K717" s="19">
        <v>0</v>
      </c>
      <c r="L717" s="19">
        <v>587249.63</v>
      </c>
      <c r="M717" s="19">
        <v>6974185.1699999999</v>
      </c>
      <c r="N717" s="12"/>
    </row>
    <row r="718" spans="1:14" x14ac:dyDescent="0.2">
      <c r="A718" s="3" t="s">
        <v>100</v>
      </c>
      <c r="B718" s="3" t="s">
        <v>580</v>
      </c>
      <c r="C718" s="8" t="s">
        <v>201</v>
      </c>
      <c r="D718" s="8" t="s">
        <v>682</v>
      </c>
      <c r="E718" s="13"/>
      <c r="F718" s="13">
        <v>817</v>
      </c>
      <c r="G718" s="8">
        <v>5086.3400122399025</v>
      </c>
      <c r="H718" s="8">
        <v>1954.590330477356</v>
      </c>
      <c r="I718" s="8">
        <v>376.83520195838429</v>
      </c>
      <c r="J718" s="8">
        <v>399.78101591187266</v>
      </c>
      <c r="K718" s="8">
        <v>0</v>
      </c>
      <c r="L718" s="8">
        <v>718.78779681762546</v>
      </c>
      <c r="M718" s="8">
        <v>8536.3343574051414</v>
      </c>
      <c r="N718" s="8"/>
    </row>
    <row r="719" spans="1:14" x14ac:dyDescent="0.2">
      <c r="A719" s="3" t="str">
        <f>A718</f>
        <v>2515</v>
      </c>
      <c r="B719" s="3" t="s">
        <v>580</v>
      </c>
      <c r="C719" s="8" t="s">
        <v>201</v>
      </c>
      <c r="D719" s="8" t="s">
        <v>683</v>
      </c>
      <c r="E719" s="13"/>
      <c r="F719" s="13">
        <v>880</v>
      </c>
      <c r="G719" s="8">
        <v>4722.204306818182</v>
      </c>
      <c r="H719" s="8">
        <v>1814.6594318181817</v>
      </c>
      <c r="I719" s="8">
        <v>349.85722727272724</v>
      </c>
      <c r="J719" s="8">
        <v>371.16032954545449</v>
      </c>
      <c r="K719" s="8">
        <v>0</v>
      </c>
      <c r="L719" s="8">
        <v>667.32912499999998</v>
      </c>
      <c r="M719" s="8">
        <v>7925.2104204545458</v>
      </c>
      <c r="N719" s="8"/>
    </row>
    <row r="720" spans="1:14" x14ac:dyDescent="0.2">
      <c r="A720" s="3" t="s">
        <v>100</v>
      </c>
      <c r="B720" s="3" t="s">
        <v>580</v>
      </c>
      <c r="C720" s="8" t="s">
        <v>200</v>
      </c>
      <c r="D720" s="9" t="s">
        <v>199</v>
      </c>
      <c r="E720" s="13"/>
      <c r="F720" s="13"/>
      <c r="G720" s="13">
        <v>20.433636228681021</v>
      </c>
      <c r="H720" s="13">
        <v>7.8522842934134403</v>
      </c>
      <c r="I720" s="13">
        <v>1.5138809864164442</v>
      </c>
      <c r="J720" s="13">
        <v>1.6060624792321585</v>
      </c>
      <c r="K720" s="13">
        <v>0</v>
      </c>
      <c r="L720" s="13">
        <v>2.8876261379385144</v>
      </c>
      <c r="M720" s="13">
        <v>34.293490125681579</v>
      </c>
      <c r="N720" s="8"/>
    </row>
    <row r="721" spans="1:14" x14ac:dyDescent="0.2">
      <c r="A721" s="3" t="s">
        <v>100</v>
      </c>
      <c r="B721" s="3" t="s">
        <v>580</v>
      </c>
      <c r="C721" s="8"/>
      <c r="D721" s="8"/>
      <c r="E721" s="13"/>
      <c r="F721" s="13"/>
      <c r="G721" s="8"/>
      <c r="H721" s="8"/>
      <c r="I721" s="8"/>
      <c r="J721" s="8"/>
      <c r="K721" s="8"/>
      <c r="L721" s="8"/>
      <c r="M721" s="8"/>
      <c r="N721" s="8"/>
    </row>
    <row r="722" spans="1:14" s="19" customFormat="1" x14ac:dyDescent="0.2">
      <c r="A722" s="3" t="s">
        <v>60</v>
      </c>
      <c r="B722" s="3" t="s">
        <v>581</v>
      </c>
      <c r="C722" s="20"/>
      <c r="D722" s="21" t="s">
        <v>294</v>
      </c>
      <c r="E722" s="21" t="s">
        <v>299</v>
      </c>
      <c r="F722" s="17"/>
      <c r="G722" s="14"/>
      <c r="H722" s="14"/>
      <c r="I722" s="14"/>
      <c r="J722" s="14"/>
      <c r="K722" s="14"/>
      <c r="L722" s="14"/>
      <c r="M722" s="14"/>
      <c r="N722" s="14"/>
    </row>
    <row r="723" spans="1:14" s="19" customFormat="1" x14ac:dyDescent="0.2">
      <c r="A723" s="3" t="s">
        <v>60</v>
      </c>
      <c r="B723" s="3" t="s">
        <v>581</v>
      </c>
      <c r="C723" s="12" t="s">
        <v>201</v>
      </c>
      <c r="D723" s="18" t="s">
        <v>202</v>
      </c>
      <c r="E723" s="12"/>
      <c r="G723" s="19">
        <v>6959947.4399999976</v>
      </c>
      <c r="H723" s="19">
        <v>2637332.21</v>
      </c>
      <c r="I723" s="19">
        <v>819868.60000000009</v>
      </c>
      <c r="J723" s="19">
        <v>608666.52</v>
      </c>
      <c r="K723" s="19">
        <v>249193.69999999995</v>
      </c>
      <c r="L723" s="19">
        <v>8544</v>
      </c>
      <c r="M723" s="19">
        <v>11283552.469999997</v>
      </c>
      <c r="N723" s="12"/>
    </row>
    <row r="724" spans="1:14" x14ac:dyDescent="0.2">
      <c r="A724" s="3" t="s">
        <v>60</v>
      </c>
      <c r="B724" s="3" t="s">
        <v>581</v>
      </c>
      <c r="C724" s="8" t="s">
        <v>201</v>
      </c>
      <c r="D724" s="8" t="s">
        <v>682</v>
      </c>
      <c r="E724" s="13"/>
      <c r="F724" s="13">
        <v>1367.8</v>
      </c>
      <c r="G724" s="8">
        <v>5088.4247989472133</v>
      </c>
      <c r="H724" s="8">
        <v>1928.1563167129698</v>
      </c>
      <c r="I724" s="8">
        <v>599.40678461763423</v>
      </c>
      <c r="J724" s="8">
        <v>444.99672466734904</v>
      </c>
      <c r="K724" s="8">
        <v>182.18577277379731</v>
      </c>
      <c r="L724" s="8">
        <v>6.2465272700687233</v>
      </c>
      <c r="M724" s="8">
        <v>8249.416924989031</v>
      </c>
      <c r="N724" s="8"/>
    </row>
    <row r="725" spans="1:14" x14ac:dyDescent="0.2">
      <c r="A725" s="3" t="str">
        <f>A724</f>
        <v>2520</v>
      </c>
      <c r="B725" s="3" t="s">
        <v>581</v>
      </c>
      <c r="C725" s="8" t="s">
        <v>201</v>
      </c>
      <c r="D725" s="8" t="s">
        <v>683</v>
      </c>
      <c r="E725" s="13"/>
      <c r="F725" s="13">
        <v>1326</v>
      </c>
      <c r="G725" s="8">
        <v>5248.8291402714913</v>
      </c>
      <c r="H725" s="8">
        <v>1988.9383182503771</v>
      </c>
      <c r="I725" s="8">
        <v>618.30211161387638</v>
      </c>
      <c r="J725" s="8">
        <v>459.02452488687783</v>
      </c>
      <c r="K725" s="8">
        <v>187.92888386123676</v>
      </c>
      <c r="L725" s="8">
        <v>6.4434389140271495</v>
      </c>
      <c r="M725" s="8">
        <v>8509.4664177978866</v>
      </c>
      <c r="N725" s="8"/>
    </row>
    <row r="726" spans="1:14" x14ac:dyDescent="0.2">
      <c r="A726" s="3" t="s">
        <v>60</v>
      </c>
      <c r="B726" s="3" t="s">
        <v>581</v>
      </c>
      <c r="C726" s="8" t="s">
        <v>200</v>
      </c>
      <c r="D726" s="9" t="s">
        <v>199</v>
      </c>
      <c r="E726" s="13"/>
      <c r="F726" s="13"/>
      <c r="G726" s="13">
        <v>31.754354300126227</v>
      </c>
      <c r="H726" s="13">
        <v>12.032674402419758</v>
      </c>
      <c r="I726" s="13">
        <v>3.7406026738541689</v>
      </c>
      <c r="J726" s="13">
        <v>2.777005500878448</v>
      </c>
      <c r="K726" s="13">
        <v>1.1369317236049941</v>
      </c>
      <c r="L726" s="13">
        <v>3.8981501725288685E-2</v>
      </c>
      <c r="M726" s="13">
        <v>51.480550102608881</v>
      </c>
      <c r="N726" s="8"/>
    </row>
    <row r="727" spans="1:14" x14ac:dyDescent="0.2">
      <c r="A727" s="3" t="s">
        <v>60</v>
      </c>
      <c r="B727" s="3" t="s">
        <v>581</v>
      </c>
      <c r="C727" s="8"/>
      <c r="D727" s="8"/>
      <c r="E727" s="13"/>
      <c r="F727" s="13"/>
      <c r="G727" s="8"/>
      <c r="H727" s="8"/>
      <c r="I727" s="8"/>
      <c r="J727" s="8"/>
      <c r="K727" s="8"/>
      <c r="L727" s="8"/>
      <c r="M727" s="8"/>
      <c r="N727" s="8"/>
    </row>
    <row r="728" spans="1:14" s="19" customFormat="1" x14ac:dyDescent="0.2">
      <c r="A728" s="3" t="s">
        <v>63</v>
      </c>
      <c r="B728" s="3" t="s">
        <v>582</v>
      </c>
      <c r="C728" s="20"/>
      <c r="D728" s="21" t="s">
        <v>294</v>
      </c>
      <c r="E728" s="21" t="s">
        <v>298</v>
      </c>
      <c r="F728" s="17"/>
      <c r="G728" s="14"/>
      <c r="H728" s="14"/>
      <c r="I728" s="14"/>
      <c r="J728" s="14"/>
      <c r="K728" s="14"/>
      <c r="L728" s="14"/>
      <c r="M728" s="14"/>
      <c r="N728" s="14"/>
    </row>
    <row r="729" spans="1:14" s="19" customFormat="1" x14ac:dyDescent="0.2">
      <c r="A729" s="3" t="s">
        <v>63</v>
      </c>
      <c r="B729" s="3" t="s">
        <v>582</v>
      </c>
      <c r="C729" s="12" t="s">
        <v>201</v>
      </c>
      <c r="D729" s="18" t="s">
        <v>202</v>
      </c>
      <c r="E729" s="12"/>
      <c r="G729" s="19">
        <v>3941607.9300000006</v>
      </c>
      <c r="H729" s="19">
        <v>1321680.1799999997</v>
      </c>
      <c r="I729" s="19">
        <v>560184.51</v>
      </c>
      <c r="J729" s="19">
        <v>467261.91</v>
      </c>
      <c r="K729" s="19">
        <v>1961.75</v>
      </c>
      <c r="L729" s="19">
        <v>8675.14</v>
      </c>
      <c r="M729" s="19">
        <v>6301371.4199999999</v>
      </c>
      <c r="N729" s="12"/>
    </row>
    <row r="730" spans="1:14" x14ac:dyDescent="0.2">
      <c r="A730" s="3" t="s">
        <v>63</v>
      </c>
      <c r="B730" s="3" t="s">
        <v>582</v>
      </c>
      <c r="C730" s="8" t="s">
        <v>201</v>
      </c>
      <c r="D730" s="8" t="s">
        <v>682</v>
      </c>
      <c r="E730" s="13"/>
      <c r="F730" s="13">
        <v>671.2</v>
      </c>
      <c r="G730" s="8">
        <v>5872.4790375446964</v>
      </c>
      <c r="H730" s="8">
        <v>1969.1301847437419</v>
      </c>
      <c r="I730" s="8">
        <v>834.60147497020262</v>
      </c>
      <c r="J730" s="8">
        <v>696.15898390941584</v>
      </c>
      <c r="K730" s="8">
        <v>2.9227502979737783</v>
      </c>
      <c r="L730" s="8">
        <v>12.924821215733013</v>
      </c>
      <c r="M730" s="8">
        <v>9388.2172526817631</v>
      </c>
      <c r="N730" s="8"/>
    </row>
    <row r="731" spans="1:14" x14ac:dyDescent="0.2">
      <c r="A731" s="3" t="str">
        <f>A730</f>
        <v>2530</v>
      </c>
      <c r="B731" s="3" t="s">
        <v>582</v>
      </c>
      <c r="C731" s="8" t="s">
        <v>201</v>
      </c>
      <c r="D731" s="8" t="s">
        <v>683</v>
      </c>
      <c r="E731" s="13"/>
      <c r="F731" s="13">
        <v>616</v>
      </c>
      <c r="G731" s="8">
        <v>6398.7141720779227</v>
      </c>
      <c r="H731" s="8">
        <v>2145.5847077922072</v>
      </c>
      <c r="I731" s="8">
        <v>909.39043831168829</v>
      </c>
      <c r="J731" s="8">
        <v>758.54206168831161</v>
      </c>
      <c r="K731" s="8">
        <v>3.1846590909090908</v>
      </c>
      <c r="L731" s="8">
        <v>14.08301948051948</v>
      </c>
      <c r="M731" s="8">
        <v>10229.499058441559</v>
      </c>
      <c r="N731" s="8"/>
    </row>
    <row r="732" spans="1:14" x14ac:dyDescent="0.2">
      <c r="A732" s="3" t="s">
        <v>63</v>
      </c>
      <c r="B732" s="3" t="s">
        <v>582</v>
      </c>
      <c r="C732" s="8" t="s">
        <v>200</v>
      </c>
      <c r="D732" s="9" t="s">
        <v>199</v>
      </c>
      <c r="E732" s="13"/>
      <c r="F732" s="13"/>
      <c r="G732" s="13">
        <v>9.4540438277081957</v>
      </c>
      <c r="H732" s="13">
        <v>3.1700825068954166</v>
      </c>
      <c r="I732" s="13">
        <v>1.343616362458262</v>
      </c>
      <c r="J732" s="13">
        <v>1.1207392147089175</v>
      </c>
      <c r="K732" s="13">
        <v>4.7053057555134737E-3</v>
      </c>
      <c r="L732" s="13">
        <v>2.0807537235572913E-2</v>
      </c>
      <c r="M732" s="13">
        <v>15.113994754761878</v>
      </c>
      <c r="N732" s="8"/>
    </row>
    <row r="733" spans="1:14" x14ac:dyDescent="0.2">
      <c r="A733" s="3" t="s">
        <v>63</v>
      </c>
      <c r="B733" s="3" t="s">
        <v>582</v>
      </c>
      <c r="C733" s="8"/>
      <c r="D733" s="8"/>
      <c r="E733" s="13"/>
      <c r="F733" s="13"/>
      <c r="G733" s="8"/>
      <c r="H733" s="8"/>
      <c r="I733" s="8"/>
      <c r="J733" s="8"/>
      <c r="K733" s="8"/>
      <c r="L733" s="8"/>
      <c r="M733" s="8"/>
      <c r="N733" s="8"/>
    </row>
    <row r="734" spans="1:14" s="19" customFormat="1" x14ac:dyDescent="0.2">
      <c r="A734" s="3" t="s">
        <v>147</v>
      </c>
      <c r="B734" s="3" t="s">
        <v>583</v>
      </c>
      <c r="C734" s="20"/>
      <c r="D734" s="21" t="s">
        <v>294</v>
      </c>
      <c r="E734" s="21" t="s">
        <v>297</v>
      </c>
      <c r="F734" s="17"/>
      <c r="G734" s="14"/>
      <c r="H734" s="14"/>
      <c r="I734" s="14"/>
      <c r="J734" s="14"/>
      <c r="K734" s="14"/>
      <c r="L734" s="14"/>
      <c r="M734" s="14"/>
      <c r="N734" s="14"/>
    </row>
    <row r="735" spans="1:14" s="19" customFormat="1" x14ac:dyDescent="0.2">
      <c r="A735" s="3" t="s">
        <v>147</v>
      </c>
      <c r="B735" s="3" t="s">
        <v>583</v>
      </c>
      <c r="C735" s="12" t="s">
        <v>201</v>
      </c>
      <c r="D735" s="18" t="s">
        <v>202</v>
      </c>
      <c r="E735" s="12"/>
      <c r="G735" s="19">
        <v>878604.51000000013</v>
      </c>
      <c r="H735" s="19">
        <v>302248.64999999997</v>
      </c>
      <c r="I735" s="19">
        <v>212005.16000000003</v>
      </c>
      <c r="J735" s="19">
        <v>200633.51999999996</v>
      </c>
      <c r="K735" s="19">
        <v>0</v>
      </c>
      <c r="L735" s="19">
        <v>1290.68</v>
      </c>
      <c r="M735" s="19">
        <v>1594782.5200000003</v>
      </c>
      <c r="N735" s="12"/>
    </row>
    <row r="736" spans="1:14" x14ac:dyDescent="0.2">
      <c r="A736" s="3" t="s">
        <v>147</v>
      </c>
      <c r="B736" s="3" t="s">
        <v>583</v>
      </c>
      <c r="C736" s="8" t="s">
        <v>201</v>
      </c>
      <c r="D736" s="8" t="s">
        <v>682</v>
      </c>
      <c r="E736" s="13"/>
      <c r="F736" s="13">
        <v>180.5</v>
      </c>
      <c r="G736" s="8">
        <v>4867.6150138504163</v>
      </c>
      <c r="H736" s="8">
        <v>1674.5077562326867</v>
      </c>
      <c r="I736" s="8">
        <v>1174.5438227146817</v>
      </c>
      <c r="J736" s="8">
        <v>1111.5430470914125</v>
      </c>
      <c r="K736" s="8">
        <v>0</v>
      </c>
      <c r="L736" s="8">
        <v>7.1505817174515238</v>
      </c>
      <c r="M736" s="8">
        <v>8835.3602216066502</v>
      </c>
      <c r="N736" s="8"/>
    </row>
    <row r="737" spans="1:14" x14ac:dyDescent="0.2">
      <c r="A737" s="3" t="str">
        <f>A736</f>
        <v>2535</v>
      </c>
      <c r="B737" s="3" t="s">
        <v>583</v>
      </c>
      <c r="C737" s="8" t="s">
        <v>201</v>
      </c>
      <c r="D737" s="8" t="s">
        <v>683</v>
      </c>
      <c r="E737" s="13"/>
      <c r="F737" s="13">
        <v>181</v>
      </c>
      <c r="G737" s="8">
        <v>4854.1685635359127</v>
      </c>
      <c r="H737" s="8">
        <v>1669.8820441988948</v>
      </c>
      <c r="I737" s="8">
        <v>1171.2992265193373</v>
      </c>
      <c r="J737" s="8">
        <v>1108.4724861878451</v>
      </c>
      <c r="K737" s="8">
        <v>0</v>
      </c>
      <c r="L737" s="8">
        <v>7.1308287292817685</v>
      </c>
      <c r="M737" s="8">
        <v>8810.9531491712714</v>
      </c>
      <c r="N737" s="8"/>
    </row>
    <row r="738" spans="1:14" x14ac:dyDescent="0.2">
      <c r="A738" s="3" t="s">
        <v>147</v>
      </c>
      <c r="B738" s="3" t="s">
        <v>583</v>
      </c>
      <c r="C738" s="8" t="s">
        <v>200</v>
      </c>
      <c r="D738" s="9" t="s">
        <v>199</v>
      </c>
      <c r="E738" s="13"/>
      <c r="F738" s="13"/>
      <c r="G738" s="13">
        <v>24.718070555465594</v>
      </c>
      <c r="H738" s="13">
        <v>8.5032609905385339</v>
      </c>
      <c r="I738" s="13">
        <v>5.964411112575295</v>
      </c>
      <c r="J738" s="13">
        <v>5.6444890126405278</v>
      </c>
      <c r="K738" s="13">
        <v>0</v>
      </c>
      <c r="L738" s="13">
        <v>3.6311126270599646E-2</v>
      </c>
      <c r="M738" s="13">
        <v>44.866542797490553</v>
      </c>
      <c r="N738" s="8"/>
    </row>
    <row r="739" spans="1:14" x14ac:dyDescent="0.2">
      <c r="A739" s="3" t="s">
        <v>147</v>
      </c>
      <c r="B739" s="3" t="s">
        <v>583</v>
      </c>
      <c r="C739" s="8"/>
      <c r="D739" s="8"/>
      <c r="E739" s="13"/>
      <c r="F739" s="13"/>
      <c r="G739" s="8"/>
      <c r="H739" s="8"/>
      <c r="I739" s="8"/>
      <c r="J739" s="8"/>
      <c r="K739" s="8"/>
      <c r="L739" s="8"/>
      <c r="M739" s="8"/>
      <c r="N739" s="8"/>
    </row>
    <row r="740" spans="1:14" s="19" customFormat="1" x14ac:dyDescent="0.2">
      <c r="A740" s="3" t="s">
        <v>139</v>
      </c>
      <c r="B740" s="3" t="s">
        <v>584</v>
      </c>
      <c r="C740" s="20"/>
      <c r="D740" s="21" t="s">
        <v>294</v>
      </c>
      <c r="E740" s="21" t="s">
        <v>296</v>
      </c>
      <c r="F740" s="17"/>
      <c r="G740" s="14"/>
      <c r="H740" s="14"/>
      <c r="I740" s="14"/>
      <c r="J740" s="14"/>
      <c r="K740" s="14"/>
      <c r="L740" s="14"/>
      <c r="M740" s="14"/>
      <c r="N740" s="14"/>
    </row>
    <row r="741" spans="1:14" s="19" customFormat="1" x14ac:dyDescent="0.2">
      <c r="A741" s="3" t="s">
        <v>139</v>
      </c>
      <c r="B741" s="3" t="s">
        <v>584</v>
      </c>
      <c r="C741" s="12" t="s">
        <v>201</v>
      </c>
      <c r="D741" s="18" t="s">
        <v>202</v>
      </c>
      <c r="E741" s="12"/>
      <c r="G741" s="19">
        <v>2102241.2000000002</v>
      </c>
      <c r="H741" s="19">
        <v>758585.03999999969</v>
      </c>
      <c r="I741" s="19">
        <v>453672.63999999996</v>
      </c>
      <c r="J741" s="19">
        <v>158080.85999999999</v>
      </c>
      <c r="K741" s="19">
        <v>0</v>
      </c>
      <c r="L741" s="19">
        <v>2194.1999999999998</v>
      </c>
      <c r="M741" s="19">
        <v>3474773.94</v>
      </c>
      <c r="N741" s="12"/>
    </row>
    <row r="742" spans="1:14" x14ac:dyDescent="0.2">
      <c r="A742" s="3" t="s">
        <v>139</v>
      </c>
      <c r="B742" s="3" t="s">
        <v>584</v>
      </c>
      <c r="C742" s="8" t="s">
        <v>201</v>
      </c>
      <c r="D742" s="8" t="s">
        <v>682</v>
      </c>
      <c r="E742" s="13"/>
      <c r="F742" s="13">
        <v>359.7</v>
      </c>
      <c r="G742" s="8">
        <v>5844.4292465943845</v>
      </c>
      <c r="H742" s="8">
        <v>2108.9381150959125</v>
      </c>
      <c r="I742" s="8">
        <v>1261.2528217959409</v>
      </c>
      <c r="J742" s="8">
        <v>439.47973311092574</v>
      </c>
      <c r="K742" s="8">
        <v>0</v>
      </c>
      <c r="L742" s="8">
        <v>6.1000834028356961</v>
      </c>
      <c r="M742" s="8">
        <v>9660.2000000000007</v>
      </c>
      <c r="N742" s="8"/>
    </row>
    <row r="743" spans="1:14" x14ac:dyDescent="0.2">
      <c r="A743" s="3" t="str">
        <f>A742</f>
        <v>2540</v>
      </c>
      <c r="B743" s="3" t="s">
        <v>584</v>
      </c>
      <c r="C743" s="8" t="s">
        <v>201</v>
      </c>
      <c r="D743" s="8" t="s">
        <v>683</v>
      </c>
      <c r="E743" s="13"/>
      <c r="F743" s="13">
        <v>355</v>
      </c>
      <c r="G743" s="8">
        <v>5921.8061971830994</v>
      </c>
      <c r="H743" s="8">
        <v>2136.8592676056328</v>
      </c>
      <c r="I743" s="8">
        <v>1277.9510985915492</v>
      </c>
      <c r="J743" s="8">
        <v>445.29819718309858</v>
      </c>
      <c r="K743" s="8">
        <v>0</v>
      </c>
      <c r="L743" s="8">
        <v>6.1808450704225351</v>
      </c>
      <c r="M743" s="8">
        <v>9788.0956056338018</v>
      </c>
      <c r="N743" s="8"/>
    </row>
    <row r="744" spans="1:14" x14ac:dyDescent="0.2">
      <c r="A744" s="3" t="s">
        <v>139</v>
      </c>
      <c r="B744" s="3" t="s">
        <v>584</v>
      </c>
      <c r="C744" s="8" t="s">
        <v>200</v>
      </c>
      <c r="D744" s="9" t="s">
        <v>199</v>
      </c>
      <c r="E744" s="13"/>
      <c r="F744" s="13"/>
      <c r="G744" s="13">
        <v>29.835945411213313</v>
      </c>
      <c r="H744" s="13">
        <v>10.766177469646706</v>
      </c>
      <c r="I744" s="13">
        <v>6.4387245962076207</v>
      </c>
      <c r="J744" s="13">
        <v>2.2435541219141042</v>
      </c>
      <c r="K744" s="13">
        <v>0</v>
      </c>
      <c r="L744" s="13">
        <v>3.1141065745112516E-2</v>
      </c>
      <c r="M744" s="13">
        <v>49.315542664726856</v>
      </c>
      <c r="N744" s="8"/>
    </row>
    <row r="745" spans="1:14" x14ac:dyDescent="0.2">
      <c r="A745" s="3" t="s">
        <v>139</v>
      </c>
      <c r="B745" s="3" t="s">
        <v>584</v>
      </c>
      <c r="C745" s="8"/>
      <c r="D745" s="8"/>
      <c r="E745" s="13"/>
      <c r="F745" s="13"/>
      <c r="G745" s="8"/>
      <c r="H745" s="8"/>
      <c r="I745" s="8"/>
      <c r="J745" s="8"/>
      <c r="K745" s="8"/>
      <c r="L745" s="8"/>
      <c r="M745" s="8"/>
      <c r="N745" s="8"/>
    </row>
    <row r="746" spans="1:14" x14ac:dyDescent="0.2">
      <c r="A746" s="3" t="s">
        <v>28</v>
      </c>
      <c r="B746" s="3" t="s">
        <v>585</v>
      </c>
      <c r="C746" s="14"/>
      <c r="D746" s="15" t="s">
        <v>294</v>
      </c>
      <c r="E746" s="16" t="s">
        <v>295</v>
      </c>
      <c r="F746" s="17"/>
      <c r="G746" s="14"/>
      <c r="H746" s="14"/>
      <c r="I746" s="14"/>
      <c r="J746" s="14"/>
      <c r="K746" s="14"/>
      <c r="L746" s="14"/>
      <c r="M746" s="14"/>
      <c r="N746" s="14"/>
    </row>
    <row r="747" spans="1:14" s="19" customFormat="1" x14ac:dyDescent="0.2">
      <c r="A747" s="3" t="s">
        <v>28</v>
      </c>
      <c r="B747" s="3" t="s">
        <v>585</v>
      </c>
      <c r="C747" s="12" t="s">
        <v>201</v>
      </c>
      <c r="D747" s="18" t="s">
        <v>202</v>
      </c>
      <c r="E747" s="12"/>
      <c r="G747" s="19">
        <v>1339713.43</v>
      </c>
      <c r="H747" s="19">
        <v>466217.04</v>
      </c>
      <c r="I747" s="19">
        <v>193356.74</v>
      </c>
      <c r="J747" s="19">
        <v>69230.490000000005</v>
      </c>
      <c r="K747" s="19">
        <v>93614.929999999978</v>
      </c>
      <c r="L747" s="19">
        <v>127437.79000000001</v>
      </c>
      <c r="M747" s="19">
        <v>2289570.42</v>
      </c>
      <c r="N747" s="12"/>
    </row>
    <row r="748" spans="1:14" x14ac:dyDescent="0.2">
      <c r="A748" s="3" t="s">
        <v>28</v>
      </c>
      <c r="B748" s="3" t="s">
        <v>585</v>
      </c>
      <c r="C748" s="8" t="s">
        <v>201</v>
      </c>
      <c r="D748" s="8" t="s">
        <v>682</v>
      </c>
      <c r="E748" s="13"/>
      <c r="F748" s="13">
        <v>213.8</v>
      </c>
      <c r="G748" s="8">
        <v>6266.1993919550978</v>
      </c>
      <c r="H748" s="8">
        <v>2180.6222637979417</v>
      </c>
      <c r="I748" s="8">
        <v>904.38138447146855</v>
      </c>
      <c r="J748" s="8">
        <v>323.8095884003742</v>
      </c>
      <c r="K748" s="8">
        <v>437.86216089803543</v>
      </c>
      <c r="L748" s="8">
        <v>596.06075771749295</v>
      </c>
      <c r="M748" s="8">
        <v>10708.935547240411</v>
      </c>
      <c r="N748" s="8"/>
    </row>
    <row r="749" spans="1:14" x14ac:dyDescent="0.2">
      <c r="A749" s="3" t="str">
        <f>A748</f>
        <v>2560</v>
      </c>
      <c r="B749" s="3" t="s">
        <v>585</v>
      </c>
      <c r="C749" s="8" t="s">
        <v>201</v>
      </c>
      <c r="D749" s="8" t="s">
        <v>683</v>
      </c>
      <c r="E749" s="13"/>
      <c r="F749" s="13">
        <v>222</v>
      </c>
      <c r="G749" s="8">
        <v>6034.7451801801799</v>
      </c>
      <c r="H749" s="8">
        <v>2100.0767567567568</v>
      </c>
      <c r="I749" s="8">
        <v>870.97630630630624</v>
      </c>
      <c r="J749" s="8">
        <v>311.84905405405408</v>
      </c>
      <c r="K749" s="8">
        <v>421.68887387387377</v>
      </c>
      <c r="L749" s="8">
        <v>574.04409909909918</v>
      </c>
      <c r="M749" s="8">
        <v>10313.380270270271</v>
      </c>
      <c r="N749" s="8"/>
    </row>
    <row r="750" spans="1:14" x14ac:dyDescent="0.2">
      <c r="A750" s="3" t="s">
        <v>28</v>
      </c>
      <c r="B750" s="3" t="s">
        <v>585</v>
      </c>
      <c r="C750" s="8" t="s">
        <v>200</v>
      </c>
      <c r="D750" s="9" t="s">
        <v>199</v>
      </c>
      <c r="E750" s="13"/>
      <c r="F750" s="13"/>
      <c r="G750" s="13">
        <v>27.976584929484488</v>
      </c>
      <c r="H750" s="13">
        <v>9.7357840289268918</v>
      </c>
      <c r="I750" s="13">
        <v>4.0377748980976103</v>
      </c>
      <c r="J750" s="13">
        <v>1.4457067010180131</v>
      </c>
      <c r="K750" s="13">
        <v>1.9549151192824457</v>
      </c>
      <c r="L750" s="13">
        <v>2.6612214786566777</v>
      </c>
      <c r="M750" s="13">
        <v>47.811987155466127</v>
      </c>
      <c r="N750" s="8"/>
    </row>
    <row r="751" spans="1:14" x14ac:dyDescent="0.2">
      <c r="A751" s="3" t="s">
        <v>28</v>
      </c>
      <c r="B751" s="3" t="s">
        <v>585</v>
      </c>
      <c r="C751" s="8"/>
      <c r="D751" s="8"/>
      <c r="E751" s="13"/>
      <c r="F751" s="13"/>
      <c r="G751" s="8"/>
      <c r="H751" s="8"/>
      <c r="I751" s="8"/>
      <c r="J751" s="8"/>
      <c r="K751" s="8"/>
      <c r="L751" s="8"/>
      <c r="M751" s="8"/>
      <c r="N751" s="8"/>
    </row>
    <row r="752" spans="1:14" x14ac:dyDescent="0.2">
      <c r="A752" s="3" t="s">
        <v>135</v>
      </c>
      <c r="B752" s="3" t="s">
        <v>586</v>
      </c>
      <c r="C752" s="14"/>
      <c r="D752" s="15" t="s">
        <v>294</v>
      </c>
      <c r="E752" s="16" t="s">
        <v>293</v>
      </c>
      <c r="F752" s="17"/>
      <c r="G752" s="14"/>
      <c r="H752" s="14"/>
      <c r="I752" s="14"/>
      <c r="J752" s="14"/>
      <c r="K752" s="14"/>
      <c r="L752" s="14"/>
      <c r="M752" s="14"/>
      <c r="N752" s="14"/>
    </row>
    <row r="753" spans="1:14" s="19" customFormat="1" x14ac:dyDescent="0.2">
      <c r="A753" s="3" t="s">
        <v>135</v>
      </c>
      <c r="B753" s="3" t="s">
        <v>586</v>
      </c>
      <c r="C753" s="12" t="s">
        <v>201</v>
      </c>
      <c r="D753" s="18" t="s">
        <v>202</v>
      </c>
      <c r="E753" s="12"/>
      <c r="G753" s="19">
        <v>1798066.95</v>
      </c>
      <c r="H753" s="19">
        <v>589112.51000000024</v>
      </c>
      <c r="I753" s="19">
        <v>294388.15000000002</v>
      </c>
      <c r="J753" s="19">
        <v>175397.68</v>
      </c>
      <c r="K753" s="19">
        <v>8710.35</v>
      </c>
      <c r="L753" s="19">
        <v>10597.93</v>
      </c>
      <c r="M753" s="19">
        <v>2876273.5700000003</v>
      </c>
      <c r="N753" s="12"/>
    </row>
    <row r="754" spans="1:14" x14ac:dyDescent="0.2">
      <c r="A754" s="3" t="s">
        <v>135</v>
      </c>
      <c r="B754" s="3" t="s">
        <v>586</v>
      </c>
      <c r="C754" s="8" t="s">
        <v>201</v>
      </c>
      <c r="D754" s="8" t="s">
        <v>682</v>
      </c>
      <c r="E754" s="13"/>
      <c r="F754" s="13">
        <v>311.89999999999998</v>
      </c>
      <c r="G754" s="8">
        <v>5764.8828150048093</v>
      </c>
      <c r="H754" s="8">
        <v>1888.7865020840022</v>
      </c>
      <c r="I754" s="8">
        <v>943.85428021801874</v>
      </c>
      <c r="J754" s="8">
        <v>562.35229240141075</v>
      </c>
      <c r="K754" s="8">
        <v>27.926739339531906</v>
      </c>
      <c r="L754" s="8">
        <v>33.978614940686121</v>
      </c>
      <c r="M754" s="8">
        <v>9221.7812439884601</v>
      </c>
      <c r="N754" s="8"/>
    </row>
    <row r="755" spans="1:14" x14ac:dyDescent="0.2">
      <c r="A755" s="3" t="str">
        <f>A754</f>
        <v>2570</v>
      </c>
      <c r="B755" s="3" t="s">
        <v>586</v>
      </c>
      <c r="C755" s="8" t="s">
        <v>201</v>
      </c>
      <c r="D755" s="8" t="s">
        <v>683</v>
      </c>
      <c r="E755" s="13"/>
      <c r="F755" s="13">
        <v>302</v>
      </c>
      <c r="G755" s="8">
        <v>5953.8640728476821</v>
      </c>
      <c r="H755" s="8">
        <v>1950.7036754966896</v>
      </c>
      <c r="I755" s="8">
        <v>974.79519867549675</v>
      </c>
      <c r="J755" s="8">
        <v>580.7870198675497</v>
      </c>
      <c r="K755" s="8">
        <v>28.842218543046357</v>
      </c>
      <c r="L755" s="8">
        <v>35.092483443708609</v>
      </c>
      <c r="M755" s="8">
        <v>9524.0846688741731</v>
      </c>
      <c r="N755" s="8"/>
    </row>
    <row r="756" spans="1:14" x14ac:dyDescent="0.2">
      <c r="A756" s="3" t="s">
        <v>135</v>
      </c>
      <c r="B756" s="3" t="s">
        <v>586</v>
      </c>
      <c r="C756" s="8" t="s">
        <v>200</v>
      </c>
      <c r="D756" s="9" t="s">
        <v>199</v>
      </c>
      <c r="E756" s="13"/>
      <c r="F756" s="13"/>
      <c r="G756" s="13">
        <v>30.628271684103474</v>
      </c>
      <c r="H756" s="13">
        <v>10.034942252169271</v>
      </c>
      <c r="I756" s="13">
        <v>5.0146076255840235</v>
      </c>
      <c r="J756" s="13">
        <v>2.987724008720277</v>
      </c>
      <c r="K756" s="13">
        <v>0.14837209830458797</v>
      </c>
      <c r="L756" s="13">
        <v>0.18052513524544275</v>
      </c>
      <c r="M756" s="13">
        <v>48.994442804127075</v>
      </c>
      <c r="N756" s="8"/>
    </row>
    <row r="757" spans="1:14" x14ac:dyDescent="0.2">
      <c r="A757" s="3" t="s">
        <v>135</v>
      </c>
      <c r="B757" s="3" t="s">
        <v>586</v>
      </c>
      <c r="C757" s="8"/>
      <c r="D757" s="8"/>
      <c r="E757" s="13"/>
      <c r="F757" s="13"/>
      <c r="G757" s="8"/>
      <c r="H757" s="8"/>
      <c r="I757" s="8"/>
      <c r="J757" s="8"/>
      <c r="K757" s="8"/>
      <c r="L757" s="8"/>
      <c r="M757" s="8"/>
      <c r="N757" s="8"/>
    </row>
    <row r="758" spans="1:14" x14ac:dyDescent="0.2">
      <c r="A758" s="3" t="s">
        <v>148</v>
      </c>
      <c r="B758" s="3" t="s">
        <v>587</v>
      </c>
      <c r="C758" s="14"/>
      <c r="D758" s="15" t="s">
        <v>291</v>
      </c>
      <c r="E758" s="16" t="s">
        <v>292</v>
      </c>
      <c r="F758" s="17"/>
      <c r="G758" s="14"/>
      <c r="H758" s="14"/>
      <c r="I758" s="14"/>
      <c r="J758" s="14"/>
      <c r="K758" s="14"/>
      <c r="L758" s="14"/>
      <c r="M758" s="14"/>
      <c r="N758" s="14"/>
    </row>
    <row r="759" spans="1:14" s="19" customFormat="1" x14ac:dyDescent="0.2">
      <c r="A759" s="3" t="s">
        <v>148</v>
      </c>
      <c r="B759" s="3" t="s">
        <v>587</v>
      </c>
      <c r="C759" s="12" t="s">
        <v>201</v>
      </c>
      <c r="D759" s="18" t="s">
        <v>202</v>
      </c>
      <c r="E759" s="12"/>
      <c r="G759" s="19">
        <v>1426505.4700000007</v>
      </c>
      <c r="H759" s="19">
        <v>541697.73</v>
      </c>
      <c r="I759" s="19">
        <v>105699.23000000001</v>
      </c>
      <c r="J759" s="19">
        <v>131660.69999999998</v>
      </c>
      <c r="K759" s="19">
        <v>53536.84</v>
      </c>
      <c r="L759" s="19">
        <v>9943.01</v>
      </c>
      <c r="M759" s="19">
        <v>2269042.9800000004</v>
      </c>
      <c r="N759" s="12"/>
    </row>
    <row r="760" spans="1:14" x14ac:dyDescent="0.2">
      <c r="A760" s="3" t="s">
        <v>148</v>
      </c>
      <c r="B760" s="3" t="s">
        <v>587</v>
      </c>
      <c r="C760" s="8" t="s">
        <v>201</v>
      </c>
      <c r="D760" s="8" t="s">
        <v>682</v>
      </c>
      <c r="E760" s="13"/>
      <c r="F760" s="13">
        <v>166.8</v>
      </c>
      <c r="G760" s="8">
        <v>8552.1910671462865</v>
      </c>
      <c r="H760" s="8">
        <v>3247.5883093525176</v>
      </c>
      <c r="I760" s="8">
        <v>633.68842925659476</v>
      </c>
      <c r="J760" s="8">
        <v>789.33273381294953</v>
      </c>
      <c r="K760" s="8">
        <v>320.96426858513183</v>
      </c>
      <c r="L760" s="8">
        <v>59.610371702637885</v>
      </c>
      <c r="M760" s="8">
        <v>13603.375179856117</v>
      </c>
      <c r="N760" s="8"/>
    </row>
    <row r="761" spans="1:14" x14ac:dyDescent="0.2">
      <c r="A761" s="3" t="str">
        <f>A760</f>
        <v>2580</v>
      </c>
      <c r="B761" s="3" t="s">
        <v>587</v>
      </c>
      <c r="C761" s="8" t="s">
        <v>201</v>
      </c>
      <c r="D761" s="8" t="s">
        <v>683</v>
      </c>
      <c r="E761" s="13"/>
      <c r="F761" s="13">
        <v>169</v>
      </c>
      <c r="G761" s="8">
        <v>8440.8607692307723</v>
      </c>
      <c r="H761" s="8">
        <v>3205.3120118343195</v>
      </c>
      <c r="I761" s="8">
        <v>625.43923076923079</v>
      </c>
      <c r="J761" s="8">
        <v>779.05739644970402</v>
      </c>
      <c r="K761" s="8">
        <v>316.78603550295855</v>
      </c>
      <c r="L761" s="8">
        <v>58.834378698224853</v>
      </c>
      <c r="M761" s="8">
        <v>13426.289822485211</v>
      </c>
      <c r="N761" s="8"/>
    </row>
    <row r="762" spans="1:14" x14ac:dyDescent="0.2">
      <c r="A762" s="3" t="s">
        <v>148</v>
      </c>
      <c r="B762" s="3" t="s">
        <v>587</v>
      </c>
      <c r="C762" s="8" t="s">
        <v>200</v>
      </c>
      <c r="D762" s="9" t="s">
        <v>199</v>
      </c>
      <c r="E762" s="13"/>
      <c r="F762" s="13"/>
      <c r="G762" s="13">
        <v>33.107369114167696</v>
      </c>
      <c r="H762" s="13">
        <v>12.572112110735013</v>
      </c>
      <c r="I762" s="13">
        <v>2.4531440616861468</v>
      </c>
      <c r="J762" s="13">
        <v>3.0556766058034786</v>
      </c>
      <c r="K762" s="13">
        <v>1.2425216449300658</v>
      </c>
      <c r="L762" s="13">
        <v>0.23076455653258754</v>
      </c>
      <c r="M762" s="13">
        <v>52.661588093854981</v>
      </c>
      <c r="N762" s="8"/>
    </row>
    <row r="763" spans="1:14" x14ac:dyDescent="0.2">
      <c r="A763" s="3" t="s">
        <v>148</v>
      </c>
      <c r="B763" s="3" t="s">
        <v>587</v>
      </c>
      <c r="C763" s="8"/>
      <c r="D763" s="8"/>
      <c r="E763" s="13"/>
      <c r="F763" s="13"/>
      <c r="G763" s="8"/>
      <c r="H763" s="8"/>
      <c r="I763" s="8"/>
      <c r="J763" s="8"/>
      <c r="K763" s="8"/>
      <c r="L763" s="8"/>
      <c r="M763" s="8"/>
      <c r="N763" s="8"/>
    </row>
    <row r="764" spans="1:14" x14ac:dyDescent="0.2">
      <c r="A764" s="3" t="s">
        <v>107</v>
      </c>
      <c r="B764" s="3" t="s">
        <v>588</v>
      </c>
      <c r="C764" s="14"/>
      <c r="D764" s="15" t="s">
        <v>291</v>
      </c>
      <c r="E764" s="16" t="s">
        <v>290</v>
      </c>
      <c r="F764" s="17"/>
      <c r="G764" s="14"/>
      <c r="H764" s="14"/>
      <c r="I764" s="14"/>
      <c r="J764" s="14"/>
      <c r="K764" s="14"/>
      <c r="L764" s="14"/>
      <c r="M764" s="14"/>
      <c r="N764" s="14"/>
    </row>
    <row r="765" spans="1:14" s="19" customFormat="1" x14ac:dyDescent="0.2">
      <c r="A765" s="3" t="s">
        <v>107</v>
      </c>
      <c r="B765" s="3" t="s">
        <v>588</v>
      </c>
      <c r="C765" s="12" t="s">
        <v>201</v>
      </c>
      <c r="D765" s="18" t="s">
        <v>202</v>
      </c>
      <c r="E765" s="12"/>
      <c r="G765" s="19">
        <v>2316923.04</v>
      </c>
      <c r="H765" s="19">
        <v>833575.74</v>
      </c>
      <c r="I765" s="19">
        <v>262718.32</v>
      </c>
      <c r="J765" s="19">
        <v>269278.96999999997</v>
      </c>
      <c r="K765" s="19">
        <v>0</v>
      </c>
      <c r="L765" s="19">
        <v>4258</v>
      </c>
      <c r="M765" s="19">
        <v>3686754.0700000003</v>
      </c>
      <c r="N765" s="12"/>
    </row>
    <row r="766" spans="1:14" x14ac:dyDescent="0.2">
      <c r="A766" s="3" t="s">
        <v>107</v>
      </c>
      <c r="B766" s="3" t="s">
        <v>588</v>
      </c>
      <c r="C766" s="8" t="s">
        <v>201</v>
      </c>
      <c r="D766" s="8" t="s">
        <v>682</v>
      </c>
      <c r="E766" s="13"/>
      <c r="F766" s="13">
        <v>312.7</v>
      </c>
      <c r="G766" s="8">
        <v>7409.4117045091143</v>
      </c>
      <c r="H766" s="8">
        <v>2665.7362967700674</v>
      </c>
      <c r="I766" s="8">
        <v>840.16092101055335</v>
      </c>
      <c r="J766" s="8">
        <v>861.14157339302835</v>
      </c>
      <c r="K766" s="8">
        <v>0</v>
      </c>
      <c r="L766" s="8">
        <v>13.616885193476175</v>
      </c>
      <c r="M766" s="8">
        <v>11790.06738087624</v>
      </c>
      <c r="N766" s="8"/>
    </row>
    <row r="767" spans="1:14" x14ac:dyDescent="0.2">
      <c r="A767" s="3" t="str">
        <f>A766</f>
        <v>2590</v>
      </c>
      <c r="B767" s="3" t="s">
        <v>588</v>
      </c>
      <c r="C767" s="8" t="s">
        <v>201</v>
      </c>
      <c r="D767" s="8" t="s">
        <v>683</v>
      </c>
      <c r="E767" s="13"/>
      <c r="F767" s="13">
        <v>333</v>
      </c>
      <c r="G767" s="8">
        <v>6957.7268468468474</v>
      </c>
      <c r="H767" s="8">
        <v>2503.2304504504505</v>
      </c>
      <c r="I767" s="8">
        <v>788.9439039039039</v>
      </c>
      <c r="J767" s="8">
        <v>808.64555555555546</v>
      </c>
      <c r="K767" s="8">
        <v>0</v>
      </c>
      <c r="L767" s="8">
        <v>12.786786786786786</v>
      </c>
      <c r="M767" s="8">
        <v>11071.333543543544</v>
      </c>
      <c r="N767" s="8"/>
    </row>
    <row r="768" spans="1:14" x14ac:dyDescent="0.2">
      <c r="A768" s="3" t="s">
        <v>107</v>
      </c>
      <c r="B768" s="3" t="s">
        <v>588</v>
      </c>
      <c r="C768" s="8" t="s">
        <v>200</v>
      </c>
      <c r="D768" s="9" t="s">
        <v>199</v>
      </c>
      <c r="E768" s="13"/>
      <c r="F768" s="13"/>
      <c r="G768" s="13">
        <v>17.624524970660406</v>
      </c>
      <c r="H768" s="13">
        <v>6.3408996289176391</v>
      </c>
      <c r="I768" s="13">
        <v>1.9984632683742276</v>
      </c>
      <c r="J768" s="13">
        <v>2.048369259100947</v>
      </c>
      <c r="K768" s="13">
        <v>0</v>
      </c>
      <c r="L768" s="13">
        <v>3.2390038870290669E-2</v>
      </c>
      <c r="M768" s="13">
        <v>28.044647165923514</v>
      </c>
      <c r="N768" s="8"/>
    </row>
    <row r="769" spans="1:14" x14ac:dyDescent="0.2">
      <c r="A769" s="3" t="s">
        <v>107</v>
      </c>
      <c r="B769" s="3" t="s">
        <v>588</v>
      </c>
      <c r="C769" s="8"/>
      <c r="D769" s="8"/>
      <c r="E769" s="13"/>
      <c r="F769" s="13"/>
      <c r="G769" s="8"/>
      <c r="H769" s="8"/>
      <c r="I769" s="8"/>
      <c r="J769" s="8"/>
      <c r="K769" s="8"/>
      <c r="L769" s="8"/>
      <c r="M769" s="8"/>
      <c r="N769" s="8"/>
    </row>
    <row r="770" spans="1:14" x14ac:dyDescent="0.2">
      <c r="A770" s="3" t="s">
        <v>1</v>
      </c>
      <c r="B770" s="3" t="s">
        <v>589</v>
      </c>
      <c r="C770" s="14"/>
      <c r="D770" s="15" t="s">
        <v>288</v>
      </c>
      <c r="E770" s="16" t="s">
        <v>289</v>
      </c>
      <c r="F770" s="17"/>
      <c r="G770" s="14"/>
      <c r="H770" s="14"/>
      <c r="I770" s="14"/>
      <c r="J770" s="14"/>
      <c r="K770" s="14"/>
      <c r="L770" s="14"/>
      <c r="M770" s="14"/>
      <c r="N770" s="14"/>
    </row>
    <row r="771" spans="1:14" s="19" customFormat="1" x14ac:dyDescent="0.2">
      <c r="A771" s="3" t="s">
        <v>1</v>
      </c>
      <c r="B771" s="3" t="s">
        <v>589</v>
      </c>
      <c r="C771" s="12" t="s">
        <v>201</v>
      </c>
      <c r="D771" s="18" t="s">
        <v>202</v>
      </c>
      <c r="E771" s="12"/>
      <c r="G771" s="19">
        <v>4018541.51</v>
      </c>
      <c r="H771" s="19">
        <v>1388446.2000000002</v>
      </c>
      <c r="I771" s="19">
        <v>644091.41</v>
      </c>
      <c r="J771" s="19">
        <v>408205.02999999997</v>
      </c>
      <c r="K771" s="19">
        <v>300.68</v>
      </c>
      <c r="L771" s="19">
        <v>14347.56</v>
      </c>
      <c r="M771" s="19">
        <v>6473932.3899999997</v>
      </c>
      <c r="N771" s="12"/>
    </row>
    <row r="772" spans="1:14" x14ac:dyDescent="0.2">
      <c r="A772" s="3" t="s">
        <v>1</v>
      </c>
      <c r="B772" s="3" t="s">
        <v>589</v>
      </c>
      <c r="C772" s="8" t="s">
        <v>201</v>
      </c>
      <c r="D772" s="8" t="s">
        <v>682</v>
      </c>
      <c r="E772" s="13"/>
      <c r="F772" s="13">
        <v>739</v>
      </c>
      <c r="G772" s="8">
        <v>5437.8098917456018</v>
      </c>
      <c r="H772" s="8">
        <v>1878.8175913396485</v>
      </c>
      <c r="I772" s="8">
        <v>871.57159675236812</v>
      </c>
      <c r="J772" s="8">
        <v>552.37487144790248</v>
      </c>
      <c r="K772" s="8">
        <v>0.40687415426251694</v>
      </c>
      <c r="L772" s="8">
        <v>19.414830852503382</v>
      </c>
      <c r="M772" s="8">
        <v>8760.3956562922867</v>
      </c>
      <c r="N772" s="8"/>
    </row>
    <row r="773" spans="1:14" x14ac:dyDescent="0.2">
      <c r="A773" s="3" t="str">
        <f>A772</f>
        <v>2600</v>
      </c>
      <c r="B773" s="3" t="s">
        <v>589</v>
      </c>
      <c r="C773" s="8" t="s">
        <v>201</v>
      </c>
      <c r="D773" s="8" t="s">
        <v>683</v>
      </c>
      <c r="E773" s="13"/>
      <c r="F773" s="13">
        <v>740</v>
      </c>
      <c r="G773" s="8">
        <v>5430.4614999999994</v>
      </c>
      <c r="H773" s="8">
        <v>1876.2786486486489</v>
      </c>
      <c r="I773" s="8">
        <v>870.3937972972974</v>
      </c>
      <c r="J773" s="8">
        <v>551.6284189189189</v>
      </c>
      <c r="K773" s="8">
        <v>0.40632432432432436</v>
      </c>
      <c r="L773" s="8">
        <v>19.388594594594593</v>
      </c>
      <c r="M773" s="8">
        <v>8748.5572837837826</v>
      </c>
      <c r="N773" s="8"/>
    </row>
    <row r="774" spans="1:14" x14ac:dyDescent="0.2">
      <c r="A774" s="3" t="s">
        <v>1</v>
      </c>
      <c r="B774" s="3" t="s">
        <v>589</v>
      </c>
      <c r="C774" s="8" t="s">
        <v>200</v>
      </c>
      <c r="D774" s="9" t="s">
        <v>199</v>
      </c>
      <c r="E774" s="13"/>
      <c r="F774" s="13"/>
      <c r="G774" s="13">
        <v>23.658406542834687</v>
      </c>
      <c r="H774" s="13">
        <v>8.174215590584744</v>
      </c>
      <c r="I774" s="13">
        <v>3.7919669090409913</v>
      </c>
      <c r="J774" s="13">
        <v>2.4032302586741294</v>
      </c>
      <c r="K774" s="13">
        <v>1.7701968889950656E-3</v>
      </c>
      <c r="L774" s="13">
        <v>8.4468558190335372E-2</v>
      </c>
      <c r="M774" s="13">
        <v>38.114058056213878</v>
      </c>
      <c r="N774" s="8"/>
    </row>
    <row r="775" spans="1:14" x14ac:dyDescent="0.2">
      <c r="A775" s="3" t="s">
        <v>1</v>
      </c>
      <c r="B775" s="3" t="s">
        <v>589</v>
      </c>
      <c r="C775" s="8"/>
      <c r="D775" s="8"/>
      <c r="E775" s="13"/>
      <c r="F775" s="13"/>
      <c r="G775" s="8"/>
      <c r="H775" s="8"/>
      <c r="I775" s="8"/>
      <c r="J775" s="8"/>
      <c r="K775" s="8"/>
      <c r="L775" s="8"/>
      <c r="M775" s="8"/>
      <c r="N775" s="8"/>
    </row>
    <row r="776" spans="1:14" x14ac:dyDescent="0.2">
      <c r="A776" s="3" t="s">
        <v>119</v>
      </c>
      <c r="B776" s="3" t="s">
        <v>590</v>
      </c>
      <c r="C776" s="14"/>
      <c r="D776" s="15" t="s">
        <v>288</v>
      </c>
      <c r="E776" s="16" t="s">
        <v>287</v>
      </c>
      <c r="F776" s="17"/>
      <c r="G776" s="14"/>
      <c r="H776" s="14"/>
      <c r="I776" s="14"/>
      <c r="J776" s="14"/>
      <c r="K776" s="14"/>
      <c r="L776" s="14"/>
      <c r="M776" s="14"/>
      <c r="N776" s="14"/>
    </row>
    <row r="777" spans="1:14" s="19" customFormat="1" x14ac:dyDescent="0.2">
      <c r="A777" s="3" t="s">
        <v>119</v>
      </c>
      <c r="B777" s="3" t="s">
        <v>590</v>
      </c>
      <c r="C777" s="12" t="s">
        <v>201</v>
      </c>
      <c r="D777" s="18" t="s">
        <v>202</v>
      </c>
      <c r="E777" s="12"/>
      <c r="G777" s="19">
        <v>4842090.0599999996</v>
      </c>
      <c r="H777" s="19">
        <v>1296473.5699999996</v>
      </c>
      <c r="I777" s="19">
        <v>465257.91000000003</v>
      </c>
      <c r="J777" s="19">
        <v>252817.98000000004</v>
      </c>
      <c r="K777" s="19">
        <v>348894.83999999997</v>
      </c>
      <c r="L777" s="19">
        <v>233581.69</v>
      </c>
      <c r="M777" s="19">
        <v>7439116.0499999998</v>
      </c>
      <c r="N777" s="12"/>
    </row>
    <row r="778" spans="1:14" x14ac:dyDescent="0.2">
      <c r="A778" s="3" t="s">
        <v>119</v>
      </c>
      <c r="B778" s="3" t="s">
        <v>590</v>
      </c>
      <c r="C778" s="8" t="s">
        <v>201</v>
      </c>
      <c r="D778" s="8" t="s">
        <v>682</v>
      </c>
      <c r="E778" s="13"/>
      <c r="F778" s="13">
        <v>551.79999999999995</v>
      </c>
      <c r="G778" s="8">
        <v>8775.0816600217477</v>
      </c>
      <c r="H778" s="8">
        <v>2349.5352845233774</v>
      </c>
      <c r="I778" s="8">
        <v>843.16402682131218</v>
      </c>
      <c r="J778" s="8">
        <v>458.16959043131578</v>
      </c>
      <c r="K778" s="8">
        <v>632.28495831823125</v>
      </c>
      <c r="L778" s="8">
        <v>423.30860819137371</v>
      </c>
      <c r="M778" s="8">
        <v>13481.544128307358</v>
      </c>
      <c r="N778" s="8"/>
    </row>
    <row r="779" spans="1:14" x14ac:dyDescent="0.2">
      <c r="A779" s="3" t="str">
        <f>A778</f>
        <v>2610</v>
      </c>
      <c r="B779" s="3" t="s">
        <v>590</v>
      </c>
      <c r="C779" s="8" t="s">
        <v>201</v>
      </c>
      <c r="D779" s="8" t="s">
        <v>683</v>
      </c>
      <c r="E779" s="13"/>
      <c r="F779" s="13">
        <v>576</v>
      </c>
      <c r="G779" s="8">
        <v>8406.4063541666656</v>
      </c>
      <c r="H779" s="8">
        <v>2250.8221701388884</v>
      </c>
      <c r="I779" s="8">
        <v>807.73942708333334</v>
      </c>
      <c r="J779" s="8">
        <v>438.92010416666676</v>
      </c>
      <c r="K779" s="8">
        <v>605.72020833333329</v>
      </c>
      <c r="L779" s="8">
        <v>405.52376736111114</v>
      </c>
      <c r="M779" s="8">
        <v>12915.132031249999</v>
      </c>
      <c r="N779" s="8"/>
    </row>
    <row r="780" spans="1:14" x14ac:dyDescent="0.2">
      <c r="A780" s="3" t="s">
        <v>119</v>
      </c>
      <c r="B780" s="3" t="s">
        <v>590</v>
      </c>
      <c r="C780" s="8" t="s">
        <v>200</v>
      </c>
      <c r="D780" s="9" t="s">
        <v>199</v>
      </c>
      <c r="E780" s="13"/>
      <c r="F780" s="13"/>
      <c r="G780" s="13">
        <v>35.100937337873901</v>
      </c>
      <c r="H780" s="13">
        <v>9.398304652924951</v>
      </c>
      <c r="I780" s="13">
        <v>3.3727147868993121</v>
      </c>
      <c r="J780" s="13">
        <v>1.8327102478279511</v>
      </c>
      <c r="K780" s="13">
        <v>2.5291838368548518</v>
      </c>
      <c r="L780" s="13">
        <v>1.6932638927340991</v>
      </c>
      <c r="M780" s="13">
        <v>53.92711475511507</v>
      </c>
      <c r="N780" s="8"/>
    </row>
    <row r="781" spans="1:14" x14ac:dyDescent="0.2">
      <c r="A781" s="3" t="s">
        <v>119</v>
      </c>
      <c r="B781" s="3" t="s">
        <v>590</v>
      </c>
      <c r="C781" s="8"/>
      <c r="D781" s="8"/>
      <c r="E781" s="13"/>
      <c r="F781" s="13"/>
      <c r="G781" s="8"/>
      <c r="H781" s="8"/>
      <c r="I781" s="8"/>
      <c r="J781" s="8"/>
      <c r="K781" s="8"/>
      <c r="L781" s="8"/>
      <c r="M781" s="8"/>
      <c r="N781" s="8"/>
    </row>
    <row r="782" spans="1:14" x14ac:dyDescent="0.2">
      <c r="A782" s="3" t="s">
        <v>186</v>
      </c>
      <c r="B782" s="3" t="s">
        <v>591</v>
      </c>
      <c r="C782" s="14"/>
      <c r="D782" s="15" t="s">
        <v>285</v>
      </c>
      <c r="E782" s="16" t="s">
        <v>286</v>
      </c>
      <c r="F782" s="17"/>
      <c r="G782" s="14"/>
      <c r="H782" s="14"/>
      <c r="I782" s="14"/>
      <c r="J782" s="14"/>
      <c r="K782" s="14"/>
      <c r="L782" s="14"/>
      <c r="M782" s="14"/>
      <c r="N782" s="14"/>
    </row>
    <row r="783" spans="1:14" s="19" customFormat="1" x14ac:dyDescent="0.2">
      <c r="A783" s="3" t="s">
        <v>186</v>
      </c>
      <c r="B783" s="3" t="s">
        <v>591</v>
      </c>
      <c r="C783" s="12" t="s">
        <v>201</v>
      </c>
      <c r="D783" s="18" t="s">
        <v>202</v>
      </c>
      <c r="E783" s="12"/>
      <c r="G783" s="19">
        <v>2960830.6000000006</v>
      </c>
      <c r="H783" s="19">
        <v>1403540.1200000008</v>
      </c>
      <c r="I783" s="19">
        <v>547151.81000000006</v>
      </c>
      <c r="J783" s="19">
        <v>401758.4499999999</v>
      </c>
      <c r="K783" s="19">
        <v>92797.61</v>
      </c>
      <c r="L783" s="19">
        <v>778217.21</v>
      </c>
      <c r="M783" s="19">
        <v>6184295.8000000017</v>
      </c>
      <c r="N783" s="12"/>
    </row>
    <row r="784" spans="1:14" x14ac:dyDescent="0.2">
      <c r="A784" s="3" t="s">
        <v>186</v>
      </c>
      <c r="B784" s="3" t="s">
        <v>591</v>
      </c>
      <c r="C784" s="8" t="s">
        <v>201</v>
      </c>
      <c r="D784" s="8" t="s">
        <v>682</v>
      </c>
      <c r="E784" s="13"/>
      <c r="F784" s="13">
        <v>570.9</v>
      </c>
      <c r="G784" s="8">
        <v>5186.2508320196193</v>
      </c>
      <c r="H784" s="8">
        <v>2458.4692940970413</v>
      </c>
      <c r="I784" s="8">
        <v>958.40218952531109</v>
      </c>
      <c r="J784" s="8">
        <v>703.72823611840943</v>
      </c>
      <c r="K784" s="8">
        <v>162.54617270975652</v>
      </c>
      <c r="L784" s="8">
        <v>1363.1410229462253</v>
      </c>
      <c r="M784" s="8">
        <v>10832.537747416363</v>
      </c>
      <c r="N784" s="8"/>
    </row>
    <row r="785" spans="1:14" x14ac:dyDescent="0.2">
      <c r="A785" s="3" t="str">
        <f>A784</f>
        <v>2620</v>
      </c>
      <c r="B785" s="3" t="s">
        <v>591</v>
      </c>
      <c r="C785" s="8" t="s">
        <v>201</v>
      </c>
      <c r="D785" s="8" t="s">
        <v>683</v>
      </c>
      <c r="E785" s="13"/>
      <c r="F785" s="13">
        <v>532</v>
      </c>
      <c r="G785" s="8">
        <v>5565.4710526315803</v>
      </c>
      <c r="H785" s="8">
        <v>2638.2333082706782</v>
      </c>
      <c r="I785" s="8">
        <v>1028.4808458646617</v>
      </c>
      <c r="J785" s="8">
        <v>755.18505639097725</v>
      </c>
      <c r="K785" s="8">
        <v>174.43159774436091</v>
      </c>
      <c r="L785" s="8">
        <v>1462.8143045112781</v>
      </c>
      <c r="M785" s="8">
        <v>11624.616165413538</v>
      </c>
      <c r="N785" s="8"/>
    </row>
    <row r="786" spans="1:14" x14ac:dyDescent="0.2">
      <c r="A786" s="3" t="s">
        <v>186</v>
      </c>
      <c r="B786" s="3" t="s">
        <v>591</v>
      </c>
      <c r="C786" s="8" t="s">
        <v>200</v>
      </c>
      <c r="D786" s="9" t="s">
        <v>199</v>
      </c>
      <c r="E786" s="13"/>
      <c r="F786" s="13"/>
      <c r="G786" s="13">
        <v>26.822553421448664</v>
      </c>
      <c r="H786" s="13">
        <v>12.714854354668747</v>
      </c>
      <c r="I786" s="13">
        <v>4.9567201356833204</v>
      </c>
      <c r="J786" s="13">
        <v>3.6395825845772491</v>
      </c>
      <c r="K786" s="13">
        <v>0.8406657414334201</v>
      </c>
      <c r="L786" s="13">
        <v>7.0499719533821779</v>
      </c>
      <c r="M786" s="13">
        <v>56.024348191193582</v>
      </c>
      <c r="N786" s="8"/>
    </row>
    <row r="787" spans="1:14" x14ac:dyDescent="0.2">
      <c r="A787" s="3" t="s">
        <v>186</v>
      </c>
      <c r="B787" s="3" t="s">
        <v>591</v>
      </c>
      <c r="C787" s="8"/>
      <c r="D787" s="8"/>
      <c r="E787" s="13"/>
      <c r="F787" s="13"/>
      <c r="G787" s="8"/>
      <c r="H787" s="8"/>
      <c r="I787" s="8"/>
      <c r="J787" s="8"/>
      <c r="K787" s="8"/>
      <c r="L787" s="8"/>
      <c r="M787" s="8"/>
      <c r="N787" s="8"/>
    </row>
    <row r="788" spans="1:14" x14ac:dyDescent="0.2">
      <c r="A788" s="3" t="s">
        <v>64</v>
      </c>
      <c r="B788" s="3" t="s">
        <v>592</v>
      </c>
      <c r="C788" s="14"/>
      <c r="D788" s="15" t="s">
        <v>285</v>
      </c>
      <c r="E788" s="16" t="s">
        <v>284</v>
      </c>
      <c r="F788" s="17"/>
      <c r="G788" s="14"/>
      <c r="H788" s="14"/>
      <c r="I788" s="14"/>
      <c r="J788" s="14"/>
      <c r="K788" s="14"/>
      <c r="L788" s="14"/>
      <c r="M788" s="14"/>
      <c r="N788" s="14"/>
    </row>
    <row r="789" spans="1:14" s="19" customFormat="1" x14ac:dyDescent="0.2">
      <c r="A789" s="3" t="s">
        <v>64</v>
      </c>
      <c r="B789" s="3" t="s">
        <v>592</v>
      </c>
      <c r="C789" s="12" t="s">
        <v>201</v>
      </c>
      <c r="D789" s="18" t="s">
        <v>202</v>
      </c>
      <c r="E789" s="12"/>
      <c r="G789" s="19">
        <v>1620045.99</v>
      </c>
      <c r="H789" s="19">
        <v>575809.67000000004</v>
      </c>
      <c r="I789" s="19">
        <v>515775</v>
      </c>
      <c r="J789" s="19">
        <v>252352.79</v>
      </c>
      <c r="K789" s="19">
        <v>161794.58000000002</v>
      </c>
      <c r="L789" s="19">
        <v>12050</v>
      </c>
      <c r="M789" s="19">
        <v>3137828.0300000003</v>
      </c>
      <c r="N789" s="12"/>
    </row>
    <row r="790" spans="1:14" x14ac:dyDescent="0.2">
      <c r="A790" s="3" t="s">
        <v>64</v>
      </c>
      <c r="B790" s="3" t="s">
        <v>592</v>
      </c>
      <c r="C790" s="8" t="s">
        <v>201</v>
      </c>
      <c r="D790" s="8" t="s">
        <v>682</v>
      </c>
      <c r="E790" s="13"/>
      <c r="F790" s="13">
        <v>302.2</v>
      </c>
      <c r="G790" s="8">
        <v>5360.840469887492</v>
      </c>
      <c r="H790" s="8">
        <v>1905.3926869622769</v>
      </c>
      <c r="I790" s="8">
        <v>1706.7339510258107</v>
      </c>
      <c r="J790" s="8">
        <v>835.05225016545342</v>
      </c>
      <c r="K790" s="8">
        <v>535.38908007941768</v>
      </c>
      <c r="L790" s="8">
        <v>39.874255459960295</v>
      </c>
      <c r="M790" s="8">
        <v>10383.282693580411</v>
      </c>
      <c r="N790" s="8"/>
    </row>
    <row r="791" spans="1:14" x14ac:dyDescent="0.2">
      <c r="A791" s="3" t="str">
        <f>A790</f>
        <v>2630</v>
      </c>
      <c r="B791" s="3" t="s">
        <v>592</v>
      </c>
      <c r="C791" s="8" t="s">
        <v>201</v>
      </c>
      <c r="D791" s="8" t="s">
        <v>683</v>
      </c>
      <c r="E791" s="13"/>
      <c r="F791" s="13">
        <v>310</v>
      </c>
      <c r="G791" s="8">
        <v>5225.954806451613</v>
      </c>
      <c r="H791" s="8">
        <v>1857.4505483870969</v>
      </c>
      <c r="I791" s="8">
        <v>1663.7903225806451</v>
      </c>
      <c r="J791" s="8">
        <v>814.04125806451611</v>
      </c>
      <c r="K791" s="8">
        <v>521.91800000000001</v>
      </c>
      <c r="L791" s="8">
        <v>38.87096774193548</v>
      </c>
      <c r="M791" s="8">
        <v>10122.025903225807</v>
      </c>
      <c r="N791" s="8"/>
    </row>
    <row r="792" spans="1:14" x14ac:dyDescent="0.2">
      <c r="A792" s="3" t="s">
        <v>64</v>
      </c>
      <c r="B792" s="3" t="s">
        <v>592</v>
      </c>
      <c r="C792" s="8" t="s">
        <v>200</v>
      </c>
      <c r="D792" s="9" t="s">
        <v>199</v>
      </c>
      <c r="E792" s="13"/>
      <c r="F792" s="13"/>
      <c r="G792" s="13">
        <v>28.366450837372241</v>
      </c>
      <c r="H792" s="13">
        <v>10.082230255536471</v>
      </c>
      <c r="I792" s="13">
        <v>9.031043730212664</v>
      </c>
      <c r="J792" s="13">
        <v>4.4186109872156907</v>
      </c>
      <c r="K792" s="13">
        <v>2.832967722924514</v>
      </c>
      <c r="L792" s="13">
        <v>0.21099137598577403</v>
      </c>
      <c r="M792" s="13">
        <v>54.942294909247359</v>
      </c>
      <c r="N792" s="8"/>
    </row>
    <row r="793" spans="1:14" x14ac:dyDescent="0.2">
      <c r="A793" s="3" t="s">
        <v>64</v>
      </c>
      <c r="B793" s="3" t="s">
        <v>592</v>
      </c>
      <c r="C793" s="8"/>
      <c r="D793" s="8"/>
      <c r="E793" s="13"/>
      <c r="F793" s="13"/>
      <c r="G793" s="8"/>
      <c r="H793" s="8"/>
      <c r="I793" s="8"/>
      <c r="J793" s="8"/>
      <c r="K793" s="8"/>
      <c r="L793" s="8"/>
      <c r="M793" s="8"/>
      <c r="N793" s="8"/>
    </row>
    <row r="794" spans="1:14" x14ac:dyDescent="0.2">
      <c r="A794" s="3" t="s">
        <v>54</v>
      </c>
      <c r="B794" s="3" t="s">
        <v>593</v>
      </c>
      <c r="C794" s="14"/>
      <c r="D794" s="15" t="s">
        <v>283</v>
      </c>
      <c r="E794" s="16" t="s">
        <v>282</v>
      </c>
      <c r="F794" s="17"/>
      <c r="G794" s="14"/>
      <c r="H794" s="14"/>
      <c r="I794" s="14"/>
      <c r="J794" s="14"/>
      <c r="K794" s="14"/>
      <c r="L794" s="14"/>
      <c r="M794" s="14"/>
      <c r="N794" s="14"/>
    </row>
    <row r="795" spans="1:14" s="19" customFormat="1" x14ac:dyDescent="0.2">
      <c r="A795" s="3" t="s">
        <v>54</v>
      </c>
      <c r="B795" s="3" t="s">
        <v>593</v>
      </c>
      <c r="C795" s="12" t="s">
        <v>201</v>
      </c>
      <c r="D795" s="18" t="s">
        <v>202</v>
      </c>
      <c r="E795" s="12"/>
      <c r="G795" s="19">
        <v>14605832.230000004</v>
      </c>
      <c r="H795" s="19">
        <v>5302051.4199999981</v>
      </c>
      <c r="I795" s="19">
        <v>1740418.3599999999</v>
      </c>
      <c r="J795" s="19">
        <v>1770173.8699999999</v>
      </c>
      <c r="K795" s="19">
        <v>141422.74</v>
      </c>
      <c r="L795" s="19">
        <v>332481.56</v>
      </c>
      <c r="M795" s="19">
        <v>23892380.18</v>
      </c>
      <c r="N795" s="12"/>
    </row>
    <row r="796" spans="1:14" x14ac:dyDescent="0.2">
      <c r="A796" s="3" t="s">
        <v>54</v>
      </c>
      <c r="B796" s="3" t="s">
        <v>593</v>
      </c>
      <c r="C796" s="8" t="s">
        <v>201</v>
      </c>
      <c r="D796" s="8" t="s">
        <v>682</v>
      </c>
      <c r="E796" s="13"/>
      <c r="F796" s="13">
        <v>1586.6</v>
      </c>
      <c r="G796" s="8">
        <v>9205.7432434135917</v>
      </c>
      <c r="H796" s="8">
        <v>3341.7694566998603</v>
      </c>
      <c r="I796" s="8">
        <v>1096.9484180007564</v>
      </c>
      <c r="J796" s="8">
        <v>1115.7026786839783</v>
      </c>
      <c r="K796" s="8">
        <v>89.13572419009202</v>
      </c>
      <c r="L796" s="8">
        <v>209.55600655489727</v>
      </c>
      <c r="M796" s="8">
        <v>15058.855527543175</v>
      </c>
      <c r="N796" s="8"/>
    </row>
    <row r="797" spans="1:14" x14ac:dyDescent="0.2">
      <c r="A797" s="3" t="str">
        <f>A796</f>
        <v>2640</v>
      </c>
      <c r="B797" s="3" t="s">
        <v>593</v>
      </c>
      <c r="C797" s="8" t="s">
        <v>201</v>
      </c>
      <c r="D797" s="8" t="s">
        <v>683</v>
      </c>
      <c r="E797" s="13"/>
      <c r="F797" s="13">
        <v>1554</v>
      </c>
      <c r="G797" s="8">
        <v>9398.8624388674416</v>
      </c>
      <c r="H797" s="8">
        <v>3411.8735006434995</v>
      </c>
      <c r="I797" s="8">
        <v>1119.9603346203346</v>
      </c>
      <c r="J797" s="8">
        <v>1139.1080244530244</v>
      </c>
      <c r="K797" s="8">
        <v>91.005624195624193</v>
      </c>
      <c r="L797" s="8">
        <v>213.9520978120978</v>
      </c>
      <c r="M797" s="8">
        <v>15374.762020592021</v>
      </c>
      <c r="N797" s="8"/>
    </row>
    <row r="798" spans="1:14" x14ac:dyDescent="0.2">
      <c r="A798" s="3" t="s">
        <v>54</v>
      </c>
      <c r="B798" s="3" t="s">
        <v>593</v>
      </c>
      <c r="C798" s="8" t="s">
        <v>200</v>
      </c>
      <c r="D798" s="9" t="s">
        <v>199</v>
      </c>
      <c r="E798" s="13"/>
      <c r="F798" s="13"/>
      <c r="G798" s="13">
        <v>19.411660182450461</v>
      </c>
      <c r="H798" s="13">
        <v>7.0466111628696186</v>
      </c>
      <c r="I798" s="13">
        <v>2.313076670169155</v>
      </c>
      <c r="J798" s="13">
        <v>2.3526227802147792</v>
      </c>
      <c r="K798" s="13">
        <v>0.1879557513547479</v>
      </c>
      <c r="L798" s="13">
        <v>0.44187958330745608</v>
      </c>
      <c r="M798" s="13">
        <v>31.753806130366215</v>
      </c>
      <c r="N798" s="8"/>
    </row>
    <row r="799" spans="1:14" x14ac:dyDescent="0.2">
      <c r="A799" s="3" t="s">
        <v>54</v>
      </c>
      <c r="B799" s="3" t="s">
        <v>593</v>
      </c>
      <c r="C799" s="8"/>
      <c r="D799" s="8"/>
      <c r="E799" s="13"/>
      <c r="F799" s="13"/>
      <c r="G799" s="8"/>
      <c r="H799" s="8"/>
      <c r="I799" s="8"/>
      <c r="J799" s="8"/>
      <c r="K799" s="8"/>
      <c r="L799" s="8"/>
      <c r="M799" s="8"/>
      <c r="N799" s="8"/>
    </row>
    <row r="800" spans="1:14" x14ac:dyDescent="0.2">
      <c r="A800" s="3" t="s">
        <v>169</v>
      </c>
      <c r="B800" s="3" t="s">
        <v>594</v>
      </c>
      <c r="C800" s="14"/>
      <c r="D800" s="15" t="s">
        <v>278</v>
      </c>
      <c r="E800" s="16" t="s">
        <v>281</v>
      </c>
      <c r="F800" s="17"/>
      <c r="G800" s="14"/>
      <c r="H800" s="14"/>
      <c r="I800" s="14"/>
      <c r="J800" s="14"/>
      <c r="K800" s="14"/>
      <c r="L800" s="14"/>
      <c r="M800" s="14"/>
      <c r="N800" s="14"/>
    </row>
    <row r="801" spans="1:14" s="19" customFormat="1" x14ac:dyDescent="0.2">
      <c r="A801" s="3" t="s">
        <v>169</v>
      </c>
      <c r="B801" s="3" t="s">
        <v>594</v>
      </c>
      <c r="C801" s="12" t="s">
        <v>201</v>
      </c>
      <c r="D801" s="18" t="s">
        <v>202</v>
      </c>
      <c r="E801" s="12"/>
      <c r="G801" s="19">
        <v>1421501.94</v>
      </c>
      <c r="H801" s="19">
        <v>571025.15999999992</v>
      </c>
      <c r="I801" s="19">
        <v>221416.46</v>
      </c>
      <c r="J801" s="19">
        <v>377795.3</v>
      </c>
      <c r="K801" s="19">
        <v>0</v>
      </c>
      <c r="L801" s="19">
        <v>110</v>
      </c>
      <c r="M801" s="19">
        <v>2591848.86</v>
      </c>
      <c r="N801" s="12"/>
    </row>
    <row r="802" spans="1:14" x14ac:dyDescent="0.2">
      <c r="A802" s="3" t="s">
        <v>169</v>
      </c>
      <c r="B802" s="3" t="s">
        <v>594</v>
      </c>
      <c r="C802" s="8" t="s">
        <v>201</v>
      </c>
      <c r="D802" s="8" t="s">
        <v>682</v>
      </c>
      <c r="E802" s="13"/>
      <c r="F802" s="13">
        <v>193.5</v>
      </c>
      <c r="G802" s="8">
        <v>7346.263255813953</v>
      </c>
      <c r="H802" s="8">
        <v>2951.0344186046509</v>
      </c>
      <c r="I802" s="8">
        <v>1144.2711111111112</v>
      </c>
      <c r="J802" s="8">
        <v>1952.4304909560724</v>
      </c>
      <c r="K802" s="8">
        <v>0</v>
      </c>
      <c r="L802" s="8">
        <v>0.5684754521963824</v>
      </c>
      <c r="M802" s="8">
        <v>13394.567751937984</v>
      </c>
      <c r="N802" s="8"/>
    </row>
    <row r="803" spans="1:14" x14ac:dyDescent="0.2">
      <c r="A803" s="3" t="str">
        <f>A802</f>
        <v>2650</v>
      </c>
      <c r="B803" s="3" t="s">
        <v>594</v>
      </c>
      <c r="C803" s="8" t="s">
        <v>201</v>
      </c>
      <c r="D803" s="8" t="s">
        <v>683</v>
      </c>
      <c r="E803" s="13"/>
      <c r="F803" s="13">
        <v>202</v>
      </c>
      <c r="G803" s="8">
        <v>7037.1383168316825</v>
      </c>
      <c r="H803" s="8">
        <v>2826.8572277227718</v>
      </c>
      <c r="I803" s="8">
        <v>1096.1210891089108</v>
      </c>
      <c r="J803" s="8">
        <v>1870.2737623762375</v>
      </c>
      <c r="K803" s="8">
        <v>0</v>
      </c>
      <c r="L803" s="8">
        <v>0.54455445544554459</v>
      </c>
      <c r="M803" s="8">
        <v>12830.93495049505</v>
      </c>
      <c r="N803" s="8"/>
    </row>
    <row r="804" spans="1:14" x14ac:dyDescent="0.2">
      <c r="A804" s="3" t="s">
        <v>169</v>
      </c>
      <c r="B804" s="3" t="s">
        <v>594</v>
      </c>
      <c r="C804" s="8" t="s">
        <v>200</v>
      </c>
      <c r="D804" s="9" t="s">
        <v>199</v>
      </c>
      <c r="E804" s="13"/>
      <c r="F804" s="13"/>
      <c r="G804" s="13">
        <v>32.773836558633356</v>
      </c>
      <c r="H804" s="13">
        <v>13.165430688548662</v>
      </c>
      <c r="I804" s="13">
        <v>5.1049292774311512</v>
      </c>
      <c r="J804" s="13">
        <v>8.7103654707779405</v>
      </c>
      <c r="K804" s="13">
        <v>0</v>
      </c>
      <c r="L804" s="13">
        <v>2.5361358433669597E-3</v>
      </c>
      <c r="M804" s="13">
        <v>59.757098131234478</v>
      </c>
      <c r="N804" s="8"/>
    </row>
    <row r="805" spans="1:14" x14ac:dyDescent="0.2">
      <c r="A805" s="3" t="s">
        <v>169</v>
      </c>
      <c r="B805" s="3" t="s">
        <v>594</v>
      </c>
      <c r="C805" s="8"/>
      <c r="D805" s="8"/>
      <c r="E805" s="13"/>
      <c r="F805" s="13"/>
      <c r="G805" s="8"/>
      <c r="H805" s="8"/>
      <c r="I805" s="8"/>
      <c r="J805" s="8"/>
      <c r="K805" s="8"/>
      <c r="L805" s="8"/>
      <c r="M805" s="8"/>
      <c r="N805" s="8"/>
    </row>
    <row r="806" spans="1:14" x14ac:dyDescent="0.2">
      <c r="A806" s="3" t="s">
        <v>117</v>
      </c>
      <c r="B806" s="3" t="s">
        <v>595</v>
      </c>
      <c r="C806" s="14"/>
      <c r="D806" s="15" t="s">
        <v>278</v>
      </c>
      <c r="E806" s="16" t="s">
        <v>280</v>
      </c>
      <c r="F806" s="17"/>
      <c r="G806" s="14"/>
      <c r="H806" s="14"/>
      <c r="I806" s="14"/>
      <c r="J806" s="14"/>
      <c r="K806" s="14"/>
      <c r="L806" s="14"/>
      <c r="M806" s="14"/>
      <c r="N806" s="14"/>
    </row>
    <row r="807" spans="1:14" s="19" customFormat="1" x14ac:dyDescent="0.2">
      <c r="A807" s="3" t="s">
        <v>117</v>
      </c>
      <c r="B807" s="3" t="s">
        <v>595</v>
      </c>
      <c r="C807" s="12" t="s">
        <v>201</v>
      </c>
      <c r="D807" s="18" t="s">
        <v>202</v>
      </c>
      <c r="E807" s="12"/>
      <c r="G807" s="19">
        <v>7146186.3400000008</v>
      </c>
      <c r="H807" s="19">
        <v>2156960.8900000011</v>
      </c>
      <c r="I807" s="19">
        <v>515600.57999999996</v>
      </c>
      <c r="J807" s="19">
        <v>919814.07999999984</v>
      </c>
      <c r="K807" s="19">
        <v>18271</v>
      </c>
      <c r="L807" s="19">
        <v>4966.82</v>
      </c>
      <c r="M807" s="19">
        <v>10761799.710000003</v>
      </c>
      <c r="N807" s="12"/>
    </row>
    <row r="808" spans="1:14" x14ac:dyDescent="0.2">
      <c r="A808" s="3" t="s">
        <v>117</v>
      </c>
      <c r="B808" s="3" t="s">
        <v>595</v>
      </c>
      <c r="C808" s="8" t="s">
        <v>201</v>
      </c>
      <c r="D808" s="8" t="s">
        <v>682</v>
      </c>
      <c r="E808" s="13"/>
      <c r="F808" s="13">
        <v>1434.4</v>
      </c>
      <c r="G808" s="8">
        <v>4982.0038622420525</v>
      </c>
      <c r="H808" s="8">
        <v>1503.7373745119917</v>
      </c>
      <c r="I808" s="8">
        <v>359.45383435582818</v>
      </c>
      <c r="J808" s="8">
        <v>641.25354155047387</v>
      </c>
      <c r="K808" s="8">
        <v>12.737730061349692</v>
      </c>
      <c r="L808" s="8">
        <v>3.4626464026770769</v>
      </c>
      <c r="M808" s="8">
        <v>7502.6489891243737</v>
      </c>
      <c r="N808" s="8"/>
    </row>
    <row r="809" spans="1:14" x14ac:dyDescent="0.2">
      <c r="A809" s="3" t="str">
        <f>A808</f>
        <v>2660</v>
      </c>
      <c r="B809" s="3" t="s">
        <v>595</v>
      </c>
      <c r="C809" s="8" t="s">
        <v>201</v>
      </c>
      <c r="D809" s="8" t="s">
        <v>683</v>
      </c>
      <c r="E809" s="13"/>
      <c r="F809" s="13">
        <v>1463</v>
      </c>
      <c r="G809" s="8">
        <v>4884.6113055365695</v>
      </c>
      <c r="H809" s="8">
        <v>1474.3410047846896</v>
      </c>
      <c r="I809" s="8">
        <v>352.42691729323303</v>
      </c>
      <c r="J809" s="8">
        <v>628.71775803144214</v>
      </c>
      <c r="K809" s="8">
        <v>12.488721804511279</v>
      </c>
      <c r="L809" s="8">
        <v>3.3949555707450441</v>
      </c>
      <c r="M809" s="8">
        <v>7355.9806630211915</v>
      </c>
      <c r="N809" s="8"/>
    </row>
    <row r="810" spans="1:14" x14ac:dyDescent="0.2">
      <c r="A810" s="3" t="s">
        <v>117</v>
      </c>
      <c r="B810" s="3" t="s">
        <v>595</v>
      </c>
      <c r="C810" s="8" t="s">
        <v>200</v>
      </c>
      <c r="D810" s="9" t="s">
        <v>199</v>
      </c>
      <c r="E810" s="13"/>
      <c r="F810" s="13"/>
      <c r="G810" s="13">
        <v>30.033199125389476</v>
      </c>
      <c r="H810" s="13">
        <v>9.0650359272673722</v>
      </c>
      <c r="I810" s="13">
        <v>2.1669089149872773</v>
      </c>
      <c r="J810" s="13">
        <v>3.8656925678454832</v>
      </c>
      <c r="K810" s="13">
        <v>7.678733174763408E-2</v>
      </c>
      <c r="L810" s="13">
        <v>2.0874000058605655E-2</v>
      </c>
      <c r="M810" s="13">
        <v>45.22849786729585</v>
      </c>
      <c r="N810" s="8"/>
    </row>
    <row r="811" spans="1:14" x14ac:dyDescent="0.2">
      <c r="A811" s="3" t="s">
        <v>117</v>
      </c>
      <c r="B811" s="3" t="s">
        <v>595</v>
      </c>
      <c r="C811" s="8"/>
      <c r="D811" s="8"/>
      <c r="E811" s="13"/>
      <c r="F811" s="13"/>
      <c r="G811" s="8"/>
      <c r="H811" s="8"/>
      <c r="I811" s="8"/>
      <c r="J811" s="8"/>
      <c r="K811" s="8"/>
      <c r="L811" s="8"/>
      <c r="M811" s="8"/>
      <c r="N811" s="8"/>
    </row>
    <row r="812" spans="1:14" x14ac:dyDescent="0.2">
      <c r="A812" s="3" t="s">
        <v>45</v>
      </c>
      <c r="B812" s="3" t="s">
        <v>596</v>
      </c>
      <c r="C812" s="14"/>
      <c r="D812" s="15" t="s">
        <v>278</v>
      </c>
      <c r="E812" s="16" t="s">
        <v>279</v>
      </c>
      <c r="F812" s="17"/>
      <c r="G812" s="14"/>
      <c r="H812" s="14"/>
      <c r="I812" s="14"/>
      <c r="J812" s="14"/>
      <c r="K812" s="14"/>
      <c r="L812" s="14"/>
      <c r="M812" s="14"/>
      <c r="N812" s="14"/>
    </row>
    <row r="813" spans="1:14" s="19" customFormat="1" x14ac:dyDescent="0.2">
      <c r="A813" s="3" t="s">
        <v>45</v>
      </c>
      <c r="B813" s="3" t="s">
        <v>596</v>
      </c>
      <c r="C813" s="12" t="s">
        <v>201</v>
      </c>
      <c r="D813" s="18" t="s">
        <v>202</v>
      </c>
      <c r="E813" s="12"/>
      <c r="G813" s="19">
        <v>1517687.82</v>
      </c>
      <c r="H813" s="19">
        <v>599996.6</v>
      </c>
      <c r="I813" s="19">
        <v>191508.13999999998</v>
      </c>
      <c r="J813" s="19">
        <v>76729.22000000003</v>
      </c>
      <c r="K813" s="19">
        <v>23600</v>
      </c>
      <c r="L813" s="19">
        <v>179299.41</v>
      </c>
      <c r="M813" s="19">
        <v>2588821.1900000004</v>
      </c>
      <c r="N813" s="12"/>
    </row>
    <row r="814" spans="1:14" x14ac:dyDescent="0.2">
      <c r="A814" s="3" t="s">
        <v>45</v>
      </c>
      <c r="B814" s="3" t="s">
        <v>596</v>
      </c>
      <c r="C814" s="8" t="s">
        <v>201</v>
      </c>
      <c r="D814" s="8" t="s">
        <v>682</v>
      </c>
      <c r="E814" s="13"/>
      <c r="F814" s="13">
        <v>256.60000000000002</v>
      </c>
      <c r="G814" s="8">
        <v>5914.6056897895551</v>
      </c>
      <c r="H814" s="8">
        <v>2338.2564302416208</v>
      </c>
      <c r="I814" s="8">
        <v>746.32946219797338</v>
      </c>
      <c r="J814" s="8">
        <v>299.02268121590032</v>
      </c>
      <c r="K814" s="8">
        <v>91.971940763834752</v>
      </c>
      <c r="L814" s="8">
        <v>698.75062353858141</v>
      </c>
      <c r="M814" s="8">
        <v>10088.936827747468</v>
      </c>
      <c r="N814" s="8"/>
    </row>
    <row r="815" spans="1:14" x14ac:dyDescent="0.2">
      <c r="A815" s="3" t="str">
        <f>A814</f>
        <v>2670</v>
      </c>
      <c r="B815" s="3" t="s">
        <v>596</v>
      </c>
      <c r="C815" s="8" t="s">
        <v>201</v>
      </c>
      <c r="D815" s="8" t="s">
        <v>683</v>
      </c>
      <c r="E815" s="13"/>
      <c r="F815" s="13">
        <v>267</v>
      </c>
      <c r="G815" s="8">
        <v>5684.2240449438204</v>
      </c>
      <c r="H815" s="8">
        <v>2247.1782771535582</v>
      </c>
      <c r="I815" s="8">
        <v>717.25895131086133</v>
      </c>
      <c r="J815" s="8">
        <v>287.37535580524354</v>
      </c>
      <c r="K815" s="8">
        <v>88.389513108614238</v>
      </c>
      <c r="L815" s="8">
        <v>671.53337078651691</v>
      </c>
      <c r="M815" s="8">
        <v>9695.9595131086153</v>
      </c>
      <c r="N815" s="8"/>
    </row>
    <row r="816" spans="1:14" x14ac:dyDescent="0.2">
      <c r="A816" s="3" t="s">
        <v>45</v>
      </c>
      <c r="B816" s="3" t="s">
        <v>596</v>
      </c>
      <c r="C816" s="8" t="s">
        <v>200</v>
      </c>
      <c r="D816" s="9" t="s">
        <v>199</v>
      </c>
      <c r="E816" s="13"/>
      <c r="F816" s="13"/>
      <c r="G816" s="13">
        <v>30.014485561442246</v>
      </c>
      <c r="H816" s="13">
        <v>11.865806030923038</v>
      </c>
      <c r="I816" s="13">
        <v>3.7873521993005519</v>
      </c>
      <c r="J816" s="13">
        <v>1.5174320011547082</v>
      </c>
      <c r="K816" s="13">
        <v>0.46672434865428192</v>
      </c>
      <c r="L816" s="13">
        <v>3.5459067943367391</v>
      </c>
      <c r="M816" s="13">
        <v>51.197706935811574</v>
      </c>
      <c r="N816" s="8"/>
    </row>
    <row r="817" spans="1:14" x14ac:dyDescent="0.2">
      <c r="A817" s="3" t="s">
        <v>45</v>
      </c>
      <c r="B817" s="3" t="s">
        <v>596</v>
      </c>
      <c r="C817" s="8"/>
      <c r="D817" s="8"/>
      <c r="E817" s="13"/>
      <c r="F817" s="13"/>
      <c r="G817" s="8"/>
      <c r="H817" s="8"/>
      <c r="I817" s="8"/>
      <c r="J817" s="8"/>
      <c r="K817" s="8"/>
      <c r="L817" s="8"/>
      <c r="M817" s="8"/>
      <c r="N817" s="8"/>
    </row>
    <row r="818" spans="1:14" x14ac:dyDescent="0.2">
      <c r="A818" s="3" t="s">
        <v>159</v>
      </c>
      <c r="B818" s="3" t="s">
        <v>597</v>
      </c>
      <c r="C818" s="14"/>
      <c r="D818" s="15" t="s">
        <v>278</v>
      </c>
      <c r="E818" s="16" t="s">
        <v>277</v>
      </c>
      <c r="F818" s="17"/>
      <c r="G818" s="14"/>
      <c r="H818" s="14"/>
      <c r="I818" s="14"/>
      <c r="J818" s="14"/>
      <c r="K818" s="14"/>
      <c r="L818" s="14"/>
      <c r="M818" s="14"/>
      <c r="N818" s="14"/>
    </row>
    <row r="819" spans="1:14" s="19" customFormat="1" x14ac:dyDescent="0.2">
      <c r="A819" s="3" t="s">
        <v>159</v>
      </c>
      <c r="B819" s="3" t="s">
        <v>597</v>
      </c>
      <c r="C819" s="12" t="s">
        <v>201</v>
      </c>
      <c r="D819" s="18" t="s">
        <v>202</v>
      </c>
      <c r="E819" s="12"/>
      <c r="G819" s="19">
        <v>1710695.4</v>
      </c>
      <c r="H819" s="19">
        <v>582524.51000000013</v>
      </c>
      <c r="I819" s="19">
        <v>269677.98</v>
      </c>
      <c r="J819" s="19">
        <v>174963.55</v>
      </c>
      <c r="K819" s="19">
        <v>41206.649999999994</v>
      </c>
      <c r="L819" s="19">
        <v>6282.7099999999991</v>
      </c>
      <c r="M819" s="19">
        <v>2785350.8</v>
      </c>
      <c r="N819" s="12"/>
    </row>
    <row r="820" spans="1:14" x14ac:dyDescent="0.2">
      <c r="A820" s="3" t="s">
        <v>159</v>
      </c>
      <c r="B820" s="3" t="s">
        <v>597</v>
      </c>
      <c r="C820" s="8" t="s">
        <v>201</v>
      </c>
      <c r="D820" s="8" t="s">
        <v>682</v>
      </c>
      <c r="E820" s="13"/>
      <c r="F820" s="13">
        <v>251</v>
      </c>
      <c r="G820" s="8">
        <v>6815.5195219123498</v>
      </c>
      <c r="H820" s="8">
        <v>2320.8147808764948</v>
      </c>
      <c r="I820" s="8">
        <v>1074.4142629482071</v>
      </c>
      <c r="J820" s="8">
        <v>697.06593625497999</v>
      </c>
      <c r="K820" s="8">
        <v>164.16992031872508</v>
      </c>
      <c r="L820" s="8">
        <v>25.030717131474098</v>
      </c>
      <c r="M820" s="8">
        <v>11097.01513944223</v>
      </c>
      <c r="N820" s="8"/>
    </row>
    <row r="821" spans="1:14" x14ac:dyDescent="0.2">
      <c r="A821" s="3" t="str">
        <f>A820</f>
        <v>2680</v>
      </c>
      <c r="B821" s="3" t="s">
        <v>597</v>
      </c>
      <c r="C821" s="8" t="s">
        <v>201</v>
      </c>
      <c r="D821" s="8" t="s">
        <v>683</v>
      </c>
      <c r="E821" s="13"/>
      <c r="F821" s="13">
        <v>266</v>
      </c>
      <c r="G821" s="8">
        <v>6431.1857142857143</v>
      </c>
      <c r="H821" s="8">
        <v>2189.9417669172935</v>
      </c>
      <c r="I821" s="8">
        <v>1013.826992481203</v>
      </c>
      <c r="J821" s="8">
        <v>657.75770676691729</v>
      </c>
      <c r="K821" s="8">
        <v>154.91221804511275</v>
      </c>
      <c r="L821" s="8">
        <v>23.619210526315786</v>
      </c>
      <c r="M821" s="8">
        <v>10471.243609022556</v>
      </c>
      <c r="N821" s="8"/>
    </row>
    <row r="822" spans="1:14" x14ac:dyDescent="0.2">
      <c r="A822" s="3" t="s">
        <v>159</v>
      </c>
      <c r="B822" s="3" t="s">
        <v>597</v>
      </c>
      <c r="C822" s="8" t="s">
        <v>200</v>
      </c>
      <c r="D822" s="9" t="s">
        <v>199</v>
      </c>
      <c r="E822" s="13"/>
      <c r="F822" s="13"/>
      <c r="G822" s="13">
        <v>29.772424488743514</v>
      </c>
      <c r="H822" s="13">
        <v>10.138080097027981</v>
      </c>
      <c r="I822" s="13">
        <v>4.6933938653408918</v>
      </c>
      <c r="J822" s="13">
        <v>3.0450126192292912</v>
      </c>
      <c r="K822" s="13">
        <v>0.71714805310114393</v>
      </c>
      <c r="L822" s="13">
        <v>0.10934238150150737</v>
      </c>
      <c r="M822" s="13">
        <v>48.475401504944323</v>
      </c>
      <c r="N822" s="8"/>
    </row>
    <row r="823" spans="1:14" x14ac:dyDescent="0.2">
      <c r="A823" s="3" t="s">
        <v>159</v>
      </c>
      <c r="B823" s="3" t="s">
        <v>597</v>
      </c>
      <c r="C823" s="8"/>
      <c r="D823" s="8"/>
      <c r="E823" s="13"/>
      <c r="F823" s="13"/>
      <c r="G823" s="8"/>
      <c r="H823" s="8"/>
      <c r="I823" s="8"/>
      <c r="J823" s="8"/>
      <c r="K823" s="8"/>
      <c r="L823" s="8"/>
      <c r="M823" s="8"/>
      <c r="N823" s="8"/>
    </row>
    <row r="824" spans="1:14" x14ac:dyDescent="0.2">
      <c r="A824" s="3" t="s">
        <v>149</v>
      </c>
      <c r="B824" s="3" t="s">
        <v>598</v>
      </c>
      <c r="C824" s="14"/>
      <c r="D824" s="15" t="s">
        <v>275</v>
      </c>
      <c r="E824" s="16" t="s">
        <v>276</v>
      </c>
      <c r="F824" s="17"/>
      <c r="G824" s="14"/>
      <c r="H824" s="14"/>
      <c r="I824" s="14"/>
      <c r="J824" s="14"/>
      <c r="K824" s="14"/>
      <c r="L824" s="14"/>
      <c r="M824" s="14"/>
      <c r="N824" s="14"/>
    </row>
    <row r="825" spans="1:14" s="19" customFormat="1" x14ac:dyDescent="0.2">
      <c r="A825" s="3" t="s">
        <v>149</v>
      </c>
      <c r="B825" s="3" t="s">
        <v>598</v>
      </c>
      <c r="C825" s="12" t="s">
        <v>201</v>
      </c>
      <c r="D825" s="18" t="s">
        <v>202</v>
      </c>
      <c r="E825" s="12"/>
      <c r="G825" s="19">
        <v>70798537.679999992</v>
      </c>
      <c r="H825" s="19">
        <v>22246857</v>
      </c>
      <c r="I825" s="19">
        <v>7940608.5099999979</v>
      </c>
      <c r="J825" s="19">
        <v>5383954.2900000028</v>
      </c>
      <c r="K825" s="19">
        <v>342329.72</v>
      </c>
      <c r="L825" s="19">
        <v>179184.61</v>
      </c>
      <c r="M825" s="19">
        <v>106891471.81</v>
      </c>
      <c r="N825" s="12"/>
    </row>
    <row r="826" spans="1:14" x14ac:dyDescent="0.2">
      <c r="A826" s="3" t="s">
        <v>149</v>
      </c>
      <c r="B826" s="3" t="s">
        <v>598</v>
      </c>
      <c r="C826" s="8" t="s">
        <v>201</v>
      </c>
      <c r="D826" s="8" t="s">
        <v>682</v>
      </c>
      <c r="E826" s="13"/>
      <c r="F826" s="13">
        <v>14492.9</v>
      </c>
      <c r="G826" s="8">
        <v>4885.0497609174145</v>
      </c>
      <c r="H826" s="8">
        <v>1535.0176293219438</v>
      </c>
      <c r="I826" s="8">
        <v>547.89645343582015</v>
      </c>
      <c r="J826" s="8">
        <v>371.48909397015109</v>
      </c>
      <c r="K826" s="8">
        <v>23.620512112827658</v>
      </c>
      <c r="L826" s="8">
        <v>12.363613217506503</v>
      </c>
      <c r="M826" s="8">
        <v>7375.437062975664</v>
      </c>
      <c r="N826" s="8"/>
    </row>
    <row r="827" spans="1:14" x14ac:dyDescent="0.2">
      <c r="A827" s="3" t="str">
        <f>A826</f>
        <v>2690</v>
      </c>
      <c r="B827" s="3" t="s">
        <v>598</v>
      </c>
      <c r="C827" s="8" t="s">
        <v>201</v>
      </c>
      <c r="D827" s="8" t="s">
        <v>683</v>
      </c>
      <c r="E827" s="13"/>
      <c r="F827" s="13">
        <v>14549</v>
      </c>
      <c r="G827" s="8">
        <v>4866.2133260017863</v>
      </c>
      <c r="H827" s="8">
        <v>1529.0987009416456</v>
      </c>
      <c r="I827" s="8">
        <v>545.78380026118623</v>
      </c>
      <c r="J827" s="8">
        <v>370.05665612756911</v>
      </c>
      <c r="K827" s="8">
        <v>23.52943295071826</v>
      </c>
      <c r="L827" s="8">
        <v>12.315939927142757</v>
      </c>
      <c r="M827" s="8">
        <v>7346.9978562100487</v>
      </c>
      <c r="N827" s="8"/>
    </row>
    <row r="828" spans="1:14" x14ac:dyDescent="0.2">
      <c r="A828" s="3" t="s">
        <v>149</v>
      </c>
      <c r="B828" s="3" t="s">
        <v>598</v>
      </c>
      <c r="C828" s="8" t="s">
        <v>200</v>
      </c>
      <c r="D828" s="9" t="s">
        <v>199</v>
      </c>
      <c r="E828" s="13"/>
      <c r="F828" s="13"/>
      <c r="G828" s="13">
        <v>22.804323496442375</v>
      </c>
      <c r="H828" s="13">
        <v>7.1657486218166415</v>
      </c>
      <c r="I828" s="13">
        <v>2.5576828442290962</v>
      </c>
      <c r="J828" s="13">
        <v>1.7341803848288013</v>
      </c>
      <c r="K828" s="13">
        <v>0.11026495649686051</v>
      </c>
      <c r="L828" s="13">
        <v>5.7715652694591973E-2</v>
      </c>
      <c r="M828" s="13">
        <v>34.429915956508367</v>
      </c>
      <c r="N828" s="8"/>
    </row>
    <row r="829" spans="1:14" x14ac:dyDescent="0.2">
      <c r="A829" s="3" t="s">
        <v>149</v>
      </c>
      <c r="B829" s="3" t="s">
        <v>598</v>
      </c>
      <c r="C829" s="8"/>
      <c r="D829" s="8"/>
      <c r="E829" s="13"/>
      <c r="F829" s="13"/>
      <c r="G829" s="8"/>
      <c r="H829" s="8"/>
      <c r="I829" s="8"/>
      <c r="J829" s="8"/>
      <c r="K829" s="8"/>
      <c r="L829" s="8"/>
      <c r="M829" s="8"/>
      <c r="N829" s="8"/>
    </row>
    <row r="830" spans="1:14" x14ac:dyDescent="0.2">
      <c r="A830" s="3" t="s">
        <v>25</v>
      </c>
      <c r="B830" s="3" t="s">
        <v>599</v>
      </c>
      <c r="C830" s="14"/>
      <c r="D830" s="15" t="s">
        <v>275</v>
      </c>
      <c r="E830" s="16" t="s">
        <v>696</v>
      </c>
      <c r="F830" s="17"/>
      <c r="G830" s="14"/>
      <c r="H830" s="14"/>
      <c r="I830" s="14"/>
      <c r="J830" s="14"/>
      <c r="K830" s="14"/>
      <c r="L830" s="14"/>
      <c r="M830" s="14"/>
      <c r="N830" s="14"/>
    </row>
    <row r="831" spans="1:14" s="19" customFormat="1" x14ac:dyDescent="0.2">
      <c r="A831" s="3" t="s">
        <v>25</v>
      </c>
      <c r="B831" s="3" t="s">
        <v>599</v>
      </c>
      <c r="C831" s="12" t="s">
        <v>201</v>
      </c>
      <c r="D831" s="18" t="s">
        <v>202</v>
      </c>
      <c r="E831" s="12"/>
      <c r="G831" s="19">
        <v>49763759.270000011</v>
      </c>
      <c r="H831" s="19">
        <v>14221789.460000006</v>
      </c>
      <c r="I831" s="19">
        <v>4906388.5700000022</v>
      </c>
      <c r="J831" s="19">
        <v>4823237.509999997</v>
      </c>
      <c r="K831" s="19">
        <v>43677.1</v>
      </c>
      <c r="L831" s="19">
        <v>185110.37</v>
      </c>
      <c r="M831" s="19">
        <v>73943962.280000016</v>
      </c>
      <c r="N831" s="12"/>
    </row>
    <row r="832" spans="1:14" x14ac:dyDescent="0.2">
      <c r="A832" s="3" t="s">
        <v>25</v>
      </c>
      <c r="B832" s="3" t="s">
        <v>599</v>
      </c>
      <c r="C832" s="8" t="s">
        <v>201</v>
      </c>
      <c r="D832" s="8" t="s">
        <v>682</v>
      </c>
      <c r="E832" s="13"/>
      <c r="F832" s="13">
        <v>10327.200000000001</v>
      </c>
      <c r="G832" s="8">
        <v>4818.7078075373774</v>
      </c>
      <c r="H832" s="8">
        <v>1377.119592919669</v>
      </c>
      <c r="I832" s="8">
        <v>475.09378824850899</v>
      </c>
      <c r="J832" s="8">
        <v>467.04213242698859</v>
      </c>
      <c r="K832" s="8">
        <v>4.2293264389185836</v>
      </c>
      <c r="L832" s="8">
        <v>17.924545859477881</v>
      </c>
      <c r="M832" s="8">
        <v>7160.1171934309405</v>
      </c>
      <c r="N832" s="8"/>
    </row>
    <row r="833" spans="1:14" x14ac:dyDescent="0.2">
      <c r="A833" s="3" t="str">
        <f>A832</f>
        <v>2700</v>
      </c>
      <c r="B833" s="3" t="s">
        <v>599</v>
      </c>
      <c r="C833" s="8" t="s">
        <v>201</v>
      </c>
      <c r="D833" s="8" t="s">
        <v>683</v>
      </c>
      <c r="E833" s="13"/>
      <c r="F833" s="13">
        <v>10655</v>
      </c>
      <c r="G833" s="8">
        <v>4670.460748005632</v>
      </c>
      <c r="H833" s="8">
        <v>1334.7526475832949</v>
      </c>
      <c r="I833" s="8">
        <v>460.47757578601613</v>
      </c>
      <c r="J833" s="8">
        <v>452.67362834350041</v>
      </c>
      <c r="K833" s="8">
        <v>4.0992116377287653</v>
      </c>
      <c r="L833" s="8">
        <v>17.373099014547162</v>
      </c>
      <c r="M833" s="8">
        <v>6939.8369103707191</v>
      </c>
      <c r="N833" s="8"/>
    </row>
    <row r="834" spans="1:14" x14ac:dyDescent="0.2">
      <c r="A834" s="3" t="s">
        <v>25</v>
      </c>
      <c r="B834" s="3" t="s">
        <v>599</v>
      </c>
      <c r="C834" s="8" t="s">
        <v>200</v>
      </c>
      <c r="D834" s="9" t="s">
        <v>199</v>
      </c>
      <c r="E834" s="13"/>
      <c r="F834" s="13"/>
      <c r="G834" s="13">
        <v>27.704770070622818</v>
      </c>
      <c r="H834" s="13">
        <v>7.9176375089419002</v>
      </c>
      <c r="I834" s="13">
        <v>2.7315132378057165</v>
      </c>
      <c r="J834" s="13">
        <v>2.6852208951004601</v>
      </c>
      <c r="K834" s="13">
        <v>2.4316169650412341E-2</v>
      </c>
      <c r="L834" s="13">
        <v>0.10305572395993778</v>
      </c>
      <c r="M834" s="13">
        <v>41.166513606081246</v>
      </c>
      <c r="N834" s="8"/>
    </row>
    <row r="835" spans="1:14" x14ac:dyDescent="0.2">
      <c r="A835" s="3" t="s">
        <v>25</v>
      </c>
      <c r="B835" s="3" t="s">
        <v>599</v>
      </c>
      <c r="C835" s="8"/>
      <c r="D835" s="8"/>
      <c r="E835" s="13"/>
      <c r="F835" s="13"/>
      <c r="G835" s="8"/>
      <c r="H835" s="8"/>
      <c r="I835" s="8"/>
      <c r="J835" s="8"/>
      <c r="K835" s="8"/>
      <c r="L835" s="8"/>
      <c r="M835" s="8"/>
      <c r="N835" s="8"/>
    </row>
    <row r="836" spans="1:14" x14ac:dyDescent="0.2">
      <c r="A836" s="3" t="s">
        <v>84</v>
      </c>
      <c r="B836" s="3" t="s">
        <v>600</v>
      </c>
      <c r="C836" s="14"/>
      <c r="D836" s="15" t="s">
        <v>273</v>
      </c>
      <c r="E836" s="16" t="s">
        <v>274</v>
      </c>
      <c r="F836" s="17"/>
      <c r="G836" s="14"/>
      <c r="H836" s="14"/>
      <c r="I836" s="14"/>
      <c r="J836" s="14"/>
      <c r="K836" s="14"/>
      <c r="L836" s="14"/>
      <c r="M836" s="14"/>
      <c r="N836" s="14"/>
    </row>
    <row r="837" spans="1:14" s="19" customFormat="1" x14ac:dyDescent="0.2">
      <c r="A837" s="3" t="s">
        <v>84</v>
      </c>
      <c r="B837" s="3" t="s">
        <v>600</v>
      </c>
      <c r="C837" s="12" t="s">
        <v>201</v>
      </c>
      <c r="D837" s="18" t="s">
        <v>202</v>
      </c>
      <c r="E837" s="12"/>
      <c r="G837" s="19">
        <v>3758823.98</v>
      </c>
      <c r="H837" s="19">
        <v>1451301.4999999998</v>
      </c>
      <c r="I837" s="19">
        <v>675460.35</v>
      </c>
      <c r="J837" s="19">
        <v>530319.83000000007</v>
      </c>
      <c r="K837" s="19">
        <v>0</v>
      </c>
      <c r="L837" s="19">
        <v>3705.68</v>
      </c>
      <c r="M837" s="19">
        <v>6419611.3399999989</v>
      </c>
      <c r="N837" s="12"/>
    </row>
    <row r="838" spans="1:14" x14ac:dyDescent="0.2">
      <c r="A838" s="3" t="s">
        <v>84</v>
      </c>
      <c r="B838" s="3" t="s">
        <v>600</v>
      </c>
      <c r="C838" s="8" t="s">
        <v>201</v>
      </c>
      <c r="D838" s="8" t="s">
        <v>682</v>
      </c>
      <c r="E838" s="13"/>
      <c r="F838" s="13">
        <v>686</v>
      </c>
      <c r="G838" s="8">
        <v>5479.3352478134111</v>
      </c>
      <c r="H838" s="8">
        <v>2115.5998542274051</v>
      </c>
      <c r="I838" s="8">
        <v>984.63607871720114</v>
      </c>
      <c r="J838" s="8">
        <v>773.06097667638494</v>
      </c>
      <c r="K838" s="8">
        <v>0</v>
      </c>
      <c r="L838" s="8">
        <v>5.4018658892128277</v>
      </c>
      <c r="M838" s="8">
        <v>9358.0340233236129</v>
      </c>
      <c r="N838" s="8"/>
    </row>
    <row r="839" spans="1:14" x14ac:dyDescent="0.2">
      <c r="A839" s="3" t="str">
        <f>A838</f>
        <v>2710</v>
      </c>
      <c r="B839" s="3" t="s">
        <v>600</v>
      </c>
      <c r="C839" s="8" t="s">
        <v>201</v>
      </c>
      <c r="D839" s="8" t="s">
        <v>683</v>
      </c>
      <c r="E839" s="13"/>
      <c r="F839" s="13">
        <v>731</v>
      </c>
      <c r="G839" s="8">
        <v>5142.0300683994528</v>
      </c>
      <c r="H839" s="8">
        <v>1985.3645690834471</v>
      </c>
      <c r="I839" s="8">
        <v>924.02236662106702</v>
      </c>
      <c r="J839" s="8">
        <v>725.47172366621078</v>
      </c>
      <c r="K839" s="8">
        <v>0</v>
      </c>
      <c r="L839" s="8">
        <v>5.0693296853625167</v>
      </c>
      <c r="M839" s="8">
        <v>8781.9580574555384</v>
      </c>
      <c r="N839" s="8"/>
    </row>
    <row r="840" spans="1:14" x14ac:dyDescent="0.2">
      <c r="A840" s="3" t="s">
        <v>84</v>
      </c>
      <c r="B840" s="3" t="s">
        <v>600</v>
      </c>
      <c r="C840" s="8" t="s">
        <v>200</v>
      </c>
      <c r="D840" s="9" t="s">
        <v>199</v>
      </c>
      <c r="E840" s="13"/>
      <c r="F840" s="13"/>
      <c r="G840" s="13">
        <v>25.385545047566133</v>
      </c>
      <c r="H840" s="13">
        <v>9.801491051956706</v>
      </c>
      <c r="I840" s="13">
        <v>4.561780289262118</v>
      </c>
      <c r="J840" s="13">
        <v>3.5815611493684836</v>
      </c>
      <c r="K840" s="13">
        <v>0</v>
      </c>
      <c r="L840" s="13">
        <v>2.5026632551137677E-2</v>
      </c>
      <c r="M840" s="13">
        <v>43.355404170704574</v>
      </c>
      <c r="N840" s="8"/>
    </row>
    <row r="841" spans="1:14" x14ac:dyDescent="0.2">
      <c r="A841" s="3" t="s">
        <v>84</v>
      </c>
      <c r="B841" s="3" t="s">
        <v>600</v>
      </c>
      <c r="C841" s="8"/>
      <c r="D841" s="8"/>
      <c r="E841" s="13"/>
      <c r="F841" s="13"/>
      <c r="G841" s="8"/>
      <c r="H841" s="8"/>
      <c r="I841" s="8"/>
      <c r="J841" s="8"/>
      <c r="K841" s="8"/>
      <c r="L841" s="8"/>
      <c r="M841" s="8"/>
      <c r="N841" s="8"/>
    </row>
    <row r="842" spans="1:14" x14ac:dyDescent="0.2">
      <c r="A842" s="3" t="s">
        <v>182</v>
      </c>
      <c r="B842" s="3" t="s">
        <v>601</v>
      </c>
      <c r="C842" s="14"/>
      <c r="D842" s="15" t="s">
        <v>273</v>
      </c>
      <c r="E842" s="16" t="s">
        <v>272</v>
      </c>
      <c r="F842" s="17"/>
      <c r="G842" s="14"/>
      <c r="H842" s="14"/>
      <c r="I842" s="14"/>
      <c r="J842" s="14"/>
      <c r="K842" s="14"/>
      <c r="L842" s="14"/>
      <c r="M842" s="14"/>
      <c r="N842" s="14"/>
    </row>
    <row r="843" spans="1:14" s="19" customFormat="1" x14ac:dyDescent="0.2">
      <c r="A843" s="3" t="s">
        <v>182</v>
      </c>
      <c r="B843" s="3" t="s">
        <v>601</v>
      </c>
      <c r="C843" s="12" t="s">
        <v>201</v>
      </c>
      <c r="D843" s="18" t="s">
        <v>202</v>
      </c>
      <c r="E843" s="12"/>
      <c r="G843" s="19">
        <v>2934919.49</v>
      </c>
      <c r="H843" s="19">
        <v>1268353.0900000003</v>
      </c>
      <c r="I843" s="19">
        <v>590782.68000000005</v>
      </c>
      <c r="J843" s="19">
        <v>110154.44999999998</v>
      </c>
      <c r="K843" s="19">
        <v>0</v>
      </c>
      <c r="L843" s="19">
        <v>329469.24</v>
      </c>
      <c r="M843" s="19">
        <v>5233678.95</v>
      </c>
      <c r="N843" s="12"/>
    </row>
    <row r="844" spans="1:14" x14ac:dyDescent="0.2">
      <c r="A844" s="3" t="s">
        <v>182</v>
      </c>
      <c r="B844" s="3" t="s">
        <v>601</v>
      </c>
      <c r="C844" s="8" t="s">
        <v>201</v>
      </c>
      <c r="D844" s="8" t="s">
        <v>682</v>
      </c>
      <c r="E844" s="13"/>
      <c r="F844" s="13">
        <v>467.5</v>
      </c>
      <c r="G844" s="8">
        <v>6277.9026524064175</v>
      </c>
      <c r="H844" s="8">
        <v>2713.0547379679151</v>
      </c>
      <c r="I844" s="8">
        <v>1263.7062673796793</v>
      </c>
      <c r="J844" s="8">
        <v>235.6244919786096</v>
      </c>
      <c r="K844" s="8">
        <v>0</v>
      </c>
      <c r="L844" s="8">
        <v>704.74703743315501</v>
      </c>
      <c r="M844" s="8">
        <v>11195.035187165775</v>
      </c>
      <c r="N844" s="8"/>
    </row>
    <row r="845" spans="1:14" x14ac:dyDescent="0.2">
      <c r="A845" s="3" t="str">
        <f>A844</f>
        <v>2720</v>
      </c>
      <c r="B845" s="3" t="s">
        <v>601</v>
      </c>
      <c r="C845" s="8" t="s">
        <v>201</v>
      </c>
      <c r="D845" s="8" t="s">
        <v>683</v>
      </c>
      <c r="E845" s="13"/>
      <c r="F845" s="13">
        <v>502</v>
      </c>
      <c r="G845" s="8">
        <v>5846.4531673306774</v>
      </c>
      <c r="H845" s="8">
        <v>2526.5997808764946</v>
      </c>
      <c r="I845" s="8">
        <v>1176.8579282868527</v>
      </c>
      <c r="J845" s="8">
        <v>219.43117529880476</v>
      </c>
      <c r="K845" s="8">
        <v>0</v>
      </c>
      <c r="L845" s="8">
        <v>656.31322709163339</v>
      </c>
      <c r="M845" s="8">
        <v>10425.655278884462</v>
      </c>
      <c r="N845" s="8"/>
    </row>
    <row r="846" spans="1:14" x14ac:dyDescent="0.2">
      <c r="A846" s="3" t="s">
        <v>182</v>
      </c>
      <c r="B846" s="3" t="s">
        <v>601</v>
      </c>
      <c r="C846" s="8" t="s">
        <v>200</v>
      </c>
      <c r="D846" s="9" t="s">
        <v>199</v>
      </c>
      <c r="E846" s="13"/>
      <c r="F846" s="13"/>
      <c r="G846" s="13">
        <v>31.427116899789102</v>
      </c>
      <c r="H846" s="13">
        <v>13.581524455936179</v>
      </c>
      <c r="I846" s="13">
        <v>6.3261007363206057</v>
      </c>
      <c r="J846" s="13">
        <v>1.1795338131002608</v>
      </c>
      <c r="K846" s="13">
        <v>0</v>
      </c>
      <c r="L846" s="13">
        <v>3.5279565097592069</v>
      </c>
      <c r="M846" s="13">
        <v>56.042232414905349</v>
      </c>
      <c r="N846" s="8"/>
    </row>
    <row r="847" spans="1:14" x14ac:dyDescent="0.2">
      <c r="A847" s="3" t="s">
        <v>182</v>
      </c>
      <c r="B847" s="3" t="s">
        <v>601</v>
      </c>
      <c r="C847" s="8"/>
      <c r="D847" s="8"/>
      <c r="E847" s="13"/>
      <c r="F847" s="13"/>
      <c r="G847" s="8"/>
      <c r="H847" s="8"/>
      <c r="I847" s="8"/>
      <c r="J847" s="8"/>
      <c r="K847" s="8"/>
      <c r="L847" s="8"/>
      <c r="M847" s="8"/>
      <c r="N847" s="8"/>
    </row>
    <row r="848" spans="1:14" x14ac:dyDescent="0.2">
      <c r="A848" s="3" t="s">
        <v>47</v>
      </c>
      <c r="B848" s="3" t="s">
        <v>602</v>
      </c>
      <c r="C848" s="14"/>
      <c r="D848" s="15" t="s">
        <v>270</v>
      </c>
      <c r="E848" s="16" t="s">
        <v>697</v>
      </c>
      <c r="F848" s="17"/>
      <c r="G848" s="14"/>
      <c r="H848" s="14"/>
      <c r="I848" s="14"/>
      <c r="J848" s="14"/>
      <c r="K848" s="14"/>
      <c r="L848" s="14"/>
      <c r="M848" s="14"/>
      <c r="N848" s="14"/>
    </row>
    <row r="849" spans="1:14" s="19" customFormat="1" x14ac:dyDescent="0.2">
      <c r="A849" s="3" t="s">
        <v>47</v>
      </c>
      <c r="B849" s="3" t="s">
        <v>602</v>
      </c>
      <c r="C849" s="12" t="s">
        <v>201</v>
      </c>
      <c r="D849" s="18" t="s">
        <v>202</v>
      </c>
      <c r="E849" s="12"/>
      <c r="G849" s="19">
        <v>2381344.5900000008</v>
      </c>
      <c r="H849" s="19">
        <v>790061.04</v>
      </c>
      <c r="I849" s="19">
        <v>45569.69</v>
      </c>
      <c r="J849" s="19">
        <v>163879.35999999999</v>
      </c>
      <c r="K849" s="19">
        <v>0</v>
      </c>
      <c r="L849" s="19">
        <v>190624.01</v>
      </c>
      <c r="M849" s="19">
        <v>3571478.6900000004</v>
      </c>
      <c r="N849" s="12"/>
    </row>
    <row r="850" spans="1:14" x14ac:dyDescent="0.2">
      <c r="A850" s="3" t="s">
        <v>47</v>
      </c>
      <c r="B850" s="3" t="s">
        <v>602</v>
      </c>
      <c r="C850" s="8" t="s">
        <v>201</v>
      </c>
      <c r="D850" s="8" t="s">
        <v>682</v>
      </c>
      <c r="E850" s="13"/>
      <c r="F850" s="13">
        <v>395.9</v>
      </c>
      <c r="G850" s="8">
        <v>6015.0153826723945</v>
      </c>
      <c r="H850" s="8">
        <v>1995.6075776711293</v>
      </c>
      <c r="I850" s="8">
        <v>115.10404142460219</v>
      </c>
      <c r="J850" s="8">
        <v>413.94129830765343</v>
      </c>
      <c r="K850" s="8">
        <v>0</v>
      </c>
      <c r="L850" s="8">
        <v>481.49535236170755</v>
      </c>
      <c r="M850" s="8">
        <v>9021.1636524374862</v>
      </c>
      <c r="N850" s="8"/>
    </row>
    <row r="851" spans="1:14" x14ac:dyDescent="0.2">
      <c r="A851" s="3" t="str">
        <f>A850</f>
        <v>2730</v>
      </c>
      <c r="B851" s="3" t="s">
        <v>602</v>
      </c>
      <c r="C851" s="8" t="s">
        <v>201</v>
      </c>
      <c r="D851" s="8" t="s">
        <v>683</v>
      </c>
      <c r="E851" s="13"/>
      <c r="F851" s="13">
        <v>371</v>
      </c>
      <c r="G851" s="8">
        <v>6418.7185714285733</v>
      </c>
      <c r="H851" s="8">
        <v>2129.5445822102429</v>
      </c>
      <c r="I851" s="8">
        <v>122.82935309973047</v>
      </c>
      <c r="J851" s="8">
        <v>441.72334231805928</v>
      </c>
      <c r="K851" s="8">
        <v>0</v>
      </c>
      <c r="L851" s="8">
        <v>513.81134770889491</v>
      </c>
      <c r="M851" s="8">
        <v>9626.6271967654993</v>
      </c>
      <c r="N851" s="8"/>
    </row>
    <row r="852" spans="1:14" x14ac:dyDescent="0.2">
      <c r="A852" s="3" t="s">
        <v>47</v>
      </c>
      <c r="B852" s="3" t="s">
        <v>602</v>
      </c>
      <c r="C852" s="8" t="s">
        <v>200</v>
      </c>
      <c r="D852" s="9" t="s">
        <v>199</v>
      </c>
      <c r="E852" s="13"/>
      <c r="F852" s="13"/>
      <c r="G852" s="13">
        <v>28.188191319744391</v>
      </c>
      <c r="H852" s="13">
        <v>9.3520239965759107</v>
      </c>
      <c r="I852" s="13">
        <v>0.53941254260117077</v>
      </c>
      <c r="J852" s="13">
        <v>1.9398548082607669</v>
      </c>
      <c r="K852" s="13">
        <v>0</v>
      </c>
      <c r="L852" s="13">
        <v>2.2564336495361501</v>
      </c>
      <c r="M852" s="13">
        <v>42.275916316718387</v>
      </c>
      <c r="N852" s="8"/>
    </row>
    <row r="853" spans="1:14" x14ac:dyDescent="0.2">
      <c r="A853" s="3" t="s">
        <v>47</v>
      </c>
      <c r="B853" s="3" t="s">
        <v>602</v>
      </c>
      <c r="C853" s="8"/>
      <c r="D853" s="8"/>
      <c r="E853" s="13"/>
      <c r="F853" s="13"/>
      <c r="G853" s="8"/>
      <c r="H853" s="8"/>
      <c r="I853" s="8"/>
      <c r="J853" s="8"/>
      <c r="K853" s="8"/>
      <c r="L853" s="8"/>
      <c r="M853" s="8"/>
      <c r="N853" s="8"/>
    </row>
    <row r="854" spans="1:14" x14ac:dyDescent="0.2">
      <c r="A854" s="3" t="s">
        <v>58</v>
      </c>
      <c r="B854" s="3" t="s">
        <v>603</v>
      </c>
      <c r="C854" s="14"/>
      <c r="D854" s="15" t="s">
        <v>270</v>
      </c>
      <c r="E854" s="16" t="s">
        <v>271</v>
      </c>
      <c r="F854" s="17"/>
      <c r="G854" s="14"/>
      <c r="H854" s="14"/>
      <c r="I854" s="14"/>
      <c r="J854" s="14"/>
      <c r="K854" s="14"/>
      <c r="L854" s="14"/>
      <c r="M854" s="14"/>
      <c r="N854" s="14"/>
    </row>
    <row r="855" spans="1:14" s="19" customFormat="1" x14ac:dyDescent="0.2">
      <c r="A855" s="3" t="s">
        <v>58</v>
      </c>
      <c r="B855" s="3" t="s">
        <v>603</v>
      </c>
      <c r="C855" s="12" t="s">
        <v>201</v>
      </c>
      <c r="D855" s="18" t="s">
        <v>202</v>
      </c>
      <c r="E855" s="12"/>
      <c r="G855" s="19">
        <v>5221134.5899999989</v>
      </c>
      <c r="H855" s="19">
        <v>2138828.6800000002</v>
      </c>
      <c r="I855" s="19">
        <v>472618.69000000006</v>
      </c>
      <c r="J855" s="19">
        <v>541690.74000000011</v>
      </c>
      <c r="K855" s="19">
        <v>115406.14</v>
      </c>
      <c r="L855" s="19">
        <v>107336.48999999999</v>
      </c>
      <c r="M855" s="19">
        <v>8597015.3300000001</v>
      </c>
      <c r="N855" s="12"/>
    </row>
    <row r="856" spans="1:14" x14ac:dyDescent="0.2">
      <c r="A856" s="3" t="s">
        <v>58</v>
      </c>
      <c r="B856" s="3" t="s">
        <v>603</v>
      </c>
      <c r="C856" s="8" t="s">
        <v>201</v>
      </c>
      <c r="D856" s="8" t="s">
        <v>682</v>
      </c>
      <c r="E856" s="13"/>
      <c r="F856" s="13">
        <v>1001.6</v>
      </c>
      <c r="G856" s="8">
        <v>5212.7941194089444</v>
      </c>
      <c r="H856" s="8">
        <v>2135.4120207667734</v>
      </c>
      <c r="I856" s="8">
        <v>471.86370806709272</v>
      </c>
      <c r="J856" s="8">
        <v>540.82541932907361</v>
      </c>
      <c r="K856" s="8">
        <v>115.22178514376996</v>
      </c>
      <c r="L856" s="8">
        <v>107.16502595846644</v>
      </c>
      <c r="M856" s="8">
        <v>8583.2820786741213</v>
      </c>
      <c r="N856" s="8"/>
    </row>
    <row r="857" spans="1:14" x14ac:dyDescent="0.2">
      <c r="A857" s="3" t="str">
        <f>A856</f>
        <v>2740</v>
      </c>
      <c r="B857" s="3" t="s">
        <v>603</v>
      </c>
      <c r="C857" s="8" t="s">
        <v>201</v>
      </c>
      <c r="D857" s="8" t="s">
        <v>683</v>
      </c>
      <c r="E857" s="13"/>
      <c r="F857" s="13">
        <v>1010</v>
      </c>
      <c r="G857" s="8">
        <v>5169.4401881188105</v>
      </c>
      <c r="H857" s="8">
        <v>2117.6521584158418</v>
      </c>
      <c r="I857" s="8">
        <v>467.93929702970303</v>
      </c>
      <c r="J857" s="8">
        <v>536.32746534653472</v>
      </c>
      <c r="K857" s="8">
        <v>114.26350495049505</v>
      </c>
      <c r="L857" s="8">
        <v>106.27375247524752</v>
      </c>
      <c r="M857" s="8">
        <v>8511.8963663366339</v>
      </c>
      <c r="N857" s="8"/>
    </row>
    <row r="858" spans="1:14" x14ac:dyDescent="0.2">
      <c r="A858" s="3" t="s">
        <v>58</v>
      </c>
      <c r="B858" s="3" t="s">
        <v>603</v>
      </c>
      <c r="C858" s="8" t="s">
        <v>200</v>
      </c>
      <c r="D858" s="9" t="s">
        <v>199</v>
      </c>
      <c r="E858" s="13"/>
      <c r="F858" s="13"/>
      <c r="G858" s="13">
        <v>29.791570053995187</v>
      </c>
      <c r="H858" s="13">
        <v>12.204064721057893</v>
      </c>
      <c r="I858" s="13">
        <v>2.6967419761463067</v>
      </c>
      <c r="J858" s="13">
        <v>3.0908641311831224</v>
      </c>
      <c r="K858" s="13">
        <v>0.6585024854667032</v>
      </c>
      <c r="L858" s="13">
        <v>0.6124574086462985</v>
      </c>
      <c r="M858" s="13">
        <v>49.054200776495513</v>
      </c>
      <c r="N858" s="8"/>
    </row>
    <row r="859" spans="1:14" x14ac:dyDescent="0.2">
      <c r="A859" s="3" t="s">
        <v>58</v>
      </c>
      <c r="B859" s="3" t="s">
        <v>603</v>
      </c>
      <c r="C859" s="8"/>
      <c r="D859" s="8"/>
      <c r="E859" s="13"/>
      <c r="F859" s="13"/>
      <c r="G859" s="8"/>
      <c r="H859" s="8"/>
      <c r="I859" s="8"/>
      <c r="J859" s="8"/>
      <c r="K859" s="8"/>
      <c r="L859" s="8"/>
      <c r="M859" s="8"/>
      <c r="N859" s="8"/>
    </row>
    <row r="860" spans="1:14" x14ac:dyDescent="0.2">
      <c r="A860" s="3" t="s">
        <v>174</v>
      </c>
      <c r="B860" s="3" t="s">
        <v>604</v>
      </c>
      <c r="C860" s="14"/>
      <c r="D860" s="15" t="s">
        <v>270</v>
      </c>
      <c r="E860" s="16" t="s">
        <v>269</v>
      </c>
      <c r="F860" s="17"/>
      <c r="G860" s="14"/>
      <c r="H860" s="14"/>
      <c r="I860" s="14"/>
      <c r="J860" s="14"/>
      <c r="K860" s="14"/>
      <c r="L860" s="14"/>
      <c r="M860" s="14"/>
      <c r="N860" s="14"/>
    </row>
    <row r="861" spans="1:14" s="19" customFormat="1" x14ac:dyDescent="0.2">
      <c r="A861" s="3" t="s">
        <v>174</v>
      </c>
      <c r="B861" s="3" t="s">
        <v>604</v>
      </c>
      <c r="C861" s="12" t="s">
        <v>201</v>
      </c>
      <c r="D861" s="18" t="s">
        <v>202</v>
      </c>
      <c r="E861" s="12"/>
      <c r="G861" s="19">
        <v>1588969.2600000002</v>
      </c>
      <c r="H861" s="19">
        <v>595505.66999999993</v>
      </c>
      <c r="I861" s="19">
        <v>81550.580000000016</v>
      </c>
      <c r="J861" s="19">
        <v>308830.82999999996</v>
      </c>
      <c r="K861" s="19">
        <v>310</v>
      </c>
      <c r="L861" s="19">
        <v>5104.04</v>
      </c>
      <c r="M861" s="19">
        <v>2580270.3800000004</v>
      </c>
      <c r="N861" s="12"/>
    </row>
    <row r="862" spans="1:14" x14ac:dyDescent="0.2">
      <c r="A862" s="3" t="s">
        <v>174</v>
      </c>
      <c r="B862" s="3" t="s">
        <v>604</v>
      </c>
      <c r="C862" s="8" t="s">
        <v>201</v>
      </c>
      <c r="D862" s="8" t="s">
        <v>682</v>
      </c>
      <c r="E862" s="13"/>
      <c r="F862" s="13">
        <v>327.5</v>
      </c>
      <c r="G862" s="8">
        <v>4851.814534351146</v>
      </c>
      <c r="H862" s="8">
        <v>1818.3379236641219</v>
      </c>
      <c r="I862" s="8">
        <v>249.00940458015273</v>
      </c>
      <c r="J862" s="8">
        <v>942.9949007633586</v>
      </c>
      <c r="K862" s="8">
        <v>0.94656488549618323</v>
      </c>
      <c r="L862" s="8">
        <v>15.584854961832061</v>
      </c>
      <c r="M862" s="8">
        <v>7878.6881832061081</v>
      </c>
      <c r="N862" s="8"/>
    </row>
    <row r="863" spans="1:14" x14ac:dyDescent="0.2">
      <c r="A863" s="3" t="str">
        <f>A862</f>
        <v>2750</v>
      </c>
      <c r="B863" s="3" t="s">
        <v>604</v>
      </c>
      <c r="C863" s="8" t="s">
        <v>201</v>
      </c>
      <c r="D863" s="8" t="s">
        <v>683</v>
      </c>
      <c r="E863" s="13"/>
      <c r="F863" s="13">
        <v>297</v>
      </c>
      <c r="G863" s="8">
        <v>5350.0648484848489</v>
      </c>
      <c r="H863" s="8">
        <v>2005.0695959595957</v>
      </c>
      <c r="I863" s="8">
        <v>274.58107744107747</v>
      </c>
      <c r="J863" s="8">
        <v>1039.8344444444442</v>
      </c>
      <c r="K863" s="8">
        <v>1.0437710437710437</v>
      </c>
      <c r="L863" s="8">
        <v>17.185319865319865</v>
      </c>
      <c r="M863" s="8">
        <v>8687.7790572390586</v>
      </c>
      <c r="N863" s="8"/>
    </row>
    <row r="864" spans="1:14" x14ac:dyDescent="0.2">
      <c r="A864" s="3" t="s">
        <v>174</v>
      </c>
      <c r="B864" s="3" t="s">
        <v>604</v>
      </c>
      <c r="C864" s="8" t="s">
        <v>200</v>
      </c>
      <c r="D864" s="9" t="s">
        <v>199</v>
      </c>
      <c r="E864" s="13"/>
      <c r="F864" s="13"/>
      <c r="G864" s="13">
        <v>26.976698481083179</v>
      </c>
      <c r="H864" s="13">
        <v>10.110187344571674</v>
      </c>
      <c r="I864" s="13">
        <v>1.3845235795294446</v>
      </c>
      <c r="J864" s="13">
        <v>5.2431701432491247</v>
      </c>
      <c r="K864" s="13">
        <v>5.2630197069613444E-3</v>
      </c>
      <c r="L864" s="13">
        <v>8.6653751951996719E-2</v>
      </c>
      <c r="M864" s="13">
        <v>43.806496320092386</v>
      </c>
      <c r="N864" s="8"/>
    </row>
    <row r="865" spans="1:14" x14ac:dyDescent="0.2">
      <c r="A865" s="3" t="s">
        <v>174</v>
      </c>
      <c r="B865" s="3" t="s">
        <v>604</v>
      </c>
      <c r="C865" s="8"/>
      <c r="D865" s="8"/>
      <c r="E865" s="13"/>
      <c r="F865" s="13"/>
      <c r="G865" s="8"/>
      <c r="H865" s="8"/>
      <c r="I865" s="8"/>
      <c r="J865" s="8"/>
      <c r="K865" s="8"/>
      <c r="L865" s="8"/>
      <c r="M865" s="8"/>
      <c r="N865" s="8"/>
    </row>
    <row r="866" spans="1:14" x14ac:dyDescent="0.2">
      <c r="A866" s="3" t="s">
        <v>166</v>
      </c>
      <c r="B866" s="3" t="s">
        <v>605</v>
      </c>
      <c r="C866" s="14"/>
      <c r="D866" s="15" t="s">
        <v>266</v>
      </c>
      <c r="E866" s="16" t="s">
        <v>268</v>
      </c>
      <c r="F866" s="17"/>
      <c r="G866" s="14"/>
      <c r="H866" s="14"/>
      <c r="I866" s="14"/>
      <c r="J866" s="14"/>
      <c r="K866" s="14"/>
      <c r="L866" s="14"/>
      <c r="M866" s="14"/>
      <c r="N866" s="14"/>
    </row>
    <row r="867" spans="1:14" s="19" customFormat="1" x14ac:dyDescent="0.2">
      <c r="A867" s="3" t="s">
        <v>166</v>
      </c>
      <c r="B867" s="3" t="s">
        <v>605</v>
      </c>
      <c r="C867" s="12" t="s">
        <v>201</v>
      </c>
      <c r="D867" s="18" t="s">
        <v>202</v>
      </c>
      <c r="E867" s="12"/>
      <c r="G867" s="19">
        <v>2733805.6100000003</v>
      </c>
      <c r="H867" s="19">
        <v>1127363.0999999999</v>
      </c>
      <c r="I867" s="19">
        <v>248141.26</v>
      </c>
      <c r="J867" s="19">
        <v>180898.02000000002</v>
      </c>
      <c r="K867" s="19">
        <v>6382.08</v>
      </c>
      <c r="L867" s="19">
        <v>405.68</v>
      </c>
      <c r="M867" s="19">
        <v>4296995.75</v>
      </c>
      <c r="N867" s="12"/>
    </row>
    <row r="868" spans="1:14" x14ac:dyDescent="0.2">
      <c r="A868" s="3" t="s">
        <v>166</v>
      </c>
      <c r="B868" s="3" t="s">
        <v>605</v>
      </c>
      <c r="C868" s="8" t="s">
        <v>201</v>
      </c>
      <c r="D868" s="8" t="s">
        <v>682</v>
      </c>
      <c r="E868" s="13"/>
      <c r="F868" s="13">
        <v>421</v>
      </c>
      <c r="G868" s="8">
        <v>6493.6000237529697</v>
      </c>
      <c r="H868" s="8">
        <v>2677.8220902612825</v>
      </c>
      <c r="I868" s="8">
        <v>589.40916864608073</v>
      </c>
      <c r="J868" s="8">
        <v>429.68650831353926</v>
      </c>
      <c r="K868" s="8">
        <v>15.159334916864609</v>
      </c>
      <c r="L868" s="8">
        <v>0.96361045130641332</v>
      </c>
      <c r="M868" s="8">
        <v>10206.640736342042</v>
      </c>
      <c r="N868" s="8"/>
    </row>
    <row r="869" spans="1:14" x14ac:dyDescent="0.2">
      <c r="A869" s="3" t="str">
        <f>A868</f>
        <v>2760</v>
      </c>
      <c r="B869" s="3" t="s">
        <v>605</v>
      </c>
      <c r="C869" s="8" t="s">
        <v>201</v>
      </c>
      <c r="D869" s="8" t="s">
        <v>683</v>
      </c>
      <c r="E869" s="13"/>
      <c r="F869" s="13">
        <v>446</v>
      </c>
      <c r="G869" s="8">
        <v>6129.6089910313913</v>
      </c>
      <c r="H869" s="8">
        <v>2527.7199551569502</v>
      </c>
      <c r="I869" s="8">
        <v>556.370538116592</v>
      </c>
      <c r="J869" s="8">
        <v>405.6009417040359</v>
      </c>
      <c r="K869" s="8">
        <v>14.309596412556054</v>
      </c>
      <c r="L869" s="8">
        <v>0.90959641255605383</v>
      </c>
      <c r="M869" s="8">
        <v>9634.5196188340815</v>
      </c>
      <c r="N869" s="8"/>
    </row>
    <row r="870" spans="1:14" x14ac:dyDescent="0.2">
      <c r="A870" s="3" t="s">
        <v>166</v>
      </c>
      <c r="B870" s="3" t="s">
        <v>605</v>
      </c>
      <c r="C870" s="8" t="s">
        <v>200</v>
      </c>
      <c r="D870" s="9" t="s">
        <v>199</v>
      </c>
      <c r="E870" s="13"/>
      <c r="F870" s="13"/>
      <c r="G870" s="13">
        <v>29.507007741834816</v>
      </c>
      <c r="H870" s="13">
        <v>12.16806037630411</v>
      </c>
      <c r="I870" s="13">
        <v>2.6782833618841848</v>
      </c>
      <c r="J870" s="13">
        <v>1.9525013984526096</v>
      </c>
      <c r="K870" s="13">
        <v>6.8884226179128039E-2</v>
      </c>
      <c r="L870" s="13">
        <v>4.3786591325004802E-3</v>
      </c>
      <c r="M870" s="13">
        <v>46.379115763787347</v>
      </c>
      <c r="N870" s="8"/>
    </row>
    <row r="871" spans="1:14" x14ac:dyDescent="0.2">
      <c r="A871" s="3" t="s">
        <v>166</v>
      </c>
      <c r="B871" s="3" t="s">
        <v>605</v>
      </c>
      <c r="C871" s="8"/>
      <c r="D871" s="8"/>
      <c r="E871" s="13"/>
      <c r="F871" s="13"/>
      <c r="G871" s="8"/>
      <c r="H871" s="8"/>
      <c r="I871" s="8"/>
      <c r="J871" s="8"/>
      <c r="K871" s="8"/>
      <c r="L871" s="8"/>
      <c r="M871" s="8"/>
      <c r="N871" s="8"/>
    </row>
    <row r="872" spans="1:14" x14ac:dyDescent="0.2">
      <c r="A872" s="3" t="s">
        <v>91</v>
      </c>
      <c r="B872" s="3" t="s">
        <v>606</v>
      </c>
      <c r="C872" s="14"/>
      <c r="D872" s="15" t="s">
        <v>266</v>
      </c>
      <c r="E872" s="16" t="s">
        <v>267</v>
      </c>
      <c r="F872" s="17"/>
      <c r="G872" s="14"/>
      <c r="H872" s="14"/>
      <c r="I872" s="14"/>
      <c r="J872" s="14"/>
      <c r="K872" s="14"/>
      <c r="L872" s="14"/>
      <c r="M872" s="14"/>
      <c r="N872" s="14"/>
    </row>
    <row r="873" spans="1:14" s="19" customFormat="1" x14ac:dyDescent="0.2">
      <c r="A873" s="3" t="s">
        <v>91</v>
      </c>
      <c r="B873" s="3" t="s">
        <v>606</v>
      </c>
      <c r="C873" s="12" t="s">
        <v>201</v>
      </c>
      <c r="D873" s="18" t="s">
        <v>202</v>
      </c>
      <c r="E873" s="12"/>
      <c r="G873" s="19">
        <v>16612553.430000002</v>
      </c>
      <c r="H873" s="19">
        <v>6422657.879999999</v>
      </c>
      <c r="I873" s="19">
        <v>1124719.3899999999</v>
      </c>
      <c r="J873" s="19">
        <v>544728.22999999986</v>
      </c>
      <c r="K873" s="19">
        <v>5000</v>
      </c>
      <c r="L873" s="19">
        <v>898906.55000000016</v>
      </c>
      <c r="M873" s="19">
        <v>25608565.480000004</v>
      </c>
      <c r="N873" s="12"/>
    </row>
    <row r="874" spans="1:14" x14ac:dyDescent="0.2">
      <c r="A874" s="3" t="s">
        <v>91</v>
      </c>
      <c r="B874" s="3" t="s">
        <v>606</v>
      </c>
      <c r="C874" s="8" t="s">
        <v>201</v>
      </c>
      <c r="D874" s="8" t="s">
        <v>682</v>
      </c>
      <c r="E874" s="13"/>
      <c r="F874" s="13">
        <v>2567.5</v>
      </c>
      <c r="G874" s="8">
        <v>6470.3226601752685</v>
      </c>
      <c r="H874" s="8">
        <v>2501.5220564751698</v>
      </c>
      <c r="I874" s="8">
        <v>438.06013242453747</v>
      </c>
      <c r="J874" s="8">
        <v>212.16289386562798</v>
      </c>
      <c r="K874" s="8">
        <v>1.9474196689386563</v>
      </c>
      <c r="L874" s="8">
        <v>350.10965920155797</v>
      </c>
      <c r="M874" s="8">
        <v>9974.1248218111014</v>
      </c>
      <c r="N874" s="8"/>
    </row>
    <row r="875" spans="1:14" x14ac:dyDescent="0.2">
      <c r="A875" s="3" t="str">
        <f>A874</f>
        <v>2770</v>
      </c>
      <c r="B875" s="3" t="s">
        <v>606</v>
      </c>
      <c r="C875" s="8" t="s">
        <v>201</v>
      </c>
      <c r="D875" s="8" t="s">
        <v>683</v>
      </c>
      <c r="E875" s="13"/>
      <c r="F875" s="13">
        <v>2575</v>
      </c>
      <c r="G875" s="8">
        <v>6451.4770601941755</v>
      </c>
      <c r="H875" s="8">
        <v>2494.2360699029123</v>
      </c>
      <c r="I875" s="8">
        <v>436.78422912621357</v>
      </c>
      <c r="J875" s="8">
        <v>211.54494368932035</v>
      </c>
      <c r="K875" s="8">
        <v>1.941747572815534</v>
      </c>
      <c r="L875" s="8">
        <v>349.08992233009712</v>
      </c>
      <c r="M875" s="8">
        <v>9945.0739728155349</v>
      </c>
      <c r="N875" s="8"/>
    </row>
    <row r="876" spans="1:14" x14ac:dyDescent="0.2">
      <c r="A876" s="3" t="s">
        <v>91</v>
      </c>
      <c r="B876" s="3" t="s">
        <v>606</v>
      </c>
      <c r="C876" s="8" t="s">
        <v>200</v>
      </c>
      <c r="D876" s="9" t="s">
        <v>199</v>
      </c>
      <c r="E876" s="13"/>
      <c r="F876" s="13"/>
      <c r="G876" s="13">
        <v>24.841866937237167</v>
      </c>
      <c r="H876" s="13">
        <v>9.6042317101133143</v>
      </c>
      <c r="I876" s="13">
        <v>1.6818684464035789</v>
      </c>
      <c r="J876" s="13">
        <v>0.81456870935804837</v>
      </c>
      <c r="K876" s="13">
        <v>7.4768358283730631E-3</v>
      </c>
      <c r="L876" s="13">
        <v>1.3441953398798447</v>
      </c>
      <c r="M876" s="13">
        <v>38.294207978820332</v>
      </c>
      <c r="N876" s="8"/>
    </row>
    <row r="877" spans="1:14" x14ac:dyDescent="0.2">
      <c r="A877" s="3" t="s">
        <v>91</v>
      </c>
      <c r="B877" s="3" t="s">
        <v>606</v>
      </c>
      <c r="C877" s="8"/>
      <c r="D877" s="8"/>
      <c r="E877" s="13"/>
      <c r="F877" s="13"/>
      <c r="G877" s="8"/>
      <c r="H877" s="8"/>
      <c r="I877" s="8"/>
      <c r="J877" s="8"/>
      <c r="K877" s="8"/>
      <c r="L877" s="8"/>
      <c r="M877" s="8"/>
      <c r="N877" s="8"/>
    </row>
    <row r="878" spans="1:14" x14ac:dyDescent="0.2">
      <c r="A878" s="3" t="s">
        <v>90</v>
      </c>
      <c r="B878" s="3" t="s">
        <v>607</v>
      </c>
      <c r="C878" s="14"/>
      <c r="D878" s="15" t="s">
        <v>266</v>
      </c>
      <c r="E878" s="16" t="s">
        <v>265</v>
      </c>
      <c r="F878" s="17"/>
      <c r="G878" s="14"/>
      <c r="H878" s="14"/>
      <c r="I878" s="14"/>
      <c r="J878" s="14"/>
      <c r="K878" s="14"/>
      <c r="L878" s="14"/>
      <c r="M878" s="14"/>
      <c r="N878" s="14"/>
    </row>
    <row r="879" spans="1:14" s="19" customFormat="1" x14ac:dyDescent="0.2">
      <c r="A879" s="3" t="s">
        <v>90</v>
      </c>
      <c r="B879" s="3" t="s">
        <v>607</v>
      </c>
      <c r="C879" s="12" t="s">
        <v>201</v>
      </c>
      <c r="D879" s="18" t="s">
        <v>202</v>
      </c>
      <c r="E879" s="12"/>
      <c r="G879" s="19">
        <v>2640292.3100000005</v>
      </c>
      <c r="H879" s="19">
        <v>939117.75000000012</v>
      </c>
      <c r="I879" s="19">
        <v>424911.63000000006</v>
      </c>
      <c r="J879" s="19">
        <v>182270.47</v>
      </c>
      <c r="K879" s="19">
        <v>7743.66</v>
      </c>
      <c r="L879" s="19">
        <v>74139.86</v>
      </c>
      <c r="M879" s="19">
        <v>4268475.6800000006</v>
      </c>
      <c r="N879" s="12"/>
    </row>
    <row r="880" spans="1:14" x14ac:dyDescent="0.2">
      <c r="A880" s="3" t="s">
        <v>90</v>
      </c>
      <c r="B880" s="3" t="s">
        <v>607</v>
      </c>
      <c r="C880" s="8" t="s">
        <v>201</v>
      </c>
      <c r="D880" s="8" t="s">
        <v>682</v>
      </c>
      <c r="E880" s="13"/>
      <c r="F880" s="13">
        <v>313.5</v>
      </c>
      <c r="G880" s="8">
        <v>8421.9850398724102</v>
      </c>
      <c r="H880" s="8">
        <v>2995.5909090909095</v>
      </c>
      <c r="I880" s="8">
        <v>1355.38</v>
      </c>
      <c r="J880" s="8">
        <v>581.40500797448169</v>
      </c>
      <c r="K880" s="8">
        <v>24.700669856459331</v>
      </c>
      <c r="L880" s="8">
        <v>236.49078149920254</v>
      </c>
      <c r="M880" s="8">
        <v>13615.552408293463</v>
      </c>
      <c r="N880" s="8"/>
    </row>
    <row r="881" spans="1:14" x14ac:dyDescent="0.2">
      <c r="A881" s="3" t="str">
        <f>A880</f>
        <v>2780</v>
      </c>
      <c r="B881" s="3" t="s">
        <v>607</v>
      </c>
      <c r="C881" s="8" t="s">
        <v>201</v>
      </c>
      <c r="D881" s="8" t="s">
        <v>683</v>
      </c>
      <c r="E881" s="13"/>
      <c r="F881" s="13">
        <v>341</v>
      </c>
      <c r="G881" s="8">
        <v>7742.7926979472159</v>
      </c>
      <c r="H881" s="8">
        <v>2754.0109970674489</v>
      </c>
      <c r="I881" s="8">
        <v>1246.0751612903227</v>
      </c>
      <c r="J881" s="8">
        <v>534.51750733137828</v>
      </c>
      <c r="K881" s="8">
        <v>22.708680351906157</v>
      </c>
      <c r="L881" s="8">
        <v>217.41894428152492</v>
      </c>
      <c r="M881" s="8">
        <v>12517.523988269797</v>
      </c>
      <c r="N881" s="8"/>
    </row>
    <row r="882" spans="1:14" x14ac:dyDescent="0.2">
      <c r="A882" s="3" t="s">
        <v>90</v>
      </c>
      <c r="B882" s="3" t="s">
        <v>607</v>
      </c>
      <c r="C882" s="8" t="s">
        <v>200</v>
      </c>
      <c r="D882" s="9" t="s">
        <v>199</v>
      </c>
      <c r="E882" s="13"/>
      <c r="F882" s="13"/>
      <c r="G882" s="13">
        <v>28.553221743590314</v>
      </c>
      <c r="H882" s="13">
        <v>10.156010854378321</v>
      </c>
      <c r="I882" s="13">
        <v>4.595171506908037</v>
      </c>
      <c r="J882" s="13">
        <v>1.9711488487494118</v>
      </c>
      <c r="K882" s="13">
        <v>8.3743167470336083E-2</v>
      </c>
      <c r="L882" s="13">
        <v>0.80177935397567446</v>
      </c>
      <c r="M882" s="13">
        <v>46.161075475072096</v>
      </c>
      <c r="N882" s="8"/>
    </row>
    <row r="883" spans="1:14" x14ac:dyDescent="0.2">
      <c r="A883" s="3" t="s">
        <v>90</v>
      </c>
      <c r="B883" s="3" t="s">
        <v>607</v>
      </c>
      <c r="C883" s="8"/>
      <c r="D883" s="8"/>
      <c r="E883" s="13"/>
      <c r="F883" s="13"/>
      <c r="G883" s="8"/>
      <c r="H883" s="8"/>
      <c r="I883" s="8"/>
      <c r="J883" s="8"/>
      <c r="K883" s="8"/>
      <c r="L883" s="8"/>
      <c r="M883" s="8"/>
      <c r="N883" s="8"/>
    </row>
    <row r="884" spans="1:14" x14ac:dyDescent="0.2">
      <c r="A884" s="3" t="s">
        <v>177</v>
      </c>
      <c r="B884" s="3" t="s">
        <v>608</v>
      </c>
      <c r="C884" s="14"/>
      <c r="D884" s="15" t="s">
        <v>262</v>
      </c>
      <c r="E884" s="16" t="s">
        <v>264</v>
      </c>
      <c r="F884" s="17"/>
      <c r="G884" s="14"/>
      <c r="H884" s="14"/>
      <c r="I884" s="14"/>
      <c r="J884" s="14"/>
      <c r="K884" s="14"/>
      <c r="L884" s="14"/>
      <c r="M884" s="14"/>
      <c r="N884" s="14"/>
    </row>
    <row r="885" spans="1:14" s="19" customFormat="1" x14ac:dyDescent="0.2">
      <c r="A885" s="3" t="s">
        <v>177</v>
      </c>
      <c r="B885" s="3" t="s">
        <v>608</v>
      </c>
      <c r="C885" s="12" t="s">
        <v>201</v>
      </c>
      <c r="D885" s="18" t="s">
        <v>202</v>
      </c>
      <c r="E885" s="12"/>
      <c r="G885" s="19">
        <v>1113879.0200000003</v>
      </c>
      <c r="H885" s="19">
        <v>404315.83999999991</v>
      </c>
      <c r="I885" s="19">
        <v>107247.45000000001</v>
      </c>
      <c r="J885" s="19">
        <v>263011.64</v>
      </c>
      <c r="K885" s="19">
        <v>4031.55</v>
      </c>
      <c r="L885" s="19">
        <v>0</v>
      </c>
      <c r="M885" s="19">
        <v>1892485.5000000002</v>
      </c>
      <c r="N885" s="12"/>
    </row>
    <row r="886" spans="1:14" x14ac:dyDescent="0.2">
      <c r="A886" s="3" t="s">
        <v>177</v>
      </c>
      <c r="B886" s="3" t="s">
        <v>608</v>
      </c>
      <c r="C886" s="8" t="s">
        <v>201</v>
      </c>
      <c r="D886" s="8" t="s">
        <v>682</v>
      </c>
      <c r="E886" s="13"/>
      <c r="F886" s="13">
        <v>175.4</v>
      </c>
      <c r="G886" s="8">
        <v>6350.5075256556456</v>
      </c>
      <c r="H886" s="8">
        <v>2305.1074116305581</v>
      </c>
      <c r="I886" s="8">
        <v>611.44498289623721</v>
      </c>
      <c r="J886" s="8">
        <v>1499.4962371721779</v>
      </c>
      <c r="K886" s="8">
        <v>22.984891676168758</v>
      </c>
      <c r="L886" s="8">
        <v>0</v>
      </c>
      <c r="M886" s="8">
        <v>10789.541049030788</v>
      </c>
      <c r="N886" s="8"/>
    </row>
    <row r="887" spans="1:14" x14ac:dyDescent="0.2">
      <c r="A887" s="3" t="str">
        <f>A886</f>
        <v>2790</v>
      </c>
      <c r="B887" s="3" t="s">
        <v>608</v>
      </c>
      <c r="C887" s="8" t="s">
        <v>201</v>
      </c>
      <c r="D887" s="8" t="s">
        <v>683</v>
      </c>
      <c r="E887" s="13"/>
      <c r="F887" s="13">
        <v>230</v>
      </c>
      <c r="G887" s="8">
        <v>4842.9522608695661</v>
      </c>
      <c r="H887" s="8">
        <v>1757.8949565217388</v>
      </c>
      <c r="I887" s="8">
        <v>466.29326086956524</v>
      </c>
      <c r="J887" s="8">
        <v>1143.5288695652175</v>
      </c>
      <c r="K887" s="8">
        <v>17.528478260869566</v>
      </c>
      <c r="L887" s="8">
        <v>0</v>
      </c>
      <c r="M887" s="8">
        <v>8228.1978260869582</v>
      </c>
      <c r="N887" s="8"/>
    </row>
    <row r="888" spans="1:14" x14ac:dyDescent="0.2">
      <c r="A888" s="3" t="s">
        <v>177</v>
      </c>
      <c r="B888" s="3" t="s">
        <v>608</v>
      </c>
      <c r="C888" s="8" t="s">
        <v>200</v>
      </c>
      <c r="D888" s="9" t="s">
        <v>199</v>
      </c>
      <c r="E888" s="13"/>
      <c r="F888" s="13"/>
      <c r="G888" s="13">
        <v>26.996946536696719</v>
      </c>
      <c r="H888" s="13">
        <v>9.7993524614725391</v>
      </c>
      <c r="I888" s="13">
        <v>2.599343036236605</v>
      </c>
      <c r="J888" s="13">
        <v>6.3745802336854531</v>
      </c>
      <c r="K888" s="13">
        <v>9.7712173275352324E-2</v>
      </c>
      <c r="L888" s="13">
        <v>0</v>
      </c>
      <c r="M888" s="13">
        <v>45.867934441366671</v>
      </c>
      <c r="N888" s="8"/>
    </row>
    <row r="889" spans="1:14" x14ac:dyDescent="0.2">
      <c r="A889" s="3" t="s">
        <v>177</v>
      </c>
      <c r="B889" s="3" t="s">
        <v>608</v>
      </c>
      <c r="C889" s="8"/>
      <c r="D889" s="8"/>
      <c r="E889" s="13"/>
      <c r="F889" s="13"/>
      <c r="G889" s="8"/>
      <c r="H889" s="8"/>
      <c r="I889" s="8"/>
      <c r="J889" s="8"/>
      <c r="K889" s="8"/>
      <c r="L889" s="8"/>
      <c r="M889" s="8"/>
      <c r="N889" s="8"/>
    </row>
    <row r="890" spans="1:14" x14ac:dyDescent="0.2">
      <c r="A890" s="3" t="s">
        <v>9</v>
      </c>
      <c r="B890" s="3" t="s">
        <v>609</v>
      </c>
      <c r="C890" s="14"/>
      <c r="D890" s="15" t="s">
        <v>262</v>
      </c>
      <c r="E890" s="16" t="s">
        <v>263</v>
      </c>
      <c r="F890" s="17"/>
      <c r="G890" s="14"/>
      <c r="H890" s="14"/>
      <c r="I890" s="14"/>
      <c r="J890" s="14"/>
      <c r="K890" s="14"/>
      <c r="L890" s="14"/>
      <c r="M890" s="14"/>
      <c r="N890" s="14"/>
    </row>
    <row r="891" spans="1:14" s="19" customFormat="1" x14ac:dyDescent="0.2">
      <c r="A891" s="3" t="s">
        <v>9</v>
      </c>
      <c r="B891" s="3" t="s">
        <v>609</v>
      </c>
      <c r="C891" s="12" t="s">
        <v>201</v>
      </c>
      <c r="D891" s="18" t="s">
        <v>202</v>
      </c>
      <c r="E891" s="12"/>
      <c r="G891" s="19">
        <v>1505403.1899999997</v>
      </c>
      <c r="H891" s="19">
        <v>578110.71000000008</v>
      </c>
      <c r="I891" s="19">
        <v>254478.40000000002</v>
      </c>
      <c r="J891" s="19">
        <v>163972.92999999996</v>
      </c>
      <c r="K891" s="19">
        <v>0</v>
      </c>
      <c r="L891" s="19">
        <v>4651.5</v>
      </c>
      <c r="M891" s="19">
        <v>2506616.73</v>
      </c>
      <c r="N891" s="12"/>
    </row>
    <row r="892" spans="1:14" x14ac:dyDescent="0.2">
      <c r="A892" s="3" t="s">
        <v>9</v>
      </c>
      <c r="B892" s="3" t="s">
        <v>609</v>
      </c>
      <c r="C892" s="8" t="s">
        <v>201</v>
      </c>
      <c r="D892" s="8" t="s">
        <v>682</v>
      </c>
      <c r="E892" s="13"/>
      <c r="F892" s="13">
        <v>196.4</v>
      </c>
      <c r="G892" s="8">
        <v>7664.9856924643564</v>
      </c>
      <c r="H892" s="8">
        <v>2943.5372199592671</v>
      </c>
      <c r="I892" s="8">
        <v>1295.714867617108</v>
      </c>
      <c r="J892" s="8">
        <v>834.89271894093667</v>
      </c>
      <c r="K892" s="8">
        <v>0</v>
      </c>
      <c r="L892" s="8">
        <v>23.683808553971485</v>
      </c>
      <c r="M892" s="8">
        <v>12762.81430753564</v>
      </c>
      <c r="N892" s="8"/>
    </row>
    <row r="893" spans="1:14" x14ac:dyDescent="0.2">
      <c r="A893" s="3" t="str">
        <f>A892</f>
        <v>2800</v>
      </c>
      <c r="B893" s="3" t="s">
        <v>609</v>
      </c>
      <c r="C893" s="8" t="s">
        <v>201</v>
      </c>
      <c r="D893" s="8" t="s">
        <v>683</v>
      </c>
      <c r="E893" s="13"/>
      <c r="F893" s="13">
        <v>189</v>
      </c>
      <c r="G893" s="8">
        <v>7965.0962433862414</v>
      </c>
      <c r="H893" s="8">
        <v>3058.7868253968259</v>
      </c>
      <c r="I893" s="8">
        <v>1346.4465608465609</v>
      </c>
      <c r="J893" s="8">
        <v>867.58164021163998</v>
      </c>
      <c r="K893" s="8">
        <v>0</v>
      </c>
      <c r="L893" s="8">
        <v>24.611111111111111</v>
      </c>
      <c r="M893" s="8">
        <v>13262.522380952381</v>
      </c>
      <c r="N893" s="8"/>
    </row>
    <row r="894" spans="1:14" x14ac:dyDescent="0.2">
      <c r="A894" s="3" t="s">
        <v>9</v>
      </c>
      <c r="B894" s="3" t="s">
        <v>609</v>
      </c>
      <c r="C894" s="8" t="s">
        <v>200</v>
      </c>
      <c r="D894" s="9" t="s">
        <v>199</v>
      </c>
      <c r="E894" s="13"/>
      <c r="F894" s="13"/>
      <c r="G894" s="13">
        <v>27.073450397636901</v>
      </c>
      <c r="H894" s="13">
        <v>10.396850315912813</v>
      </c>
      <c r="I894" s="13">
        <v>4.5765867811599392</v>
      </c>
      <c r="J894" s="13">
        <v>2.9489196093109036</v>
      </c>
      <c r="K894" s="13">
        <v>0</v>
      </c>
      <c r="L894" s="13">
        <v>8.3653439398257201E-2</v>
      </c>
      <c r="M894" s="13">
        <v>45.079460543418818</v>
      </c>
      <c r="N894" s="8"/>
    </row>
    <row r="895" spans="1:14" x14ac:dyDescent="0.2">
      <c r="A895" s="3" t="s">
        <v>9</v>
      </c>
      <c r="B895" s="3" t="s">
        <v>609</v>
      </c>
      <c r="C895" s="8"/>
      <c r="D895" s="8"/>
      <c r="E895" s="13"/>
      <c r="F895" s="13"/>
      <c r="G895" s="8"/>
      <c r="H895" s="8"/>
      <c r="I895" s="8"/>
      <c r="J895" s="8"/>
      <c r="K895" s="8"/>
      <c r="L895" s="8"/>
      <c r="M895" s="8"/>
      <c r="N895" s="8"/>
    </row>
    <row r="896" spans="1:14" x14ac:dyDescent="0.2">
      <c r="A896" s="3" t="s">
        <v>7</v>
      </c>
      <c r="B896" s="3" t="s">
        <v>610</v>
      </c>
      <c r="C896" s="14"/>
      <c r="D896" s="15" t="s">
        <v>262</v>
      </c>
      <c r="E896" s="16" t="s">
        <v>261</v>
      </c>
      <c r="F896" s="17"/>
      <c r="G896" s="14"/>
      <c r="H896" s="14"/>
      <c r="I896" s="14"/>
      <c r="J896" s="14"/>
      <c r="K896" s="14"/>
      <c r="L896" s="14"/>
      <c r="M896" s="14"/>
      <c r="N896" s="14"/>
    </row>
    <row r="897" spans="1:14" s="19" customFormat="1" x14ac:dyDescent="0.2">
      <c r="A897" s="3" t="s">
        <v>7</v>
      </c>
      <c r="B897" s="3" t="s">
        <v>610</v>
      </c>
      <c r="C897" s="12" t="s">
        <v>201</v>
      </c>
      <c r="D897" s="18" t="s">
        <v>202</v>
      </c>
      <c r="E897" s="12"/>
      <c r="G897" s="19">
        <v>3731813.6799999992</v>
      </c>
      <c r="H897" s="19">
        <v>1300003.4500000002</v>
      </c>
      <c r="I897" s="19">
        <v>544053.9</v>
      </c>
      <c r="J897" s="19">
        <v>255568.79999999996</v>
      </c>
      <c r="K897" s="19">
        <v>242279.88</v>
      </c>
      <c r="L897" s="19">
        <v>32602.670000000002</v>
      </c>
      <c r="M897" s="19">
        <v>6106322.379999999</v>
      </c>
      <c r="N897" s="12"/>
    </row>
    <row r="898" spans="1:14" x14ac:dyDescent="0.2">
      <c r="A898" s="3" t="s">
        <v>7</v>
      </c>
      <c r="B898" s="3" t="s">
        <v>610</v>
      </c>
      <c r="C898" s="8" t="s">
        <v>201</v>
      </c>
      <c r="D898" s="8" t="s">
        <v>682</v>
      </c>
      <c r="E898" s="13"/>
      <c r="F898" s="13">
        <v>577.5</v>
      </c>
      <c r="G898" s="8">
        <v>6462.0150303030287</v>
      </c>
      <c r="H898" s="8">
        <v>2251.0882251082253</v>
      </c>
      <c r="I898" s="8">
        <v>942.08467532467535</v>
      </c>
      <c r="J898" s="8">
        <v>442.54337662337656</v>
      </c>
      <c r="K898" s="8">
        <v>419.53225974025975</v>
      </c>
      <c r="L898" s="8">
        <v>56.45483982683983</v>
      </c>
      <c r="M898" s="8">
        <v>10573.718406926406</v>
      </c>
      <c r="N898" s="8"/>
    </row>
    <row r="899" spans="1:14" x14ac:dyDescent="0.2">
      <c r="A899" s="3" t="str">
        <f>A898</f>
        <v>2810</v>
      </c>
      <c r="B899" s="3" t="s">
        <v>610</v>
      </c>
      <c r="C899" s="8" t="s">
        <v>201</v>
      </c>
      <c r="D899" s="8" t="s">
        <v>683</v>
      </c>
      <c r="E899" s="13"/>
      <c r="F899" s="13">
        <v>606</v>
      </c>
      <c r="G899" s="8">
        <v>6158.1083828382825</v>
      </c>
      <c r="H899" s="8">
        <v>2145.2202145214524</v>
      </c>
      <c r="I899" s="8">
        <v>897.77871287128721</v>
      </c>
      <c r="J899" s="8">
        <v>421.73069306930688</v>
      </c>
      <c r="K899" s="8">
        <v>399.80178217821782</v>
      </c>
      <c r="L899" s="8">
        <v>53.799785478547861</v>
      </c>
      <c r="M899" s="8">
        <v>10076.439570957094</v>
      </c>
      <c r="N899" s="8"/>
    </row>
    <row r="900" spans="1:14" x14ac:dyDescent="0.2">
      <c r="A900" s="3" t="s">
        <v>7</v>
      </c>
      <c r="B900" s="3" t="s">
        <v>610</v>
      </c>
      <c r="C900" s="8" t="s">
        <v>200</v>
      </c>
      <c r="D900" s="9" t="s">
        <v>199</v>
      </c>
      <c r="E900" s="13"/>
      <c r="F900" s="13"/>
      <c r="G900" s="13">
        <v>23.523322478114327</v>
      </c>
      <c r="H900" s="13">
        <v>8.194514249438944</v>
      </c>
      <c r="I900" s="13">
        <v>3.4294196957806764</v>
      </c>
      <c r="J900" s="13">
        <v>1.6109666272901131</v>
      </c>
      <c r="K900" s="13">
        <v>1.5272005078235424</v>
      </c>
      <c r="L900" s="13">
        <v>0.20550948836693902</v>
      </c>
      <c r="M900" s="13">
        <v>38.49093304681454</v>
      </c>
      <c r="N900" s="8"/>
    </row>
    <row r="901" spans="1:14" x14ac:dyDescent="0.2">
      <c r="A901" s="3" t="s">
        <v>7</v>
      </c>
      <c r="B901" s="3" t="s">
        <v>610</v>
      </c>
      <c r="C901" s="8"/>
      <c r="D901" s="8"/>
      <c r="E901" s="13"/>
      <c r="F901" s="13"/>
      <c r="G901" s="8"/>
      <c r="H901" s="8"/>
      <c r="I901" s="8"/>
      <c r="J901" s="8"/>
      <c r="K901" s="8"/>
      <c r="L901" s="8"/>
      <c r="M901" s="8"/>
      <c r="N901" s="8"/>
    </row>
    <row r="902" spans="1:14" x14ac:dyDescent="0.2">
      <c r="A902" s="3" t="s">
        <v>48</v>
      </c>
      <c r="B902" s="3" t="s">
        <v>611</v>
      </c>
      <c r="C902" s="14"/>
      <c r="D902" s="15" t="s">
        <v>260</v>
      </c>
      <c r="E902" s="16" t="s">
        <v>259</v>
      </c>
      <c r="F902" s="17"/>
      <c r="G902" s="14"/>
      <c r="H902" s="14"/>
      <c r="I902" s="14"/>
      <c r="J902" s="14"/>
      <c r="K902" s="14"/>
      <c r="L902" s="14"/>
      <c r="M902" s="14"/>
      <c r="N902" s="14"/>
    </row>
    <row r="903" spans="1:14" s="19" customFormat="1" x14ac:dyDescent="0.2">
      <c r="A903" s="3" t="s">
        <v>48</v>
      </c>
      <c r="B903" s="3" t="s">
        <v>611</v>
      </c>
      <c r="C903" s="12" t="s">
        <v>201</v>
      </c>
      <c r="D903" s="18" t="s">
        <v>202</v>
      </c>
      <c r="E903" s="12"/>
      <c r="G903" s="19">
        <v>749672.77000000014</v>
      </c>
      <c r="H903" s="19">
        <v>257919.77000000002</v>
      </c>
      <c r="I903" s="19">
        <v>228629.28</v>
      </c>
      <c r="J903" s="19">
        <v>87238.359999999986</v>
      </c>
      <c r="K903" s="19">
        <v>41911.64</v>
      </c>
      <c r="L903" s="19">
        <v>-145.80000000000001</v>
      </c>
      <c r="M903" s="19">
        <v>1365226.02</v>
      </c>
      <c r="N903" s="12"/>
    </row>
    <row r="904" spans="1:14" x14ac:dyDescent="0.2">
      <c r="A904" s="3" t="s">
        <v>48</v>
      </c>
      <c r="B904" s="3" t="s">
        <v>611</v>
      </c>
      <c r="C904" s="8" t="s">
        <v>201</v>
      </c>
      <c r="D904" s="8" t="s">
        <v>682</v>
      </c>
      <c r="E904" s="13"/>
      <c r="F904" s="13">
        <v>76.5</v>
      </c>
      <c r="G904" s="8">
        <v>9799.6440522875837</v>
      </c>
      <c r="H904" s="8">
        <v>3371.5002614379086</v>
      </c>
      <c r="I904" s="8">
        <v>2988.6180392156862</v>
      </c>
      <c r="J904" s="8">
        <v>1140.3707189542481</v>
      </c>
      <c r="K904" s="8">
        <v>547.86457516339874</v>
      </c>
      <c r="L904" s="8">
        <v>-1.9058823529411766</v>
      </c>
      <c r="M904" s="8">
        <v>17846.091764705881</v>
      </c>
      <c r="N904" s="8"/>
    </row>
    <row r="905" spans="1:14" x14ac:dyDescent="0.2">
      <c r="A905" s="3" t="str">
        <f>A904</f>
        <v>2820</v>
      </c>
      <c r="B905" s="3" t="s">
        <v>611</v>
      </c>
      <c r="C905" s="8" t="s">
        <v>201</v>
      </c>
      <c r="D905" s="8" t="s">
        <v>683</v>
      </c>
      <c r="E905" s="13"/>
      <c r="F905" s="13">
        <v>75</v>
      </c>
      <c r="G905" s="8">
        <v>9995.636933333335</v>
      </c>
      <c r="H905" s="8">
        <v>3438.9302666666667</v>
      </c>
      <c r="I905" s="8">
        <v>3048.3903999999998</v>
      </c>
      <c r="J905" s="8">
        <v>1163.1781333333331</v>
      </c>
      <c r="K905" s="8">
        <v>558.82186666666666</v>
      </c>
      <c r="L905" s="8">
        <v>-1.9440000000000002</v>
      </c>
      <c r="M905" s="8">
        <v>18203.013600000002</v>
      </c>
      <c r="N905" s="8"/>
    </row>
    <row r="906" spans="1:14" x14ac:dyDescent="0.2">
      <c r="A906" s="3" t="s">
        <v>48</v>
      </c>
      <c r="B906" s="3" t="s">
        <v>611</v>
      </c>
      <c r="C906" s="8" t="s">
        <v>200</v>
      </c>
      <c r="D906" s="9" t="s">
        <v>199</v>
      </c>
      <c r="E906" s="13"/>
      <c r="F906" s="13"/>
      <c r="G906" s="13">
        <v>21.60282315958629</v>
      </c>
      <c r="H906" s="13">
        <v>7.4323030042443294</v>
      </c>
      <c r="I906" s="13">
        <v>6.5882583743084835</v>
      </c>
      <c r="J906" s="13">
        <v>2.5138899787067435</v>
      </c>
      <c r="K906" s="13">
        <v>1.2077399413189878</v>
      </c>
      <c r="L906" s="13">
        <v>-4.2014219306213841E-3</v>
      </c>
      <c r="M906" s="13">
        <v>39.340813036234209</v>
      </c>
      <c r="N906" s="8"/>
    </row>
    <row r="907" spans="1:14" x14ac:dyDescent="0.2">
      <c r="A907" s="3" t="s">
        <v>48</v>
      </c>
      <c r="B907" s="3" t="s">
        <v>611</v>
      </c>
      <c r="C907" s="8"/>
      <c r="D907" s="8"/>
      <c r="E907" s="13"/>
      <c r="F907" s="13"/>
      <c r="G907" s="8"/>
      <c r="H907" s="8"/>
      <c r="I907" s="8"/>
      <c r="J907" s="8"/>
      <c r="K907" s="8"/>
      <c r="L907" s="8"/>
      <c r="M907" s="8"/>
      <c r="N907" s="8"/>
    </row>
    <row r="908" spans="1:14" x14ac:dyDescent="0.2">
      <c r="A908" s="3" t="s">
        <v>42</v>
      </c>
      <c r="B908" s="3" t="s">
        <v>612</v>
      </c>
      <c r="C908" s="14"/>
      <c r="D908" s="15" t="s">
        <v>257</v>
      </c>
      <c r="E908" s="16" t="s">
        <v>258</v>
      </c>
      <c r="F908" s="17"/>
      <c r="G908" s="14"/>
      <c r="H908" s="14"/>
      <c r="I908" s="14"/>
      <c r="J908" s="14"/>
      <c r="K908" s="14"/>
      <c r="L908" s="14"/>
      <c r="M908" s="14"/>
      <c r="N908" s="14"/>
    </row>
    <row r="909" spans="1:14" s="19" customFormat="1" x14ac:dyDescent="0.2">
      <c r="A909" s="3" t="s">
        <v>42</v>
      </c>
      <c r="B909" s="3" t="s">
        <v>612</v>
      </c>
      <c r="C909" s="12" t="s">
        <v>201</v>
      </c>
      <c r="D909" s="18" t="s">
        <v>202</v>
      </c>
      <c r="E909" s="12"/>
      <c r="G909" s="19">
        <v>7148887.299999998</v>
      </c>
      <c r="H909" s="19">
        <v>2274567.1400000011</v>
      </c>
      <c r="I909" s="19">
        <v>465126.76</v>
      </c>
      <c r="J909" s="19">
        <v>668262.18999999994</v>
      </c>
      <c r="K909" s="19">
        <v>0</v>
      </c>
      <c r="L909" s="19">
        <v>1029</v>
      </c>
      <c r="M909" s="19">
        <v>10557872.389999999</v>
      </c>
      <c r="N909" s="12"/>
    </row>
    <row r="910" spans="1:14" x14ac:dyDescent="0.2">
      <c r="A910" s="3" t="s">
        <v>42</v>
      </c>
      <c r="B910" s="3" t="s">
        <v>612</v>
      </c>
      <c r="C910" s="8" t="s">
        <v>201</v>
      </c>
      <c r="D910" s="8" t="s">
        <v>682</v>
      </c>
      <c r="E910" s="13"/>
      <c r="F910" s="13">
        <v>863.6</v>
      </c>
      <c r="G910" s="8">
        <v>8278.0075266326985</v>
      </c>
      <c r="H910" s="8">
        <v>2633.8202176933778</v>
      </c>
      <c r="I910" s="8">
        <v>538.59050486336264</v>
      </c>
      <c r="J910" s="8">
        <v>773.80985409911989</v>
      </c>
      <c r="K910" s="8">
        <v>0</v>
      </c>
      <c r="L910" s="8">
        <v>1.1915238536359425</v>
      </c>
      <c r="M910" s="8">
        <v>12225.419627142193</v>
      </c>
      <c r="N910" s="8"/>
    </row>
    <row r="911" spans="1:14" x14ac:dyDescent="0.2">
      <c r="A911" s="3" t="str">
        <f>A910</f>
        <v>2830</v>
      </c>
      <c r="B911" s="3" t="s">
        <v>612</v>
      </c>
      <c r="C911" s="8" t="s">
        <v>201</v>
      </c>
      <c r="D911" s="8" t="s">
        <v>683</v>
      </c>
      <c r="E911" s="13"/>
      <c r="F911" s="13">
        <v>801</v>
      </c>
      <c r="G911" s="8">
        <v>8924.9529338327065</v>
      </c>
      <c r="H911" s="8">
        <v>2839.659350811487</v>
      </c>
      <c r="I911" s="8">
        <v>580.68259675405739</v>
      </c>
      <c r="J911" s="8">
        <v>834.28488139825208</v>
      </c>
      <c r="K911" s="8">
        <v>0</v>
      </c>
      <c r="L911" s="8">
        <v>1.2846441947565543</v>
      </c>
      <c r="M911" s="8">
        <v>13180.864406991259</v>
      </c>
      <c r="N911" s="8"/>
    </row>
    <row r="912" spans="1:14" x14ac:dyDescent="0.2">
      <c r="A912" s="3" t="s">
        <v>42</v>
      </c>
      <c r="B912" s="3" t="s">
        <v>612</v>
      </c>
      <c r="C912" s="8" t="s">
        <v>200</v>
      </c>
      <c r="D912" s="9" t="s">
        <v>199</v>
      </c>
      <c r="E912" s="13"/>
      <c r="F912" s="13"/>
      <c r="G912" s="13">
        <v>25.396154370483647</v>
      </c>
      <c r="H912" s="13">
        <v>8.0803145705583486</v>
      </c>
      <c r="I912" s="13">
        <v>1.6523453934996151</v>
      </c>
      <c r="J912" s="13">
        <v>2.3739764001031989</v>
      </c>
      <c r="K912" s="13">
        <v>0</v>
      </c>
      <c r="L912" s="13">
        <v>3.65548395863335E-3</v>
      </c>
      <c r="M912" s="13">
        <v>37.506446218603443</v>
      </c>
      <c r="N912" s="8"/>
    </row>
    <row r="913" spans="1:14" x14ac:dyDescent="0.2">
      <c r="A913" s="3" t="s">
        <v>42</v>
      </c>
      <c r="B913" s="3" t="s">
        <v>612</v>
      </c>
      <c r="C913" s="8"/>
      <c r="D913" s="8"/>
      <c r="E913" s="13"/>
      <c r="F913" s="13"/>
      <c r="G913" s="8"/>
      <c r="H913" s="8"/>
      <c r="I913" s="8"/>
      <c r="J913" s="8"/>
      <c r="K913" s="8"/>
      <c r="L913" s="8"/>
      <c r="M913" s="8"/>
      <c r="N913" s="8"/>
    </row>
    <row r="914" spans="1:14" x14ac:dyDescent="0.2">
      <c r="A914" s="3" t="s">
        <v>129</v>
      </c>
      <c r="B914" s="3" t="s">
        <v>613</v>
      </c>
      <c r="C914" s="14"/>
      <c r="D914" s="15" t="s">
        <v>257</v>
      </c>
      <c r="E914" s="16" t="s">
        <v>256</v>
      </c>
      <c r="F914" s="17"/>
      <c r="G914" s="14"/>
      <c r="H914" s="14"/>
      <c r="I914" s="14"/>
      <c r="J914" s="14"/>
      <c r="K914" s="14"/>
      <c r="L914" s="14"/>
      <c r="M914" s="14"/>
      <c r="N914" s="14"/>
    </row>
    <row r="915" spans="1:14" s="19" customFormat="1" x14ac:dyDescent="0.2">
      <c r="A915" s="3" t="s">
        <v>129</v>
      </c>
      <c r="B915" s="3" t="s">
        <v>613</v>
      </c>
      <c r="C915" s="12" t="s">
        <v>201</v>
      </c>
      <c r="D915" s="18" t="s">
        <v>202</v>
      </c>
      <c r="E915" s="12"/>
      <c r="G915" s="19">
        <v>1363227.4200000002</v>
      </c>
      <c r="H915" s="19">
        <v>544034.62</v>
      </c>
      <c r="I915" s="19">
        <v>159335.52999999997</v>
      </c>
      <c r="J915" s="19">
        <v>112284.09999999999</v>
      </c>
      <c r="K915" s="19">
        <v>53983.19</v>
      </c>
      <c r="L915" s="19">
        <v>37756.81</v>
      </c>
      <c r="M915" s="19">
        <v>2270621.67</v>
      </c>
      <c r="N915" s="12"/>
    </row>
    <row r="916" spans="1:14" x14ac:dyDescent="0.2">
      <c r="A916" s="3" t="s">
        <v>129</v>
      </c>
      <c r="B916" s="3" t="s">
        <v>613</v>
      </c>
      <c r="C916" s="8" t="s">
        <v>201</v>
      </c>
      <c r="D916" s="8" t="s">
        <v>682</v>
      </c>
      <c r="E916" s="13"/>
      <c r="F916" s="13">
        <v>170</v>
      </c>
      <c r="G916" s="8">
        <v>8018.984823529413</v>
      </c>
      <c r="H916" s="8">
        <v>3200.2036470588237</v>
      </c>
      <c r="I916" s="8">
        <v>937.26782352941154</v>
      </c>
      <c r="J916" s="8">
        <v>660.49470588235295</v>
      </c>
      <c r="K916" s="8">
        <v>317.54817647058826</v>
      </c>
      <c r="L916" s="8">
        <v>222.09888235294116</v>
      </c>
      <c r="M916" s="8">
        <v>13356.598058823529</v>
      </c>
      <c r="N916" s="8"/>
    </row>
    <row r="917" spans="1:14" x14ac:dyDescent="0.2">
      <c r="A917" s="3" t="str">
        <f>A916</f>
        <v>2840</v>
      </c>
      <c r="B917" s="3" t="s">
        <v>613</v>
      </c>
      <c r="C917" s="8" t="s">
        <v>201</v>
      </c>
      <c r="D917" s="8" t="s">
        <v>683</v>
      </c>
      <c r="E917" s="13"/>
      <c r="F917" s="13">
        <v>193</v>
      </c>
      <c r="G917" s="8">
        <v>7063.3545077720219</v>
      </c>
      <c r="H917" s="8">
        <v>2818.8322279792746</v>
      </c>
      <c r="I917" s="8">
        <v>825.57269430051792</v>
      </c>
      <c r="J917" s="8">
        <v>581.78290155440413</v>
      </c>
      <c r="K917" s="8">
        <v>279.70564766839379</v>
      </c>
      <c r="L917" s="8">
        <v>195.63113989637304</v>
      </c>
      <c r="M917" s="8">
        <v>11764.879119170984</v>
      </c>
      <c r="N917" s="8"/>
    </row>
    <row r="918" spans="1:14" x14ac:dyDescent="0.2">
      <c r="A918" s="3" t="s">
        <v>129</v>
      </c>
      <c r="B918" s="3" t="s">
        <v>613</v>
      </c>
      <c r="C918" s="8" t="s">
        <v>200</v>
      </c>
      <c r="D918" s="9" t="s">
        <v>199</v>
      </c>
      <c r="E918" s="13"/>
      <c r="F918" s="13"/>
      <c r="G918" s="13">
        <v>28.586836525651112</v>
      </c>
      <c r="H918" s="13">
        <v>11.408389031842331</v>
      </c>
      <c r="I918" s="13">
        <v>3.3412610999549708</v>
      </c>
      <c r="J918" s="13">
        <v>2.3545940787560311</v>
      </c>
      <c r="K918" s="13">
        <v>1.1320258124379303</v>
      </c>
      <c r="L918" s="13">
        <v>0.79175912937554382</v>
      </c>
      <c r="M918" s="13">
        <v>47.614865678017914</v>
      </c>
      <c r="N918" s="8"/>
    </row>
    <row r="919" spans="1:14" x14ac:dyDescent="0.2">
      <c r="A919" s="3" t="s">
        <v>129</v>
      </c>
      <c r="B919" s="3" t="s">
        <v>613</v>
      </c>
      <c r="C919" s="8"/>
      <c r="D919" s="8"/>
      <c r="E919" s="13"/>
      <c r="F919" s="13"/>
      <c r="G919" s="8"/>
      <c r="H919" s="8"/>
      <c r="I919" s="8"/>
      <c r="J919" s="8"/>
      <c r="K919" s="8"/>
      <c r="L919" s="8"/>
      <c r="M919" s="8"/>
      <c r="N919" s="8"/>
    </row>
    <row r="920" spans="1:14" x14ac:dyDescent="0.2">
      <c r="A920" s="3" t="s">
        <v>79</v>
      </c>
      <c r="B920" s="3" t="s">
        <v>614</v>
      </c>
      <c r="C920" s="14"/>
      <c r="D920" s="15" t="s">
        <v>254</v>
      </c>
      <c r="E920" s="16" t="s">
        <v>255</v>
      </c>
      <c r="F920" s="17"/>
      <c r="G920" s="14"/>
      <c r="H920" s="14"/>
      <c r="I920" s="14"/>
      <c r="J920" s="14"/>
      <c r="K920" s="14"/>
      <c r="L920" s="14"/>
      <c r="M920" s="14"/>
      <c r="N920" s="14"/>
    </row>
    <row r="921" spans="1:14" s="19" customFormat="1" x14ac:dyDescent="0.2">
      <c r="A921" s="3" t="s">
        <v>79</v>
      </c>
      <c r="B921" s="3" t="s">
        <v>614</v>
      </c>
      <c r="C921" s="12" t="s">
        <v>201</v>
      </c>
      <c r="D921" s="18" t="s">
        <v>202</v>
      </c>
      <c r="E921" s="12"/>
      <c r="G921" s="19">
        <v>2627670.6900000004</v>
      </c>
      <c r="H921" s="19">
        <v>671973.58</v>
      </c>
      <c r="I921" s="19">
        <v>918574.99</v>
      </c>
      <c r="J921" s="19">
        <v>530351.43000000005</v>
      </c>
      <c r="K921" s="19">
        <v>0</v>
      </c>
      <c r="L921" s="19">
        <v>68703.459999999992</v>
      </c>
      <c r="M921" s="19">
        <v>4817274.1500000004</v>
      </c>
      <c r="N921" s="12"/>
    </row>
    <row r="922" spans="1:14" x14ac:dyDescent="0.2">
      <c r="A922" s="3" t="s">
        <v>79</v>
      </c>
      <c r="B922" s="3" t="s">
        <v>614</v>
      </c>
      <c r="C922" s="8" t="s">
        <v>201</v>
      </c>
      <c r="D922" s="8" t="s">
        <v>682</v>
      </c>
      <c r="E922" s="13"/>
      <c r="F922" s="13">
        <v>789</v>
      </c>
      <c r="G922" s="8">
        <v>3330.3811026615977</v>
      </c>
      <c r="H922" s="8">
        <v>851.67754119138147</v>
      </c>
      <c r="I922" s="8">
        <v>1164.226856780735</v>
      </c>
      <c r="J922" s="8">
        <v>672.18178707224342</v>
      </c>
      <c r="K922" s="8">
        <v>0</v>
      </c>
      <c r="L922" s="8">
        <v>87.07662864385297</v>
      </c>
      <c r="M922" s="8">
        <v>6105.5439163498104</v>
      </c>
      <c r="N922" s="8"/>
    </row>
    <row r="923" spans="1:14" x14ac:dyDescent="0.2">
      <c r="A923" s="3" t="str">
        <f>A922</f>
        <v>2862</v>
      </c>
      <c r="B923" s="3" t="s">
        <v>614</v>
      </c>
      <c r="C923" s="8" t="s">
        <v>201</v>
      </c>
      <c r="D923" s="8" t="s">
        <v>683</v>
      </c>
      <c r="E923" s="13"/>
      <c r="F923" s="13">
        <v>797</v>
      </c>
      <c r="G923" s="8">
        <v>3296.9519322459228</v>
      </c>
      <c r="H923" s="8">
        <v>843.12870765370133</v>
      </c>
      <c r="I923" s="8">
        <v>1152.5407653701379</v>
      </c>
      <c r="J923" s="8">
        <v>665.43466750313678</v>
      </c>
      <c r="K923" s="8">
        <v>0</v>
      </c>
      <c r="L923" s="8">
        <v>86.202584692597227</v>
      </c>
      <c r="M923" s="8">
        <v>6044.2586574654961</v>
      </c>
      <c r="N923" s="8"/>
    </row>
    <row r="924" spans="1:14" x14ac:dyDescent="0.2">
      <c r="A924" s="3" t="s">
        <v>79</v>
      </c>
      <c r="B924" s="3" t="s">
        <v>614</v>
      </c>
      <c r="C924" s="8" t="s">
        <v>200</v>
      </c>
      <c r="D924" s="9" t="s">
        <v>199</v>
      </c>
      <c r="E924" s="13"/>
      <c r="F924" s="13"/>
      <c r="G924" s="13">
        <v>16.679080311841794</v>
      </c>
      <c r="H924" s="13">
        <v>4.2653371105097815</v>
      </c>
      <c r="I924" s="13">
        <v>5.8306339865819607</v>
      </c>
      <c r="J924" s="13">
        <v>3.3663937144536709</v>
      </c>
      <c r="K924" s="13">
        <v>0</v>
      </c>
      <c r="L924" s="13">
        <v>0.4360936594537308</v>
      </c>
      <c r="M924" s="13">
        <v>30.577538782840936</v>
      </c>
      <c r="N924" s="8"/>
    </row>
    <row r="925" spans="1:14" x14ac:dyDescent="0.2">
      <c r="A925" s="3" t="s">
        <v>79</v>
      </c>
      <c r="B925" s="3" t="s">
        <v>614</v>
      </c>
      <c r="C925" s="8"/>
      <c r="D925" s="8"/>
      <c r="E925" s="13"/>
      <c r="F925" s="13"/>
      <c r="G925" s="8"/>
      <c r="H925" s="8"/>
      <c r="I925" s="8"/>
      <c r="J925" s="8"/>
      <c r="K925" s="8"/>
      <c r="L925" s="8"/>
      <c r="M925" s="8"/>
      <c r="N925" s="8"/>
    </row>
    <row r="926" spans="1:14" x14ac:dyDescent="0.2">
      <c r="A926" s="3" t="s">
        <v>138</v>
      </c>
      <c r="B926" s="3" t="s">
        <v>615</v>
      </c>
      <c r="C926" s="14"/>
      <c r="D926" s="15" t="s">
        <v>254</v>
      </c>
      <c r="E926" s="16" t="s">
        <v>698</v>
      </c>
      <c r="F926" s="17"/>
      <c r="G926" s="14"/>
      <c r="H926" s="14"/>
      <c r="I926" s="14"/>
      <c r="J926" s="14"/>
      <c r="K926" s="14"/>
      <c r="L926" s="14"/>
      <c r="M926" s="14"/>
      <c r="N926" s="14"/>
    </row>
    <row r="927" spans="1:14" s="19" customFormat="1" x14ac:dyDescent="0.2">
      <c r="A927" s="3" t="s">
        <v>138</v>
      </c>
      <c r="B927" s="3" t="s">
        <v>615</v>
      </c>
      <c r="C927" s="12" t="s">
        <v>201</v>
      </c>
      <c r="D927" s="18" t="s">
        <v>202</v>
      </c>
      <c r="E927" s="12"/>
      <c r="G927" s="19">
        <v>1031752.9500000001</v>
      </c>
      <c r="H927" s="19">
        <v>349710.60999999993</v>
      </c>
      <c r="I927" s="19">
        <v>138974.61000000002</v>
      </c>
      <c r="J927" s="19">
        <v>200029.09</v>
      </c>
      <c r="K927" s="19">
        <v>18735</v>
      </c>
      <c r="L927" s="19">
        <v>19620.3</v>
      </c>
      <c r="M927" s="19">
        <v>1758822.5600000003</v>
      </c>
      <c r="N927" s="12"/>
    </row>
    <row r="928" spans="1:14" x14ac:dyDescent="0.2">
      <c r="A928" s="3" t="s">
        <v>138</v>
      </c>
      <c r="B928" s="3" t="s">
        <v>615</v>
      </c>
      <c r="C928" s="8" t="s">
        <v>201</v>
      </c>
      <c r="D928" s="8" t="s">
        <v>682</v>
      </c>
      <c r="E928" s="13"/>
      <c r="F928" s="13">
        <v>131</v>
      </c>
      <c r="G928" s="8">
        <v>7875.9767175572524</v>
      </c>
      <c r="H928" s="8">
        <v>2669.5466412213736</v>
      </c>
      <c r="I928" s="8">
        <v>1060.8748854961834</v>
      </c>
      <c r="J928" s="8">
        <v>1526.9396183206106</v>
      </c>
      <c r="K928" s="8">
        <v>143.01526717557252</v>
      </c>
      <c r="L928" s="8">
        <v>149.7732824427481</v>
      </c>
      <c r="M928" s="8">
        <v>13426.126412213742</v>
      </c>
      <c r="N928" s="8"/>
    </row>
    <row r="929" spans="1:14" x14ac:dyDescent="0.2">
      <c r="A929" s="3" t="str">
        <f>A928</f>
        <v>2865</v>
      </c>
      <c r="B929" s="3" t="s">
        <v>615</v>
      </c>
      <c r="C929" s="8" t="s">
        <v>201</v>
      </c>
      <c r="D929" s="8" t="s">
        <v>683</v>
      </c>
      <c r="E929" s="13"/>
      <c r="F929" s="13">
        <v>145</v>
      </c>
      <c r="G929" s="8">
        <v>7115.5375862068968</v>
      </c>
      <c r="H929" s="8">
        <v>2411.7973103448271</v>
      </c>
      <c r="I929" s="8">
        <v>958.44558620689668</v>
      </c>
      <c r="J929" s="8">
        <v>1379.5109655172414</v>
      </c>
      <c r="K929" s="8">
        <v>129.20689655172413</v>
      </c>
      <c r="L929" s="8">
        <v>135.31241379310345</v>
      </c>
      <c r="M929" s="8">
        <v>12129.810758620692</v>
      </c>
      <c r="N929" s="8"/>
    </row>
    <row r="930" spans="1:14" x14ac:dyDescent="0.2">
      <c r="A930" s="3" t="s">
        <v>138</v>
      </c>
      <c r="B930" s="3" t="s">
        <v>615</v>
      </c>
      <c r="C930" s="8" t="s">
        <v>200</v>
      </c>
      <c r="D930" s="9" t="s">
        <v>199</v>
      </c>
      <c r="E930" s="13"/>
      <c r="F930" s="13"/>
      <c r="G930" s="13">
        <v>28.331661822696312</v>
      </c>
      <c r="H930" s="13">
        <v>9.6029604163756819</v>
      </c>
      <c r="I930" s="13">
        <v>3.8162058586419447</v>
      </c>
      <c r="J930" s="13">
        <v>5.4927456544531168</v>
      </c>
      <c r="K930" s="13">
        <v>0.51445812124716039</v>
      </c>
      <c r="L930" s="13">
        <v>0.53876822398215429</v>
      </c>
      <c r="M930" s="13">
        <v>48.296800097396378</v>
      </c>
      <c r="N930" s="8"/>
    </row>
    <row r="931" spans="1:14" x14ac:dyDescent="0.2">
      <c r="A931" s="3" t="s">
        <v>138</v>
      </c>
      <c r="B931" s="3" t="s">
        <v>615</v>
      </c>
      <c r="C931" s="8"/>
      <c r="D931" s="8"/>
      <c r="E931" s="13"/>
      <c r="F931" s="13"/>
      <c r="G931" s="8"/>
      <c r="H931" s="8"/>
      <c r="I931" s="8"/>
      <c r="J931" s="8"/>
      <c r="K931" s="8"/>
      <c r="L931" s="8"/>
      <c r="M931" s="8"/>
      <c r="N931" s="8"/>
    </row>
    <row r="932" spans="1:14" x14ac:dyDescent="0.2">
      <c r="A932" s="3" t="s">
        <v>18</v>
      </c>
      <c r="B932" s="3" t="s">
        <v>616</v>
      </c>
      <c r="C932" s="14"/>
      <c r="D932" s="15" t="s">
        <v>253</v>
      </c>
      <c r="E932" s="16" t="s">
        <v>252</v>
      </c>
      <c r="F932" s="17"/>
      <c r="G932" s="14"/>
      <c r="H932" s="14"/>
      <c r="I932" s="14"/>
      <c r="J932" s="14"/>
      <c r="K932" s="14"/>
      <c r="L932" s="14"/>
      <c r="M932" s="14"/>
      <c r="N932" s="14"/>
    </row>
    <row r="933" spans="1:14" s="19" customFormat="1" x14ac:dyDescent="0.2">
      <c r="A933" s="3" t="s">
        <v>18</v>
      </c>
      <c r="B933" s="3" t="s">
        <v>616</v>
      </c>
      <c r="C933" s="12" t="s">
        <v>201</v>
      </c>
      <c r="D933" s="18" t="s">
        <v>202</v>
      </c>
      <c r="E933" s="12"/>
      <c r="G933" s="19">
        <v>24748103.559999999</v>
      </c>
      <c r="H933" s="19">
        <v>7255562.1299999999</v>
      </c>
      <c r="I933" s="19">
        <v>1059867.6600000001</v>
      </c>
      <c r="J933" s="19">
        <v>546915.46</v>
      </c>
      <c r="K933" s="19">
        <v>84286.750000000015</v>
      </c>
      <c r="L933" s="19">
        <v>1200189.8400000001</v>
      </c>
      <c r="M933" s="19">
        <v>34894925.399999999</v>
      </c>
      <c r="N933" s="12"/>
    </row>
    <row r="934" spans="1:14" x14ac:dyDescent="0.2">
      <c r="A934" s="3" t="s">
        <v>18</v>
      </c>
      <c r="B934" s="3" t="s">
        <v>616</v>
      </c>
      <c r="C934" s="8" t="s">
        <v>201</v>
      </c>
      <c r="D934" s="8" t="s">
        <v>682</v>
      </c>
      <c r="E934" s="13"/>
      <c r="F934" s="13">
        <v>3470.3</v>
      </c>
      <c r="G934" s="8">
        <v>7131.401769299483</v>
      </c>
      <c r="H934" s="8">
        <v>2090.7593378094111</v>
      </c>
      <c r="I934" s="8">
        <v>305.41096158833534</v>
      </c>
      <c r="J934" s="8">
        <v>157.59889923061405</v>
      </c>
      <c r="K934" s="8">
        <v>24.288029853326805</v>
      </c>
      <c r="L934" s="8">
        <v>345.8461343399706</v>
      </c>
      <c r="M934" s="8">
        <v>10055.305132121141</v>
      </c>
      <c r="N934" s="8"/>
    </row>
    <row r="935" spans="1:14" x14ac:dyDescent="0.2">
      <c r="A935" s="3" t="str">
        <f>A934</f>
        <v>3000</v>
      </c>
      <c r="B935" s="3" t="s">
        <v>616</v>
      </c>
      <c r="C935" s="8" t="s">
        <v>201</v>
      </c>
      <c r="D935" s="8" t="s">
        <v>683</v>
      </c>
      <c r="E935" s="13"/>
      <c r="F935" s="13">
        <v>3572</v>
      </c>
      <c r="G935" s="8">
        <v>6928.3604591265394</v>
      </c>
      <c r="H935" s="8">
        <v>2031.2323992161255</v>
      </c>
      <c r="I935" s="8">
        <v>296.71547032474808</v>
      </c>
      <c r="J935" s="8">
        <v>153.11183090705487</v>
      </c>
      <c r="K935" s="8">
        <v>23.596514557670776</v>
      </c>
      <c r="L935" s="8">
        <v>335.99939529675254</v>
      </c>
      <c r="M935" s="8">
        <v>9769.0160694288916</v>
      </c>
      <c r="N935" s="8"/>
    </row>
    <row r="936" spans="1:14" x14ac:dyDescent="0.2">
      <c r="A936" s="3" t="s">
        <v>18</v>
      </c>
      <c r="B936" s="3" t="s">
        <v>616</v>
      </c>
      <c r="C936" s="8" t="s">
        <v>200</v>
      </c>
      <c r="D936" s="9" t="s">
        <v>199</v>
      </c>
      <c r="E936" s="13"/>
      <c r="F936" s="13"/>
      <c r="G936" s="13">
        <v>30.677163962655403</v>
      </c>
      <c r="H936" s="13">
        <v>8.9938232464404351</v>
      </c>
      <c r="I936" s="13">
        <v>1.3137868889916637</v>
      </c>
      <c r="J936" s="13">
        <v>0.67794347148477441</v>
      </c>
      <c r="K936" s="13">
        <v>0.10447986219875613</v>
      </c>
      <c r="L936" s="13">
        <v>1.4877269451669113</v>
      </c>
      <c r="M936" s="13">
        <v>43.254924376937943</v>
      </c>
      <c r="N936" s="8"/>
    </row>
    <row r="937" spans="1:14" x14ac:dyDescent="0.2">
      <c r="A937" s="3" t="s">
        <v>18</v>
      </c>
      <c r="B937" s="3" t="s">
        <v>616</v>
      </c>
      <c r="C937" s="8"/>
      <c r="D937" s="8"/>
      <c r="E937" s="13"/>
      <c r="F937" s="13"/>
      <c r="G937" s="8"/>
      <c r="H937" s="8"/>
      <c r="I937" s="8"/>
      <c r="J937" s="8"/>
      <c r="K937" s="8"/>
      <c r="L937" s="8"/>
      <c r="M937" s="8"/>
      <c r="N937" s="8"/>
    </row>
    <row r="938" spans="1:14" x14ac:dyDescent="0.2">
      <c r="A938" s="3" t="s">
        <v>81</v>
      </c>
      <c r="B938" s="3" t="s">
        <v>617</v>
      </c>
      <c r="C938" s="14"/>
      <c r="D938" s="15" t="s">
        <v>250</v>
      </c>
      <c r="E938" s="16" t="s">
        <v>251</v>
      </c>
      <c r="F938" s="17"/>
      <c r="G938" s="14"/>
      <c r="H938" s="14"/>
      <c r="I938" s="14"/>
      <c r="J938" s="14"/>
      <c r="K938" s="14"/>
      <c r="L938" s="14"/>
      <c r="M938" s="14"/>
      <c r="N938" s="14"/>
    </row>
    <row r="939" spans="1:14" s="19" customFormat="1" x14ac:dyDescent="0.2">
      <c r="A939" s="3" t="s">
        <v>81</v>
      </c>
      <c r="B939" s="3" t="s">
        <v>617</v>
      </c>
      <c r="C939" s="12" t="s">
        <v>201</v>
      </c>
      <c r="D939" s="18" t="s">
        <v>202</v>
      </c>
      <c r="E939" s="12"/>
      <c r="G939" s="19">
        <v>2044084.58</v>
      </c>
      <c r="H939" s="19">
        <v>699801.3400000002</v>
      </c>
      <c r="I939" s="19">
        <v>541622.22</v>
      </c>
      <c r="J939" s="19">
        <v>315854.51999999996</v>
      </c>
      <c r="K939" s="19">
        <v>107976</v>
      </c>
      <c r="L939" s="19">
        <v>-15940.2</v>
      </c>
      <c r="M939" s="19">
        <v>3693398.4600000004</v>
      </c>
      <c r="N939" s="12"/>
    </row>
    <row r="940" spans="1:14" x14ac:dyDescent="0.2">
      <c r="A940" s="3" t="s">
        <v>81</v>
      </c>
      <c r="B940" s="3" t="s">
        <v>617</v>
      </c>
      <c r="C940" s="8" t="s">
        <v>201</v>
      </c>
      <c r="D940" s="8" t="s">
        <v>682</v>
      </c>
      <c r="E940" s="13"/>
      <c r="F940" s="13">
        <v>308.60000000000002</v>
      </c>
      <c r="G940" s="8">
        <v>6623.7348671419313</v>
      </c>
      <c r="H940" s="8">
        <v>2267.6647440051852</v>
      </c>
      <c r="I940" s="8">
        <v>1755.0946856772518</v>
      </c>
      <c r="J940" s="8">
        <v>1023.5078418664937</v>
      </c>
      <c r="K940" s="8">
        <v>349.88982501620217</v>
      </c>
      <c r="L940" s="8">
        <v>-51.653272845106933</v>
      </c>
      <c r="M940" s="8">
        <v>11968.238690861957</v>
      </c>
      <c r="N940" s="8"/>
    </row>
    <row r="941" spans="1:14" x14ac:dyDescent="0.2">
      <c r="A941" s="3" t="str">
        <f>A940</f>
        <v>3010</v>
      </c>
      <c r="B941" s="3" t="s">
        <v>617</v>
      </c>
      <c r="C941" s="8" t="s">
        <v>201</v>
      </c>
      <c r="D941" s="8" t="s">
        <v>683</v>
      </c>
      <c r="E941" s="13"/>
      <c r="F941" s="13">
        <v>284</v>
      </c>
      <c r="G941" s="8">
        <v>7197.480915492958</v>
      </c>
      <c r="H941" s="8">
        <v>2464.0892253521133</v>
      </c>
      <c r="I941" s="8">
        <v>1907.1204929577464</v>
      </c>
      <c r="J941" s="8">
        <v>1112.1638028169014</v>
      </c>
      <c r="K941" s="8">
        <v>380.19718309859155</v>
      </c>
      <c r="L941" s="8">
        <v>-56.127464788732397</v>
      </c>
      <c r="M941" s="8">
        <v>13004.924154929578</v>
      </c>
      <c r="N941" s="8"/>
    </row>
    <row r="942" spans="1:14" x14ac:dyDescent="0.2">
      <c r="A942" s="3" t="s">
        <v>81</v>
      </c>
      <c r="B942" s="3" t="s">
        <v>617</v>
      </c>
      <c r="C942" s="8" t="s">
        <v>200</v>
      </c>
      <c r="D942" s="9" t="s">
        <v>199</v>
      </c>
      <c r="E942" s="13"/>
      <c r="F942" s="13"/>
      <c r="G942" s="13">
        <v>17.744886412489702</v>
      </c>
      <c r="H942" s="13">
        <v>6.0750398545680957</v>
      </c>
      <c r="I942" s="13">
        <v>4.7018723522587829</v>
      </c>
      <c r="J942" s="13">
        <v>2.7419621649273709</v>
      </c>
      <c r="K942" s="13">
        <v>0.93734959601084022</v>
      </c>
      <c r="L942" s="13">
        <v>-0.13837834361647028</v>
      </c>
      <c r="M942" s="13">
        <v>32.062732036638323</v>
      </c>
      <c r="N942" s="8"/>
    </row>
    <row r="943" spans="1:14" x14ac:dyDescent="0.2">
      <c r="A943" s="3" t="s">
        <v>81</v>
      </c>
      <c r="B943" s="3" t="s">
        <v>617</v>
      </c>
      <c r="C943" s="8"/>
      <c r="D943" s="8"/>
      <c r="E943" s="13"/>
      <c r="F943" s="13"/>
      <c r="G943" s="8"/>
      <c r="H943" s="8"/>
      <c r="I943" s="8"/>
      <c r="J943" s="8"/>
      <c r="K943" s="8"/>
      <c r="L943" s="8"/>
      <c r="M943" s="8"/>
      <c r="N943" s="8"/>
    </row>
    <row r="944" spans="1:14" x14ac:dyDescent="0.2">
      <c r="A944" s="3" t="s">
        <v>176</v>
      </c>
      <c r="B944" s="3" t="s">
        <v>618</v>
      </c>
      <c r="C944" s="14"/>
      <c r="D944" s="15" t="s">
        <v>250</v>
      </c>
      <c r="E944" s="16" t="s">
        <v>249</v>
      </c>
      <c r="F944" s="17"/>
      <c r="G944" s="14"/>
      <c r="H944" s="14"/>
      <c r="I944" s="14"/>
      <c r="J944" s="14"/>
      <c r="K944" s="14"/>
      <c r="L944" s="14"/>
      <c r="M944" s="14"/>
      <c r="N944" s="14"/>
    </row>
    <row r="945" spans="1:14" s="19" customFormat="1" x14ac:dyDescent="0.2">
      <c r="A945" s="3" t="s">
        <v>176</v>
      </c>
      <c r="B945" s="3" t="s">
        <v>618</v>
      </c>
      <c r="C945" s="12" t="s">
        <v>201</v>
      </c>
      <c r="D945" s="18" t="s">
        <v>202</v>
      </c>
      <c r="E945" s="12"/>
      <c r="G945" s="19">
        <v>11618547.890000004</v>
      </c>
      <c r="H945" s="19">
        <v>3740301.2300000009</v>
      </c>
      <c r="I945" s="19">
        <v>900818.25</v>
      </c>
      <c r="J945" s="19">
        <v>1526264.0699999996</v>
      </c>
      <c r="K945" s="19">
        <v>159945.71000000002</v>
      </c>
      <c r="L945" s="19">
        <v>200391.64</v>
      </c>
      <c r="M945" s="19">
        <v>18146268.790000007</v>
      </c>
      <c r="N945" s="12"/>
    </row>
    <row r="946" spans="1:14" x14ac:dyDescent="0.2">
      <c r="A946" s="3" t="s">
        <v>176</v>
      </c>
      <c r="B946" s="3" t="s">
        <v>618</v>
      </c>
      <c r="C946" s="8" t="s">
        <v>201</v>
      </c>
      <c r="D946" s="8" t="s">
        <v>682</v>
      </c>
      <c r="E946" s="13"/>
      <c r="F946" s="13">
        <v>2106</v>
      </c>
      <c r="G946" s="8">
        <v>5516.8793399810083</v>
      </c>
      <c r="H946" s="8">
        <v>1776.0214767331438</v>
      </c>
      <c r="I946" s="8">
        <v>427.7389601139601</v>
      </c>
      <c r="J946" s="8">
        <v>724.7217806267804</v>
      </c>
      <c r="K946" s="8">
        <v>75.947630579297254</v>
      </c>
      <c r="L946" s="8">
        <v>95.152725546058889</v>
      </c>
      <c r="M946" s="8">
        <v>8616.4619135802495</v>
      </c>
      <c r="N946" s="8"/>
    </row>
    <row r="947" spans="1:14" x14ac:dyDescent="0.2">
      <c r="A947" s="3" t="str">
        <f>A946</f>
        <v>3020</v>
      </c>
      <c r="B947" s="3" t="s">
        <v>618</v>
      </c>
      <c r="C947" s="8" t="s">
        <v>201</v>
      </c>
      <c r="D947" s="8" t="s">
        <v>683</v>
      </c>
      <c r="E947" s="13"/>
      <c r="F947" s="13">
        <v>2015</v>
      </c>
      <c r="G947" s="8">
        <v>5766.028729528538</v>
      </c>
      <c r="H947" s="8">
        <v>1856.2288982630278</v>
      </c>
      <c r="I947" s="8">
        <v>447.0562034739454</v>
      </c>
      <c r="J947" s="8">
        <v>757.45115136476409</v>
      </c>
      <c r="K947" s="8">
        <v>79.377523573201003</v>
      </c>
      <c r="L947" s="8">
        <v>99.44994540942929</v>
      </c>
      <c r="M947" s="8">
        <v>9005.5924516129071</v>
      </c>
      <c r="N947" s="8"/>
    </row>
    <row r="948" spans="1:14" x14ac:dyDescent="0.2">
      <c r="A948" s="3" t="s">
        <v>176</v>
      </c>
      <c r="B948" s="3" t="s">
        <v>618</v>
      </c>
      <c r="C948" s="8" t="s">
        <v>200</v>
      </c>
      <c r="D948" s="9" t="s">
        <v>199</v>
      </c>
      <c r="E948" s="13"/>
      <c r="F948" s="13"/>
      <c r="G948" s="13">
        <v>34.149186148214064</v>
      </c>
      <c r="H948" s="13">
        <v>10.993477340107086</v>
      </c>
      <c r="I948" s="13">
        <v>2.6476811384867842</v>
      </c>
      <c r="J948" s="13">
        <v>4.4859888112713877</v>
      </c>
      <c r="K948" s="13">
        <v>0.47011174512603071</v>
      </c>
      <c r="L948" s="13">
        <v>0.58899024918559739</v>
      </c>
      <c r="M948" s="13">
        <v>53.335435432390952</v>
      </c>
      <c r="N948" s="8"/>
    </row>
    <row r="949" spans="1:14" x14ac:dyDescent="0.2">
      <c r="A949" s="3" t="s">
        <v>176</v>
      </c>
      <c r="B949" s="3" t="s">
        <v>618</v>
      </c>
      <c r="C949" s="8"/>
      <c r="D949" s="8"/>
      <c r="E949" s="13"/>
      <c r="F949" s="13"/>
      <c r="G949" s="8"/>
      <c r="H949" s="8"/>
      <c r="I949" s="8"/>
      <c r="J949" s="8"/>
      <c r="K949" s="8"/>
      <c r="L949" s="8"/>
      <c r="M949" s="8"/>
      <c r="N949" s="8"/>
    </row>
    <row r="950" spans="1:14" x14ac:dyDescent="0.2">
      <c r="A950" s="3" t="s">
        <v>162</v>
      </c>
      <c r="B950" s="3" t="s">
        <v>619</v>
      </c>
      <c r="C950" s="14"/>
      <c r="D950" s="15" t="s">
        <v>244</v>
      </c>
      <c r="E950" s="16" t="s">
        <v>248</v>
      </c>
      <c r="F950" s="17"/>
      <c r="G950" s="14"/>
      <c r="H950" s="14"/>
      <c r="I950" s="14"/>
      <c r="J950" s="14"/>
      <c r="K950" s="14"/>
      <c r="L950" s="14"/>
      <c r="M950" s="14"/>
      <c r="N950" s="14"/>
    </row>
    <row r="951" spans="1:14" s="19" customFormat="1" x14ac:dyDescent="0.2">
      <c r="A951" s="3" t="s">
        <v>162</v>
      </c>
      <c r="B951" s="3" t="s">
        <v>619</v>
      </c>
      <c r="C951" s="12" t="s">
        <v>201</v>
      </c>
      <c r="D951" s="18" t="s">
        <v>202</v>
      </c>
      <c r="E951" s="12"/>
      <c r="G951" s="19">
        <v>2202750.8699999996</v>
      </c>
      <c r="H951" s="19">
        <v>866617.66000000027</v>
      </c>
      <c r="I951" s="19">
        <v>359169.11</v>
      </c>
      <c r="J951" s="19">
        <v>538180.7300000001</v>
      </c>
      <c r="K951" s="19">
        <v>126764.21</v>
      </c>
      <c r="L951" s="19">
        <v>0</v>
      </c>
      <c r="M951" s="19">
        <v>4093482.5799999996</v>
      </c>
      <c r="N951" s="12"/>
    </row>
    <row r="952" spans="1:14" x14ac:dyDescent="0.2">
      <c r="A952" s="3" t="s">
        <v>162</v>
      </c>
      <c r="B952" s="3" t="s">
        <v>619</v>
      </c>
      <c r="C952" s="8" t="s">
        <v>201</v>
      </c>
      <c r="D952" s="8" t="s">
        <v>682</v>
      </c>
      <c r="E952" s="13"/>
      <c r="F952" s="13">
        <v>407</v>
      </c>
      <c r="G952" s="8">
        <v>5412.1642997542986</v>
      </c>
      <c r="H952" s="8">
        <v>2129.2817199017204</v>
      </c>
      <c r="I952" s="8">
        <v>882.47938574938576</v>
      </c>
      <c r="J952" s="8">
        <v>1322.3113759213761</v>
      </c>
      <c r="K952" s="8">
        <v>311.45997542997543</v>
      </c>
      <c r="L952" s="8">
        <v>0</v>
      </c>
      <c r="M952" s="8">
        <v>10057.696756756755</v>
      </c>
      <c r="N952" s="8"/>
    </row>
    <row r="953" spans="1:14" x14ac:dyDescent="0.2">
      <c r="A953" s="3" t="str">
        <f>A952</f>
        <v>3030</v>
      </c>
      <c r="B953" s="3" t="s">
        <v>619</v>
      </c>
      <c r="C953" s="8" t="s">
        <v>201</v>
      </c>
      <c r="D953" s="8" t="s">
        <v>683</v>
      </c>
      <c r="E953" s="13"/>
      <c r="F953" s="13">
        <v>415</v>
      </c>
      <c r="G953" s="8">
        <v>5307.8334216867461</v>
      </c>
      <c r="H953" s="8">
        <v>2088.2353253012056</v>
      </c>
      <c r="I953" s="8">
        <v>865.467734939759</v>
      </c>
      <c r="J953" s="8">
        <v>1296.8210361445786</v>
      </c>
      <c r="K953" s="8">
        <v>305.45592771084341</v>
      </c>
      <c r="L953" s="8">
        <v>0</v>
      </c>
      <c r="M953" s="8">
        <v>9863.8134457831311</v>
      </c>
      <c r="N953" s="8"/>
    </row>
    <row r="954" spans="1:14" x14ac:dyDescent="0.2">
      <c r="A954" s="3" t="s">
        <v>162</v>
      </c>
      <c r="B954" s="3" t="s">
        <v>619</v>
      </c>
      <c r="C954" s="8" t="s">
        <v>200</v>
      </c>
      <c r="D954" s="9" t="s">
        <v>199</v>
      </c>
      <c r="E954" s="13"/>
      <c r="F954" s="13"/>
      <c r="G954" s="13">
        <v>24.101423568963337</v>
      </c>
      <c r="H954" s="13">
        <v>9.4821069329569116</v>
      </c>
      <c r="I954" s="13">
        <v>3.9298528811828763</v>
      </c>
      <c r="J954" s="13">
        <v>5.8885105469888659</v>
      </c>
      <c r="K954" s="13">
        <v>1.3869920380941758</v>
      </c>
      <c r="L954" s="13">
        <v>0</v>
      </c>
      <c r="M954" s="13">
        <v>44.788885968186165</v>
      </c>
      <c r="N954" s="8"/>
    </row>
    <row r="955" spans="1:14" x14ac:dyDescent="0.2">
      <c r="A955" s="3" t="s">
        <v>162</v>
      </c>
      <c r="B955" s="3" t="s">
        <v>619</v>
      </c>
      <c r="C955" s="8"/>
      <c r="D955" s="8"/>
      <c r="E955" s="13"/>
      <c r="F955" s="13"/>
      <c r="G955" s="8"/>
      <c r="H955" s="8"/>
      <c r="I955" s="8"/>
      <c r="J955" s="8"/>
      <c r="K955" s="8"/>
      <c r="L955" s="8"/>
      <c r="M955" s="8"/>
      <c r="N955" s="8"/>
    </row>
    <row r="956" spans="1:14" x14ac:dyDescent="0.2">
      <c r="A956" s="3" t="s">
        <v>92</v>
      </c>
      <c r="B956" s="3" t="s">
        <v>620</v>
      </c>
      <c r="C956" s="14"/>
      <c r="D956" s="15" t="s">
        <v>244</v>
      </c>
      <c r="E956" s="16" t="s">
        <v>247</v>
      </c>
      <c r="F956" s="17"/>
      <c r="G956" s="14"/>
      <c r="H956" s="14"/>
      <c r="I956" s="14"/>
      <c r="J956" s="14"/>
      <c r="K956" s="14"/>
      <c r="L956" s="14"/>
      <c r="M956" s="14"/>
      <c r="N956" s="14"/>
    </row>
    <row r="957" spans="1:14" s="19" customFormat="1" x14ac:dyDescent="0.2">
      <c r="A957" s="3" t="s">
        <v>92</v>
      </c>
      <c r="B957" s="3" t="s">
        <v>620</v>
      </c>
      <c r="C957" s="12" t="s">
        <v>201</v>
      </c>
      <c r="D957" s="18" t="s">
        <v>202</v>
      </c>
      <c r="E957" s="12"/>
      <c r="G957" s="19">
        <v>796110.39</v>
      </c>
      <c r="H957" s="19">
        <v>300215.18</v>
      </c>
      <c r="I957" s="19">
        <v>106334.55999999998</v>
      </c>
      <c r="J957" s="19">
        <v>189813.88</v>
      </c>
      <c r="K957" s="19">
        <v>0</v>
      </c>
      <c r="L957" s="19">
        <v>13103.08</v>
      </c>
      <c r="M957" s="19">
        <v>1405577.0900000003</v>
      </c>
      <c r="N957" s="12"/>
    </row>
    <row r="958" spans="1:14" x14ac:dyDescent="0.2">
      <c r="A958" s="3" t="s">
        <v>92</v>
      </c>
      <c r="B958" s="3" t="s">
        <v>620</v>
      </c>
      <c r="C958" s="8" t="s">
        <v>201</v>
      </c>
      <c r="D958" s="8" t="s">
        <v>682</v>
      </c>
      <c r="E958" s="13"/>
      <c r="F958" s="13">
        <v>86.2</v>
      </c>
      <c r="G958" s="8">
        <v>9235.6193735498837</v>
      </c>
      <c r="H958" s="8">
        <v>3482.774709976798</v>
      </c>
      <c r="I958" s="8">
        <v>1233.5795823665892</v>
      </c>
      <c r="J958" s="8">
        <v>2202.0171693735497</v>
      </c>
      <c r="K958" s="8">
        <v>0</v>
      </c>
      <c r="L958" s="8">
        <v>152.00788863109048</v>
      </c>
      <c r="M958" s="8">
        <v>16305.998723897916</v>
      </c>
      <c r="N958" s="8"/>
    </row>
    <row r="959" spans="1:14" x14ac:dyDescent="0.2">
      <c r="A959" s="3" t="str">
        <f>A958</f>
        <v>3040</v>
      </c>
      <c r="B959" s="3" t="s">
        <v>620</v>
      </c>
      <c r="C959" s="8" t="s">
        <v>201</v>
      </c>
      <c r="D959" s="8" t="s">
        <v>683</v>
      </c>
      <c r="E959" s="13"/>
      <c r="F959" s="13">
        <v>92</v>
      </c>
      <c r="G959" s="8">
        <v>8653.3738043478261</v>
      </c>
      <c r="H959" s="8">
        <v>3263.2084782608695</v>
      </c>
      <c r="I959" s="8">
        <v>1155.8104347826086</v>
      </c>
      <c r="J959" s="8">
        <v>2063.1943478260869</v>
      </c>
      <c r="K959" s="8">
        <v>0</v>
      </c>
      <c r="L959" s="8">
        <v>142.42478260869566</v>
      </c>
      <c r="M959" s="8">
        <v>15278.01184782609</v>
      </c>
      <c r="N959" s="8"/>
    </row>
    <row r="960" spans="1:14" x14ac:dyDescent="0.2">
      <c r="A960" s="3" t="s">
        <v>92</v>
      </c>
      <c r="B960" s="3" t="s">
        <v>620</v>
      </c>
      <c r="C960" s="8" t="s">
        <v>200</v>
      </c>
      <c r="D960" s="9" t="s">
        <v>199</v>
      </c>
      <c r="E960" s="13"/>
      <c r="F960" s="13"/>
      <c r="G960" s="13">
        <v>26.919440623420808</v>
      </c>
      <c r="H960" s="13">
        <v>10.151387061107933</v>
      </c>
      <c r="I960" s="13">
        <v>3.5955652759883923</v>
      </c>
      <c r="J960" s="13">
        <v>6.4183102448406979</v>
      </c>
      <c r="K960" s="13">
        <v>0</v>
      </c>
      <c r="L960" s="13">
        <v>0.44306366111354573</v>
      </c>
      <c r="M960" s="13">
        <v>47.527766866471389</v>
      </c>
      <c r="N960" s="8"/>
    </row>
    <row r="961" spans="1:14" x14ac:dyDescent="0.2">
      <c r="A961" s="3" t="s">
        <v>92</v>
      </c>
      <c r="B961" s="3" t="s">
        <v>620</v>
      </c>
      <c r="C961" s="8"/>
      <c r="D961" s="8"/>
      <c r="E961" s="13"/>
      <c r="F961" s="13"/>
      <c r="G961" s="8"/>
      <c r="H961" s="8"/>
      <c r="I961" s="8"/>
      <c r="J961" s="8"/>
      <c r="K961" s="8"/>
      <c r="L961" s="8"/>
      <c r="M961" s="8"/>
      <c r="N961" s="8"/>
    </row>
    <row r="962" spans="1:14" x14ac:dyDescent="0.2">
      <c r="A962" s="3" t="s">
        <v>194</v>
      </c>
      <c r="B962" s="3" t="s">
        <v>621</v>
      </c>
      <c r="C962" s="14"/>
      <c r="D962" s="15" t="s">
        <v>244</v>
      </c>
      <c r="E962" s="16" t="s">
        <v>246</v>
      </c>
      <c r="F962" s="17"/>
      <c r="G962" s="14"/>
      <c r="H962" s="14"/>
      <c r="I962" s="14"/>
      <c r="J962" s="14"/>
      <c r="K962" s="14"/>
      <c r="L962" s="14"/>
      <c r="M962" s="14"/>
      <c r="N962" s="14"/>
    </row>
    <row r="963" spans="1:14" s="19" customFormat="1" x14ac:dyDescent="0.2">
      <c r="A963" s="3" t="s">
        <v>194</v>
      </c>
      <c r="B963" s="3" t="s">
        <v>621</v>
      </c>
      <c r="C963" s="12" t="s">
        <v>201</v>
      </c>
      <c r="D963" s="18" t="s">
        <v>202</v>
      </c>
      <c r="E963" s="12"/>
      <c r="G963" s="19">
        <v>1387538.37</v>
      </c>
      <c r="H963" s="19">
        <v>469169.71</v>
      </c>
      <c r="I963" s="19">
        <v>218642.86</v>
      </c>
      <c r="J963" s="19">
        <v>283539.07</v>
      </c>
      <c r="K963" s="19">
        <v>122611.51999999999</v>
      </c>
      <c r="L963" s="19">
        <v>56906.63</v>
      </c>
      <c r="M963" s="19">
        <v>2538408.1599999997</v>
      </c>
      <c r="N963" s="12"/>
    </row>
    <row r="964" spans="1:14" x14ac:dyDescent="0.2">
      <c r="A964" s="3" t="s">
        <v>194</v>
      </c>
      <c r="B964" s="3" t="s">
        <v>621</v>
      </c>
      <c r="C964" s="8" t="s">
        <v>201</v>
      </c>
      <c r="D964" s="8" t="s">
        <v>682</v>
      </c>
      <c r="E964" s="13"/>
      <c r="F964" s="13">
        <v>197</v>
      </c>
      <c r="G964" s="8">
        <v>7043.3419796954322</v>
      </c>
      <c r="H964" s="8">
        <v>2381.5721319796953</v>
      </c>
      <c r="I964" s="8">
        <v>1109.8622335025379</v>
      </c>
      <c r="J964" s="8">
        <v>1439.2846192893401</v>
      </c>
      <c r="K964" s="8">
        <v>622.39350253807106</v>
      </c>
      <c r="L964" s="8">
        <v>288.8661421319797</v>
      </c>
      <c r="M964" s="8">
        <v>12885.320609137054</v>
      </c>
      <c r="N964" s="8"/>
    </row>
    <row r="965" spans="1:14" x14ac:dyDescent="0.2">
      <c r="A965" s="3" t="str">
        <f>A964</f>
        <v>3050</v>
      </c>
      <c r="B965" s="3" t="s">
        <v>621</v>
      </c>
      <c r="C965" s="8" t="s">
        <v>201</v>
      </c>
      <c r="D965" s="8" t="s">
        <v>683</v>
      </c>
      <c r="E965" s="13"/>
      <c r="F965" s="13">
        <v>198</v>
      </c>
      <c r="G965" s="8">
        <v>7007.7695454545465</v>
      </c>
      <c r="H965" s="8">
        <v>2369.5439898989898</v>
      </c>
      <c r="I965" s="8">
        <v>1104.2568686868685</v>
      </c>
      <c r="J965" s="8">
        <v>1432.015505050505</v>
      </c>
      <c r="K965" s="8">
        <v>619.25010101010093</v>
      </c>
      <c r="L965" s="8">
        <v>287.40722222222223</v>
      </c>
      <c r="M965" s="8">
        <v>12820.243232323231</v>
      </c>
      <c r="N965" s="8"/>
    </row>
    <row r="966" spans="1:14" x14ac:dyDescent="0.2">
      <c r="A966" s="3" t="s">
        <v>194</v>
      </c>
      <c r="B966" s="3" t="s">
        <v>621</v>
      </c>
      <c r="C966" s="8" t="s">
        <v>200</v>
      </c>
      <c r="D966" s="9" t="s">
        <v>199</v>
      </c>
      <c r="E966" s="13"/>
      <c r="F966" s="13"/>
      <c r="G966" s="13">
        <v>27.790205815001951</v>
      </c>
      <c r="H966" s="13">
        <v>9.3967295499473504</v>
      </c>
      <c r="I966" s="13">
        <v>4.3790717509171708</v>
      </c>
      <c r="J966" s="13">
        <v>5.6788405151594077</v>
      </c>
      <c r="K966" s="13">
        <v>2.4557154236320167</v>
      </c>
      <c r="L966" s="13">
        <v>1.139750074038071</v>
      </c>
      <c r="M966" s="13">
        <v>50.840313128695961</v>
      </c>
      <c r="N966" s="8"/>
    </row>
    <row r="967" spans="1:14" x14ac:dyDescent="0.2">
      <c r="A967" s="3" t="s">
        <v>194</v>
      </c>
      <c r="B967" s="3" t="s">
        <v>621</v>
      </c>
      <c r="C967" s="8"/>
      <c r="D967" s="8"/>
      <c r="E967" s="13"/>
      <c r="F967" s="13"/>
      <c r="G967" s="8"/>
      <c r="H967" s="8"/>
      <c r="I967" s="8"/>
      <c r="J967" s="8"/>
      <c r="K967" s="8"/>
      <c r="L967" s="8"/>
      <c r="M967" s="8"/>
      <c r="N967" s="8"/>
    </row>
    <row r="968" spans="1:14" x14ac:dyDescent="0.2">
      <c r="A968" s="3" t="s">
        <v>180</v>
      </c>
      <c r="B968" s="3" t="s">
        <v>622</v>
      </c>
      <c r="C968" s="14"/>
      <c r="D968" s="15" t="s">
        <v>244</v>
      </c>
      <c r="E968" s="16" t="s">
        <v>245</v>
      </c>
      <c r="F968" s="17"/>
      <c r="G968" s="14"/>
      <c r="H968" s="14"/>
      <c r="I968" s="14"/>
      <c r="J968" s="14"/>
      <c r="K968" s="14"/>
      <c r="L968" s="14"/>
      <c r="M968" s="14"/>
      <c r="N968" s="14"/>
    </row>
    <row r="969" spans="1:14" s="19" customFormat="1" x14ac:dyDescent="0.2">
      <c r="A969" s="3" t="s">
        <v>180</v>
      </c>
      <c r="B969" s="3" t="s">
        <v>622</v>
      </c>
      <c r="C969" s="12" t="s">
        <v>201</v>
      </c>
      <c r="D969" s="18" t="s">
        <v>202</v>
      </c>
      <c r="E969" s="12"/>
      <c r="G969" s="19">
        <v>860669.25000000012</v>
      </c>
      <c r="H969" s="19">
        <v>327283.64999999997</v>
      </c>
      <c r="I969" s="19">
        <v>66643.88</v>
      </c>
      <c r="J969" s="19">
        <v>459436.6</v>
      </c>
      <c r="K969" s="19">
        <v>32408.7</v>
      </c>
      <c r="L969" s="19">
        <v>39311.599999999999</v>
      </c>
      <c r="M969" s="19">
        <v>1785753.6800000004</v>
      </c>
      <c r="N969" s="12"/>
    </row>
    <row r="970" spans="1:14" x14ac:dyDescent="0.2">
      <c r="A970" s="3" t="s">
        <v>180</v>
      </c>
      <c r="B970" s="3" t="s">
        <v>622</v>
      </c>
      <c r="C970" s="8" t="s">
        <v>201</v>
      </c>
      <c r="D970" s="8" t="s">
        <v>682</v>
      </c>
      <c r="E970" s="13"/>
      <c r="F970" s="13">
        <v>128</v>
      </c>
      <c r="G970" s="8">
        <v>6723.9785156250009</v>
      </c>
      <c r="H970" s="8">
        <v>2556.9035156249997</v>
      </c>
      <c r="I970" s="8">
        <v>520.65531250000004</v>
      </c>
      <c r="J970" s="8">
        <v>3589.3484374999998</v>
      </c>
      <c r="K970" s="8">
        <v>253.19296875000001</v>
      </c>
      <c r="L970" s="8">
        <v>307.12187499999999</v>
      </c>
      <c r="M970" s="8">
        <v>13951.200625000003</v>
      </c>
      <c r="N970" s="8"/>
    </row>
    <row r="971" spans="1:14" x14ac:dyDescent="0.2">
      <c r="A971" s="3" t="str">
        <f>A970</f>
        <v>3060</v>
      </c>
      <c r="B971" s="3" t="s">
        <v>622</v>
      </c>
      <c r="C971" s="8" t="s">
        <v>201</v>
      </c>
      <c r="D971" s="8" t="s">
        <v>683</v>
      </c>
      <c r="E971" s="13"/>
      <c r="F971" s="13">
        <v>125</v>
      </c>
      <c r="G971" s="8">
        <v>6885.3540000000012</v>
      </c>
      <c r="H971" s="8">
        <v>2618.2691999999997</v>
      </c>
      <c r="I971" s="8">
        <v>533.15104000000008</v>
      </c>
      <c r="J971" s="8">
        <v>3675.4928</v>
      </c>
      <c r="K971" s="8">
        <v>259.26960000000003</v>
      </c>
      <c r="L971" s="8">
        <v>314.49279999999999</v>
      </c>
      <c r="M971" s="8">
        <v>14286.029440000004</v>
      </c>
      <c r="N971" s="8"/>
    </row>
    <row r="972" spans="1:14" x14ac:dyDescent="0.2">
      <c r="A972" s="3" t="s">
        <v>180</v>
      </c>
      <c r="B972" s="3" t="s">
        <v>622</v>
      </c>
      <c r="C972" s="8" t="s">
        <v>200</v>
      </c>
      <c r="D972" s="9" t="s">
        <v>199</v>
      </c>
      <c r="E972" s="13"/>
      <c r="F972" s="13"/>
      <c r="G972" s="13">
        <v>25.929970243761304</v>
      </c>
      <c r="H972" s="13">
        <v>9.8602980247866263</v>
      </c>
      <c r="I972" s="13">
        <v>2.0078256837092749</v>
      </c>
      <c r="J972" s="13">
        <v>13.841760196376091</v>
      </c>
      <c r="K972" s="13">
        <v>0.97639903672518435</v>
      </c>
      <c r="L972" s="13">
        <v>1.1843674189993969</v>
      </c>
      <c r="M972" s="13">
        <v>53.800620604357889</v>
      </c>
      <c r="N972" s="8"/>
    </row>
    <row r="973" spans="1:14" x14ac:dyDescent="0.2">
      <c r="A973" s="3" t="s">
        <v>180</v>
      </c>
      <c r="B973" s="3" t="s">
        <v>622</v>
      </c>
      <c r="C973" s="8"/>
      <c r="D973" s="8"/>
      <c r="E973" s="13"/>
      <c r="F973" s="13"/>
      <c r="G973" s="8"/>
      <c r="H973" s="8"/>
      <c r="I973" s="8"/>
      <c r="J973" s="8"/>
      <c r="K973" s="8"/>
      <c r="L973" s="8"/>
      <c r="M973" s="8"/>
      <c r="N973" s="8"/>
    </row>
    <row r="974" spans="1:14" x14ac:dyDescent="0.2">
      <c r="A974" s="3" t="s">
        <v>131</v>
      </c>
      <c r="B974" s="3" t="s">
        <v>623</v>
      </c>
      <c r="C974" s="14"/>
      <c r="D974" s="15" t="s">
        <v>244</v>
      </c>
      <c r="E974" s="16" t="s">
        <v>243</v>
      </c>
      <c r="F974" s="17"/>
      <c r="G974" s="14"/>
      <c r="H974" s="14"/>
      <c r="I974" s="14"/>
      <c r="J974" s="14"/>
      <c r="K974" s="14"/>
      <c r="L974" s="14"/>
      <c r="M974" s="14"/>
      <c r="N974" s="14"/>
    </row>
    <row r="975" spans="1:14" s="19" customFormat="1" x14ac:dyDescent="0.2">
      <c r="A975" s="3" t="s">
        <v>131</v>
      </c>
      <c r="B975" s="3" t="s">
        <v>623</v>
      </c>
      <c r="C975" s="12" t="s">
        <v>201</v>
      </c>
      <c r="D975" s="18" t="s">
        <v>202</v>
      </c>
      <c r="E975" s="12"/>
      <c r="G975" s="19">
        <v>541035.01</v>
      </c>
      <c r="H975" s="19">
        <v>180692.87000000002</v>
      </c>
      <c r="I975" s="19">
        <v>42743.42</v>
      </c>
      <c r="J975" s="19">
        <v>90029.999999999985</v>
      </c>
      <c r="K975" s="19">
        <v>0</v>
      </c>
      <c r="L975" s="19">
        <v>18022.489999999998</v>
      </c>
      <c r="M975" s="19">
        <v>872523.79</v>
      </c>
      <c r="N975" s="12"/>
    </row>
    <row r="976" spans="1:14" x14ac:dyDescent="0.2">
      <c r="A976" s="3" t="s">
        <v>131</v>
      </c>
      <c r="B976" s="3" t="s">
        <v>623</v>
      </c>
      <c r="C976" s="8" t="s">
        <v>201</v>
      </c>
      <c r="D976" s="8" t="s">
        <v>682</v>
      </c>
      <c r="E976" s="13"/>
      <c r="F976" s="13">
        <v>71</v>
      </c>
      <c r="G976" s="8">
        <v>7620.2114084507048</v>
      </c>
      <c r="H976" s="8">
        <v>2544.9700000000003</v>
      </c>
      <c r="I976" s="8">
        <v>602.02</v>
      </c>
      <c r="J976" s="8">
        <v>1268.0281690140844</v>
      </c>
      <c r="K976" s="8">
        <v>0</v>
      </c>
      <c r="L976" s="8">
        <v>253.83788732394365</v>
      </c>
      <c r="M976" s="8">
        <v>12289.067464788734</v>
      </c>
      <c r="N976" s="8"/>
    </row>
    <row r="977" spans="1:14" x14ac:dyDescent="0.2">
      <c r="A977" s="3" t="str">
        <f>A976</f>
        <v>3070</v>
      </c>
      <c r="B977" s="3" t="s">
        <v>623</v>
      </c>
      <c r="C977" s="8" t="s">
        <v>201</v>
      </c>
      <c r="D977" s="8" t="s">
        <v>683</v>
      </c>
      <c r="E977" s="13"/>
      <c r="F977" s="13">
        <v>76</v>
      </c>
      <c r="G977" s="8">
        <v>7118.8817105263161</v>
      </c>
      <c r="H977" s="8">
        <v>2377.5377631578949</v>
      </c>
      <c r="I977" s="8">
        <v>562.41342105263152</v>
      </c>
      <c r="J977" s="8">
        <v>1184.6052631578946</v>
      </c>
      <c r="K977" s="8">
        <v>0</v>
      </c>
      <c r="L977" s="8">
        <v>237.13802631578946</v>
      </c>
      <c r="M977" s="8">
        <v>11480.576184210528</v>
      </c>
      <c r="N977" s="8"/>
    </row>
    <row r="978" spans="1:14" x14ac:dyDescent="0.2">
      <c r="A978" s="3" t="s">
        <v>131</v>
      </c>
      <c r="B978" s="3" t="s">
        <v>623</v>
      </c>
      <c r="C978" s="8" t="s">
        <v>200</v>
      </c>
      <c r="D978" s="9" t="s">
        <v>199</v>
      </c>
      <c r="E978" s="13"/>
      <c r="F978" s="13"/>
      <c r="G978" s="13">
        <v>22.332539156799442</v>
      </c>
      <c r="H978" s="13">
        <v>7.4585387637474172</v>
      </c>
      <c r="I978" s="13">
        <v>1.764338874938101</v>
      </c>
      <c r="J978" s="13">
        <v>3.7162077557359057</v>
      </c>
      <c r="K978" s="13">
        <v>0</v>
      </c>
      <c r="L978" s="13">
        <v>0.74392221610210829</v>
      </c>
      <c r="M978" s="13">
        <v>36.015546767322974</v>
      </c>
      <c r="N978" s="8"/>
    </row>
    <row r="979" spans="1:14" x14ac:dyDescent="0.2">
      <c r="A979" s="3" t="s">
        <v>131</v>
      </c>
      <c r="B979" s="3" t="s">
        <v>623</v>
      </c>
      <c r="C979" s="8"/>
      <c r="D979" s="8"/>
      <c r="E979" s="13"/>
      <c r="F979" s="13"/>
      <c r="G979" s="8"/>
      <c r="H979" s="8"/>
      <c r="I979" s="8"/>
      <c r="J979" s="8"/>
      <c r="K979" s="8"/>
      <c r="L979" s="8"/>
      <c r="M979" s="8"/>
      <c r="N979" s="8"/>
    </row>
    <row r="980" spans="1:14" x14ac:dyDescent="0.2">
      <c r="A980" s="3" t="s">
        <v>190</v>
      </c>
      <c r="B980" s="3" t="s">
        <v>624</v>
      </c>
      <c r="C980" s="14"/>
      <c r="D980" s="15" t="s">
        <v>233</v>
      </c>
      <c r="E980" s="16" t="s">
        <v>242</v>
      </c>
      <c r="F980" s="17"/>
      <c r="G980" s="14"/>
      <c r="H980" s="14"/>
      <c r="I980" s="14"/>
      <c r="J980" s="14"/>
      <c r="K980" s="14"/>
      <c r="L980" s="14"/>
      <c r="M980" s="14"/>
      <c r="N980" s="14"/>
    </row>
    <row r="981" spans="1:14" s="19" customFormat="1" x14ac:dyDescent="0.2">
      <c r="A981" s="3" t="s">
        <v>190</v>
      </c>
      <c r="B981" s="3" t="s">
        <v>624</v>
      </c>
      <c r="C981" s="12" t="s">
        <v>201</v>
      </c>
      <c r="D981" s="18" t="s">
        <v>202</v>
      </c>
      <c r="E981" s="12"/>
      <c r="G981" s="19">
        <v>10336712.26</v>
      </c>
      <c r="H981" s="19">
        <v>4104151.34</v>
      </c>
      <c r="I981" s="19">
        <v>315154.07</v>
      </c>
      <c r="J981" s="19">
        <v>1258222.25</v>
      </c>
      <c r="K981" s="19">
        <v>15381.14</v>
      </c>
      <c r="L981" s="19">
        <v>497404.14000000007</v>
      </c>
      <c r="M981" s="19">
        <v>16527025.200000001</v>
      </c>
      <c r="N981" s="12"/>
    </row>
    <row r="982" spans="1:14" x14ac:dyDescent="0.2">
      <c r="A982" s="3" t="s">
        <v>190</v>
      </c>
      <c r="B982" s="3" t="s">
        <v>624</v>
      </c>
      <c r="C982" s="8" t="s">
        <v>201</v>
      </c>
      <c r="D982" s="8" t="s">
        <v>682</v>
      </c>
      <c r="E982" s="13"/>
      <c r="F982" s="13">
        <v>1772.9</v>
      </c>
      <c r="G982" s="8">
        <v>5830.3978002143376</v>
      </c>
      <c r="H982" s="8">
        <v>2314.9367364205536</v>
      </c>
      <c r="I982" s="8">
        <v>177.7618985842405</v>
      </c>
      <c r="J982" s="8">
        <v>709.6972474476845</v>
      </c>
      <c r="K982" s="8">
        <v>8.6756951886739238</v>
      </c>
      <c r="L982" s="8">
        <v>280.55961419143779</v>
      </c>
      <c r="M982" s="8">
        <v>9322.0289920469295</v>
      </c>
      <c r="N982" s="8"/>
    </row>
    <row r="983" spans="1:14" x14ac:dyDescent="0.2">
      <c r="A983" s="3" t="str">
        <f>A982</f>
        <v>3080</v>
      </c>
      <c r="B983" s="3" t="s">
        <v>624</v>
      </c>
      <c r="C983" s="8" t="s">
        <v>201</v>
      </c>
      <c r="D983" s="8" t="s">
        <v>683</v>
      </c>
      <c r="E983" s="13"/>
      <c r="F983" s="13">
        <v>1768</v>
      </c>
      <c r="G983" s="8">
        <v>5846.5567081447962</v>
      </c>
      <c r="H983" s="8">
        <v>2321.3525678733031</v>
      </c>
      <c r="I983" s="8">
        <v>178.25456447963802</v>
      </c>
      <c r="J983" s="8">
        <v>711.66416855203624</v>
      </c>
      <c r="K983" s="8">
        <v>8.6997398190045239</v>
      </c>
      <c r="L983" s="8">
        <v>281.33718325791858</v>
      </c>
      <c r="M983" s="8">
        <v>9347.8649321266967</v>
      </c>
      <c r="N983" s="8"/>
    </row>
    <row r="984" spans="1:14" x14ac:dyDescent="0.2">
      <c r="A984" s="3" t="s">
        <v>190</v>
      </c>
      <c r="B984" s="3" t="s">
        <v>624</v>
      </c>
      <c r="C984" s="8" t="s">
        <v>200</v>
      </c>
      <c r="D984" s="9" t="s">
        <v>199</v>
      </c>
      <c r="E984" s="13"/>
      <c r="F984" s="13"/>
      <c r="G984" s="13">
        <v>26.461875864859206</v>
      </c>
      <c r="H984" s="13">
        <v>10.506584739708673</v>
      </c>
      <c r="I984" s="13">
        <v>0.80679114102041849</v>
      </c>
      <c r="J984" s="13">
        <v>3.2210358721839709</v>
      </c>
      <c r="K984" s="13">
        <v>3.9375558407971058E-2</v>
      </c>
      <c r="L984" s="13">
        <v>1.2733494244858714</v>
      </c>
      <c r="M984" s="13">
        <v>42.309012600666115</v>
      </c>
      <c r="N984" s="8"/>
    </row>
    <row r="985" spans="1:14" x14ac:dyDescent="0.2">
      <c r="A985" s="3" t="s">
        <v>190</v>
      </c>
      <c r="B985" s="3" t="s">
        <v>624</v>
      </c>
      <c r="C985" s="8"/>
      <c r="D985" s="8"/>
      <c r="E985" s="13"/>
      <c r="F985" s="13"/>
      <c r="G985" s="8"/>
      <c r="H985" s="8"/>
      <c r="I985" s="8"/>
      <c r="J985" s="8"/>
      <c r="K985" s="8"/>
      <c r="L985" s="8"/>
      <c r="M985" s="8"/>
      <c r="N985" s="8"/>
    </row>
    <row r="986" spans="1:14" x14ac:dyDescent="0.2">
      <c r="A986" s="3" t="s">
        <v>111</v>
      </c>
      <c r="B986" s="3" t="s">
        <v>625</v>
      </c>
      <c r="C986" s="14"/>
      <c r="D986" s="15" t="s">
        <v>233</v>
      </c>
      <c r="E986" s="16" t="s">
        <v>241</v>
      </c>
      <c r="F986" s="17"/>
      <c r="G986" s="14"/>
      <c r="H986" s="14"/>
      <c r="I986" s="14"/>
      <c r="J986" s="14"/>
      <c r="K986" s="14"/>
      <c r="L986" s="14"/>
      <c r="M986" s="14"/>
      <c r="N986" s="14"/>
    </row>
    <row r="987" spans="1:14" s="19" customFormat="1" x14ac:dyDescent="0.2">
      <c r="A987" s="3" t="s">
        <v>111</v>
      </c>
      <c r="B987" s="3" t="s">
        <v>625</v>
      </c>
      <c r="C987" s="12" t="s">
        <v>201</v>
      </c>
      <c r="D987" s="18" t="s">
        <v>202</v>
      </c>
      <c r="E987" s="12"/>
      <c r="G987" s="19">
        <v>8987071.5499999989</v>
      </c>
      <c r="H987" s="19">
        <v>3193245.09</v>
      </c>
      <c r="I987" s="19">
        <v>595710.07000000007</v>
      </c>
      <c r="J987" s="19">
        <v>1608868.5999999999</v>
      </c>
      <c r="K987" s="19">
        <v>0</v>
      </c>
      <c r="L987" s="19">
        <v>128626.39999999998</v>
      </c>
      <c r="M987" s="19">
        <v>14513521.709999999</v>
      </c>
      <c r="N987" s="12"/>
    </row>
    <row r="988" spans="1:14" x14ac:dyDescent="0.2">
      <c r="A988" s="3" t="s">
        <v>111</v>
      </c>
      <c r="B988" s="3" t="s">
        <v>625</v>
      </c>
      <c r="C988" s="8" t="s">
        <v>201</v>
      </c>
      <c r="D988" s="8" t="s">
        <v>682</v>
      </c>
      <c r="E988" s="13"/>
      <c r="F988" s="13">
        <v>2017</v>
      </c>
      <c r="G988" s="8">
        <v>4455.6626425384229</v>
      </c>
      <c r="H988" s="8">
        <v>1583.1656370847793</v>
      </c>
      <c r="I988" s="8">
        <v>295.34460585027273</v>
      </c>
      <c r="J988" s="8">
        <v>797.65423896876541</v>
      </c>
      <c r="K988" s="8">
        <v>0</v>
      </c>
      <c r="L988" s="8">
        <v>63.771145265245401</v>
      </c>
      <c r="M988" s="8">
        <v>7195.598269707486</v>
      </c>
      <c r="N988" s="8"/>
    </row>
    <row r="989" spans="1:14" x14ac:dyDescent="0.2">
      <c r="A989" s="3" t="str">
        <f>A988</f>
        <v>3085</v>
      </c>
      <c r="B989" s="3" t="s">
        <v>625</v>
      </c>
      <c r="C989" s="8" t="s">
        <v>201</v>
      </c>
      <c r="D989" s="8" t="s">
        <v>683</v>
      </c>
      <c r="E989" s="13"/>
      <c r="F989" s="13">
        <v>2007</v>
      </c>
      <c r="G989" s="8">
        <v>4477.8632536123559</v>
      </c>
      <c r="H989" s="8">
        <v>1591.0538565022421</v>
      </c>
      <c r="I989" s="8">
        <v>296.81617837568513</v>
      </c>
      <c r="J989" s="8">
        <v>801.62859990034872</v>
      </c>
      <c r="K989" s="8">
        <v>0</v>
      </c>
      <c r="L989" s="8">
        <v>64.088888888888874</v>
      </c>
      <c r="M989" s="8">
        <v>7231.4507772795214</v>
      </c>
      <c r="N989" s="8"/>
    </row>
    <row r="990" spans="1:14" x14ac:dyDescent="0.2">
      <c r="A990" s="3" t="s">
        <v>111</v>
      </c>
      <c r="B990" s="3" t="s">
        <v>625</v>
      </c>
      <c r="C990" s="8" t="s">
        <v>200</v>
      </c>
      <c r="D990" s="9" t="s">
        <v>199</v>
      </c>
      <c r="E990" s="13"/>
      <c r="F990" s="13"/>
      <c r="G990" s="13">
        <v>23.29546018225852</v>
      </c>
      <c r="H990" s="13">
        <v>8.2772361867184134</v>
      </c>
      <c r="I990" s="13">
        <v>1.5441448461435072</v>
      </c>
      <c r="J990" s="13">
        <v>4.1703611906579301</v>
      </c>
      <c r="K990" s="13">
        <v>0</v>
      </c>
      <c r="L990" s="13">
        <v>0.33341352218201242</v>
      </c>
      <c r="M990" s="13">
        <v>37.620615927960387</v>
      </c>
      <c r="N990" s="8"/>
    </row>
    <row r="991" spans="1:14" x14ac:dyDescent="0.2">
      <c r="A991" s="3" t="s">
        <v>111</v>
      </c>
      <c r="B991" s="3" t="s">
        <v>625</v>
      </c>
      <c r="C991" s="8"/>
      <c r="D991" s="8"/>
      <c r="E991" s="13"/>
      <c r="F991" s="13"/>
      <c r="G991" s="8"/>
      <c r="H991" s="8"/>
      <c r="I991" s="8"/>
      <c r="J991" s="8"/>
      <c r="K991" s="8"/>
      <c r="L991" s="8"/>
      <c r="M991" s="8"/>
      <c r="N991" s="8"/>
    </row>
    <row r="992" spans="1:14" x14ac:dyDescent="0.2">
      <c r="A992" s="3" t="s">
        <v>87</v>
      </c>
      <c r="B992" s="3" t="s">
        <v>626</v>
      </c>
      <c r="C992" s="14"/>
      <c r="D992" s="15" t="s">
        <v>233</v>
      </c>
      <c r="E992" s="16" t="s">
        <v>699</v>
      </c>
      <c r="F992" s="17"/>
      <c r="G992" s="14"/>
      <c r="H992" s="14"/>
      <c r="I992" s="14"/>
      <c r="J992" s="14"/>
      <c r="K992" s="14"/>
      <c r="L992" s="14"/>
      <c r="M992" s="14"/>
      <c r="N992" s="14"/>
    </row>
    <row r="993" spans="1:14" s="19" customFormat="1" x14ac:dyDescent="0.2">
      <c r="A993" s="3" t="s">
        <v>87</v>
      </c>
      <c r="B993" s="3" t="s">
        <v>626</v>
      </c>
      <c r="C993" s="12" t="s">
        <v>201</v>
      </c>
      <c r="D993" s="18" t="s">
        <v>202</v>
      </c>
      <c r="E993" s="12"/>
      <c r="G993" s="19">
        <v>13349217.080000006</v>
      </c>
      <c r="H993" s="19">
        <v>4624748.830000001</v>
      </c>
      <c r="I993" s="19">
        <v>635531.96</v>
      </c>
      <c r="J993" s="19">
        <v>2259100.77</v>
      </c>
      <c r="K993" s="19">
        <v>0</v>
      </c>
      <c r="L993" s="19">
        <v>151657.86000000002</v>
      </c>
      <c r="M993" s="19">
        <v>21020256.500000007</v>
      </c>
      <c r="N993" s="12"/>
    </row>
    <row r="994" spans="1:14" x14ac:dyDescent="0.2">
      <c r="A994" s="3" t="s">
        <v>87</v>
      </c>
      <c r="B994" s="3" t="s">
        <v>626</v>
      </c>
      <c r="C994" s="8" t="s">
        <v>201</v>
      </c>
      <c r="D994" s="8" t="s">
        <v>682</v>
      </c>
      <c r="E994" s="13"/>
      <c r="F994" s="13">
        <v>2574.3000000000002</v>
      </c>
      <c r="G994" s="8">
        <v>5185.5716427766793</v>
      </c>
      <c r="H994" s="8">
        <v>1796.5073340325528</v>
      </c>
      <c r="I994" s="8">
        <v>246.8756399798003</v>
      </c>
      <c r="J994" s="8">
        <v>877.55924717398898</v>
      </c>
      <c r="K994" s="8">
        <v>0</v>
      </c>
      <c r="L994" s="8">
        <v>58.912271297051625</v>
      </c>
      <c r="M994" s="8">
        <v>8165.4261352600734</v>
      </c>
      <c r="N994" s="8"/>
    </row>
    <row r="995" spans="1:14" x14ac:dyDescent="0.2">
      <c r="A995" s="3" t="str">
        <f>A994</f>
        <v>3090</v>
      </c>
      <c r="B995" s="3" t="s">
        <v>626</v>
      </c>
      <c r="C995" s="8" t="s">
        <v>201</v>
      </c>
      <c r="D995" s="8" t="s">
        <v>683</v>
      </c>
      <c r="E995" s="13"/>
      <c r="F995" s="13">
        <v>2715</v>
      </c>
      <c r="G995" s="8">
        <v>4916.838703499081</v>
      </c>
      <c r="H995" s="8">
        <v>1703.4065672191532</v>
      </c>
      <c r="I995" s="8">
        <v>234.08175322283608</v>
      </c>
      <c r="J995" s="8">
        <v>832.08131491712709</v>
      </c>
      <c r="K995" s="8">
        <v>0</v>
      </c>
      <c r="L995" s="8">
        <v>55.859248618784534</v>
      </c>
      <c r="M995" s="8">
        <v>7742.267587476982</v>
      </c>
      <c r="N995" s="8"/>
    </row>
    <row r="996" spans="1:14" x14ac:dyDescent="0.2">
      <c r="A996" s="3" t="s">
        <v>87</v>
      </c>
      <c r="B996" s="3" t="s">
        <v>626</v>
      </c>
      <c r="C996" s="8" t="s">
        <v>200</v>
      </c>
      <c r="D996" s="9" t="s">
        <v>199</v>
      </c>
      <c r="E996" s="13"/>
      <c r="F996" s="13"/>
      <c r="G996" s="13">
        <v>29.196078190658564</v>
      </c>
      <c r="H996" s="13">
        <v>10.114790076725361</v>
      </c>
      <c r="I996" s="13">
        <v>1.3899722122746754</v>
      </c>
      <c r="J996" s="13">
        <v>4.9408802273741248</v>
      </c>
      <c r="K996" s="13">
        <v>0</v>
      </c>
      <c r="L996" s="13">
        <v>0.33169096826073552</v>
      </c>
      <c r="M996" s="13">
        <v>45.973411675293463</v>
      </c>
      <c r="N996" s="8"/>
    </row>
    <row r="997" spans="1:14" x14ac:dyDescent="0.2">
      <c r="A997" s="3" t="s">
        <v>87</v>
      </c>
      <c r="B997" s="3" t="s">
        <v>626</v>
      </c>
      <c r="C997" s="8"/>
      <c r="D997" s="8"/>
      <c r="E997" s="13"/>
      <c r="F997" s="13"/>
      <c r="G997" s="8"/>
      <c r="H997" s="8"/>
      <c r="I997" s="8"/>
      <c r="J997" s="8"/>
      <c r="K997" s="8"/>
      <c r="L997" s="8"/>
      <c r="M997" s="8"/>
      <c r="N997" s="8"/>
    </row>
    <row r="998" spans="1:14" x14ac:dyDescent="0.2">
      <c r="A998" s="3" t="s">
        <v>23</v>
      </c>
      <c r="B998" s="3" t="s">
        <v>627</v>
      </c>
      <c r="C998" s="14"/>
      <c r="D998" s="15" t="s">
        <v>233</v>
      </c>
      <c r="E998" s="16" t="s">
        <v>240</v>
      </c>
      <c r="F998" s="17"/>
      <c r="G998" s="14"/>
      <c r="H998" s="14"/>
      <c r="I998" s="14"/>
      <c r="J998" s="14"/>
      <c r="K998" s="14"/>
      <c r="L998" s="14"/>
      <c r="M998" s="14"/>
      <c r="N998" s="14"/>
    </row>
    <row r="999" spans="1:14" s="19" customFormat="1" x14ac:dyDescent="0.2">
      <c r="A999" s="3" t="s">
        <v>23</v>
      </c>
      <c r="B999" s="3" t="s">
        <v>627</v>
      </c>
      <c r="C999" s="12" t="s">
        <v>201</v>
      </c>
      <c r="D999" s="18" t="s">
        <v>202</v>
      </c>
      <c r="E999" s="12"/>
      <c r="G999" s="19">
        <v>37633380.910000004</v>
      </c>
      <c r="H999" s="19">
        <v>13881744.839999998</v>
      </c>
      <c r="I999" s="19">
        <v>1789894.9900000005</v>
      </c>
      <c r="J999" s="19">
        <v>4812586.4000000004</v>
      </c>
      <c r="K999" s="19">
        <v>579790.12</v>
      </c>
      <c r="L999" s="19">
        <v>453654.12</v>
      </c>
      <c r="M999" s="19">
        <v>59151051.379999995</v>
      </c>
      <c r="N999" s="12"/>
    </row>
    <row r="1000" spans="1:14" x14ac:dyDescent="0.2">
      <c r="A1000" s="3" t="s">
        <v>23</v>
      </c>
      <c r="B1000" s="3" t="s">
        <v>627</v>
      </c>
      <c r="C1000" s="8" t="s">
        <v>201</v>
      </c>
      <c r="D1000" s="8" t="s">
        <v>682</v>
      </c>
      <c r="E1000" s="13"/>
      <c r="F1000" s="13">
        <v>8182.1</v>
      </c>
      <c r="G1000" s="8">
        <v>4599.4770181249314</v>
      </c>
      <c r="H1000" s="8">
        <v>1696.5992642475644</v>
      </c>
      <c r="I1000" s="8">
        <v>218.75740824482716</v>
      </c>
      <c r="J1000" s="8">
        <v>588.18474474768095</v>
      </c>
      <c r="K1000" s="8">
        <v>70.860796128133359</v>
      </c>
      <c r="L1000" s="8">
        <v>55.444704904608841</v>
      </c>
      <c r="M1000" s="8">
        <v>7229.3239363977455</v>
      </c>
      <c r="N1000" s="8"/>
    </row>
    <row r="1001" spans="1:14" x14ac:dyDescent="0.2">
      <c r="A1001" s="3" t="str">
        <f>A1000</f>
        <v>3100</v>
      </c>
      <c r="B1001" s="3" t="s">
        <v>627</v>
      </c>
      <c r="C1001" s="8" t="s">
        <v>201</v>
      </c>
      <c r="D1001" s="8" t="s">
        <v>683</v>
      </c>
      <c r="E1001" s="13"/>
      <c r="F1001" s="13">
        <v>8459</v>
      </c>
      <c r="G1001" s="8">
        <v>4448.9160550892548</v>
      </c>
      <c r="H1001" s="8">
        <v>1641.0621633762853</v>
      </c>
      <c r="I1001" s="8">
        <v>211.59652322969623</v>
      </c>
      <c r="J1001" s="8">
        <v>568.93089017614375</v>
      </c>
      <c r="K1001" s="8">
        <v>68.541212909327342</v>
      </c>
      <c r="L1001" s="8">
        <v>53.629757654569097</v>
      </c>
      <c r="M1001" s="8">
        <v>6992.6766024352755</v>
      </c>
      <c r="N1001" s="8"/>
    </row>
    <row r="1002" spans="1:14" x14ac:dyDescent="0.2">
      <c r="A1002" s="3" t="s">
        <v>23</v>
      </c>
      <c r="B1002" s="3" t="s">
        <v>627</v>
      </c>
      <c r="C1002" s="8" t="s">
        <v>200</v>
      </c>
      <c r="D1002" s="9" t="s">
        <v>199</v>
      </c>
      <c r="E1002" s="13"/>
      <c r="F1002" s="13"/>
      <c r="G1002" s="13">
        <v>13.26121004930167</v>
      </c>
      <c r="H1002" s="13">
        <v>4.8916342279822436</v>
      </c>
      <c r="I1002" s="13">
        <v>0.63072126007885465</v>
      </c>
      <c r="J1002" s="13">
        <v>1.6958539888680051</v>
      </c>
      <c r="K1002" s="13">
        <v>0.20430581520744423</v>
      </c>
      <c r="L1002" s="13">
        <v>0.15985814799468426</v>
      </c>
      <c r="M1002" s="13">
        <v>20.843583489432898</v>
      </c>
      <c r="N1002" s="8"/>
    </row>
    <row r="1003" spans="1:14" x14ac:dyDescent="0.2">
      <c r="A1003" s="3" t="s">
        <v>23</v>
      </c>
      <c r="B1003" s="3" t="s">
        <v>627</v>
      </c>
      <c r="C1003" s="8"/>
      <c r="D1003" s="8"/>
      <c r="E1003" s="13"/>
      <c r="F1003" s="13"/>
      <c r="G1003" s="8"/>
      <c r="H1003" s="8"/>
      <c r="I1003" s="8"/>
      <c r="J1003" s="8"/>
      <c r="K1003" s="8"/>
      <c r="L1003" s="8"/>
      <c r="M1003" s="8"/>
      <c r="N1003" s="8"/>
    </row>
    <row r="1004" spans="1:14" x14ac:dyDescent="0.2">
      <c r="A1004" s="3" t="s">
        <v>31</v>
      </c>
      <c r="B1004" s="3" t="s">
        <v>628</v>
      </c>
      <c r="C1004" s="14"/>
      <c r="D1004" s="15" t="s">
        <v>233</v>
      </c>
      <c r="E1004" s="16" t="s">
        <v>239</v>
      </c>
      <c r="F1004" s="17"/>
      <c r="G1004" s="14"/>
      <c r="H1004" s="14"/>
      <c r="I1004" s="14"/>
      <c r="J1004" s="14"/>
      <c r="K1004" s="14"/>
      <c r="L1004" s="14"/>
      <c r="M1004" s="14"/>
      <c r="N1004" s="14"/>
    </row>
    <row r="1005" spans="1:14" s="19" customFormat="1" x14ac:dyDescent="0.2">
      <c r="A1005" s="3" t="s">
        <v>31</v>
      </c>
      <c r="B1005" s="3" t="s">
        <v>628</v>
      </c>
      <c r="C1005" s="12" t="s">
        <v>201</v>
      </c>
      <c r="D1005" s="18" t="s">
        <v>202</v>
      </c>
      <c r="E1005" s="12"/>
      <c r="G1005" s="19">
        <v>19698321.909999993</v>
      </c>
      <c r="H1005" s="19">
        <v>7442679.8199999975</v>
      </c>
      <c r="I1005" s="19">
        <v>2577170.38</v>
      </c>
      <c r="J1005" s="19">
        <v>1982353.8500000006</v>
      </c>
      <c r="K1005" s="19">
        <v>163571.81</v>
      </c>
      <c r="L1005" s="19">
        <v>43106.46</v>
      </c>
      <c r="M1005" s="19">
        <v>31907204.229999989</v>
      </c>
      <c r="N1005" s="12"/>
    </row>
    <row r="1006" spans="1:14" x14ac:dyDescent="0.2">
      <c r="A1006" s="3" t="s">
        <v>31</v>
      </c>
      <c r="B1006" s="3" t="s">
        <v>628</v>
      </c>
      <c r="C1006" s="8" t="s">
        <v>201</v>
      </c>
      <c r="D1006" s="8" t="s">
        <v>682</v>
      </c>
      <c r="E1006" s="13"/>
      <c r="F1006" s="13">
        <v>3824.5</v>
      </c>
      <c r="G1006" s="8">
        <v>5150.5613570401338</v>
      </c>
      <c r="H1006" s="8">
        <v>1946.0530317688581</v>
      </c>
      <c r="I1006" s="8">
        <v>673.85812001568831</v>
      </c>
      <c r="J1006" s="8">
        <v>518.33020002614739</v>
      </c>
      <c r="K1006" s="8">
        <v>42.769462674859462</v>
      </c>
      <c r="L1006" s="8">
        <v>11.271136096221728</v>
      </c>
      <c r="M1006" s="8">
        <v>8342.843307621908</v>
      </c>
      <c r="N1006" s="8"/>
    </row>
    <row r="1007" spans="1:14" x14ac:dyDescent="0.2">
      <c r="A1007" s="3" t="str">
        <f>A1006</f>
        <v>3110</v>
      </c>
      <c r="B1007" s="3" t="s">
        <v>628</v>
      </c>
      <c r="C1007" s="8" t="s">
        <v>201</v>
      </c>
      <c r="D1007" s="8" t="s">
        <v>683</v>
      </c>
      <c r="E1007" s="13"/>
      <c r="F1007" s="13">
        <v>3976</v>
      </c>
      <c r="G1007" s="8">
        <v>4954.3063153923522</v>
      </c>
      <c r="H1007" s="8">
        <v>1871.9013631790738</v>
      </c>
      <c r="I1007" s="8">
        <v>648.18168511066392</v>
      </c>
      <c r="J1007" s="8">
        <v>498.57994215291762</v>
      </c>
      <c r="K1007" s="8">
        <v>41.139791247484908</v>
      </c>
      <c r="L1007" s="8">
        <v>10.841664989939638</v>
      </c>
      <c r="M1007" s="8">
        <v>8024.9507620724316</v>
      </c>
      <c r="N1007" s="8"/>
    </row>
    <row r="1008" spans="1:14" x14ac:dyDescent="0.2">
      <c r="A1008" s="3" t="s">
        <v>31</v>
      </c>
      <c r="B1008" s="3" t="s">
        <v>628</v>
      </c>
      <c r="C1008" s="8" t="s">
        <v>200</v>
      </c>
      <c r="D1008" s="9" t="s">
        <v>199</v>
      </c>
      <c r="E1008" s="13"/>
      <c r="F1008" s="13"/>
      <c r="G1008" s="13">
        <v>17.321942443523064</v>
      </c>
      <c r="H1008" s="13">
        <v>6.5448047837091421</v>
      </c>
      <c r="I1008" s="13">
        <v>2.2662639585989219</v>
      </c>
      <c r="J1008" s="13">
        <v>1.7432053069944156</v>
      </c>
      <c r="K1008" s="13">
        <v>0.14383872347849611</v>
      </c>
      <c r="L1008" s="13">
        <v>3.7906153756425719E-2</v>
      </c>
      <c r="M1008" s="13">
        <v>28.057961370060465</v>
      </c>
      <c r="N1008" s="8"/>
    </row>
    <row r="1009" spans="1:14" x14ac:dyDescent="0.2">
      <c r="A1009" s="3" t="s">
        <v>31</v>
      </c>
      <c r="B1009" s="3" t="s">
        <v>628</v>
      </c>
      <c r="C1009" s="8"/>
      <c r="D1009" s="8"/>
      <c r="E1009" s="13"/>
      <c r="F1009" s="13"/>
      <c r="G1009" s="8"/>
      <c r="H1009" s="8"/>
      <c r="I1009" s="8"/>
      <c r="J1009" s="8"/>
      <c r="K1009" s="8"/>
      <c r="L1009" s="8"/>
      <c r="M1009" s="8"/>
      <c r="N1009" s="8"/>
    </row>
    <row r="1010" spans="1:14" x14ac:dyDescent="0.2">
      <c r="A1010" s="3" t="s">
        <v>173</v>
      </c>
      <c r="B1010" s="3" t="s">
        <v>629</v>
      </c>
      <c r="C1010" s="14"/>
      <c r="D1010" s="15" t="s">
        <v>233</v>
      </c>
      <c r="E1010" s="16" t="s">
        <v>238</v>
      </c>
      <c r="F1010" s="17"/>
      <c r="G1010" s="14"/>
      <c r="H1010" s="14"/>
      <c r="I1010" s="14"/>
      <c r="J1010" s="14"/>
      <c r="K1010" s="14"/>
      <c r="L1010" s="14"/>
      <c r="M1010" s="14"/>
      <c r="N1010" s="14"/>
    </row>
    <row r="1011" spans="1:14" s="19" customFormat="1" x14ac:dyDescent="0.2">
      <c r="A1011" s="3" t="s">
        <v>173</v>
      </c>
      <c r="B1011" s="3" t="s">
        <v>629</v>
      </c>
      <c r="C1011" s="12" t="s">
        <v>201</v>
      </c>
      <c r="D1011" s="18" t="s">
        <v>202</v>
      </c>
      <c r="E1011" s="12"/>
      <c r="G1011" s="19">
        <v>108491206.56999999</v>
      </c>
      <c r="H1011" s="19">
        <v>38423276.050000049</v>
      </c>
      <c r="I1011" s="19">
        <v>9271915.370000001</v>
      </c>
      <c r="J1011" s="19">
        <v>7169730.7400000058</v>
      </c>
      <c r="K1011" s="19">
        <v>919509.63000000012</v>
      </c>
      <c r="L1011" s="19">
        <v>1895860.3099999991</v>
      </c>
      <c r="M1011" s="19">
        <v>166171498.67000005</v>
      </c>
      <c r="N1011" s="12"/>
    </row>
    <row r="1012" spans="1:14" x14ac:dyDescent="0.2">
      <c r="A1012" s="3" t="s">
        <v>173</v>
      </c>
      <c r="B1012" s="3" t="s">
        <v>629</v>
      </c>
      <c r="C1012" s="8" t="s">
        <v>201</v>
      </c>
      <c r="D1012" s="8" t="s">
        <v>682</v>
      </c>
      <c r="E1012" s="13"/>
      <c r="F1012" s="13">
        <v>22015.9</v>
      </c>
      <c r="G1012" s="8">
        <v>4927.8569838162412</v>
      </c>
      <c r="H1012" s="8">
        <v>1745.2512070821563</v>
      </c>
      <c r="I1012" s="8">
        <v>421.14632470169289</v>
      </c>
      <c r="J1012" s="8">
        <v>325.66148737957593</v>
      </c>
      <c r="K1012" s="8">
        <v>41.765707057172321</v>
      </c>
      <c r="L1012" s="8">
        <v>86.113232254870297</v>
      </c>
      <c r="M1012" s="8">
        <v>7547.794942291709</v>
      </c>
      <c r="N1012" s="8"/>
    </row>
    <row r="1013" spans="1:14" x14ac:dyDescent="0.2">
      <c r="A1013" s="3" t="str">
        <f>A1012</f>
        <v>3120</v>
      </c>
      <c r="B1013" s="3" t="s">
        <v>629</v>
      </c>
      <c r="C1013" s="8" t="s">
        <v>201</v>
      </c>
      <c r="D1013" s="8" t="s">
        <v>683</v>
      </c>
      <c r="E1013" s="13"/>
      <c r="F1013" s="13">
        <v>22648</v>
      </c>
      <c r="G1013" s="8">
        <v>4790.3217312787001</v>
      </c>
      <c r="H1013" s="8">
        <v>1696.5416835923725</v>
      </c>
      <c r="I1013" s="8">
        <v>409.3922364005652</v>
      </c>
      <c r="J1013" s="8">
        <v>316.57235694101053</v>
      </c>
      <c r="K1013" s="8">
        <v>40.600036647827629</v>
      </c>
      <c r="L1013" s="8">
        <v>83.709833539385343</v>
      </c>
      <c r="M1013" s="8">
        <v>7337.1378783998607</v>
      </c>
      <c r="N1013" s="8"/>
    </row>
    <row r="1014" spans="1:14" x14ac:dyDescent="0.2">
      <c r="A1014" s="3" t="s">
        <v>173</v>
      </c>
      <c r="B1014" s="3" t="s">
        <v>629</v>
      </c>
      <c r="C1014" s="8" t="s">
        <v>200</v>
      </c>
      <c r="D1014" s="9" t="s">
        <v>199</v>
      </c>
      <c r="E1014" s="13"/>
      <c r="F1014" s="13"/>
      <c r="G1014" s="13">
        <v>24.379419204606545</v>
      </c>
      <c r="H1014" s="13">
        <v>8.6342219213211031</v>
      </c>
      <c r="I1014" s="13">
        <v>2.0835228843087674</v>
      </c>
      <c r="J1014" s="13">
        <v>1.6111339971303085</v>
      </c>
      <c r="K1014" s="13">
        <v>0.20662606160600527</v>
      </c>
      <c r="L1014" s="13">
        <v>0.4260250642621764</v>
      </c>
      <c r="M1014" s="13">
        <v>37.340949133234908</v>
      </c>
      <c r="N1014" s="8"/>
    </row>
    <row r="1015" spans="1:14" x14ac:dyDescent="0.2">
      <c r="A1015" s="3" t="s">
        <v>173</v>
      </c>
      <c r="B1015" s="3" t="s">
        <v>629</v>
      </c>
      <c r="C1015" s="8"/>
      <c r="D1015" s="8"/>
      <c r="E1015" s="13"/>
      <c r="F1015" s="13"/>
      <c r="G1015" s="8"/>
      <c r="H1015" s="8"/>
      <c r="I1015" s="8"/>
      <c r="J1015" s="8"/>
      <c r="K1015" s="8"/>
      <c r="L1015" s="8"/>
      <c r="M1015" s="8"/>
      <c r="N1015" s="8"/>
    </row>
    <row r="1016" spans="1:14" x14ac:dyDescent="0.2">
      <c r="A1016" s="3" t="s">
        <v>65</v>
      </c>
      <c r="B1016" s="3" t="s">
        <v>630</v>
      </c>
      <c r="C1016" s="14"/>
      <c r="D1016" s="15" t="s">
        <v>233</v>
      </c>
      <c r="E1016" s="16" t="s">
        <v>237</v>
      </c>
      <c r="F1016" s="17"/>
      <c r="G1016" s="14"/>
      <c r="H1016" s="14"/>
      <c r="I1016" s="14"/>
      <c r="J1016" s="14"/>
      <c r="K1016" s="14"/>
      <c r="L1016" s="14"/>
      <c r="M1016" s="14"/>
      <c r="N1016" s="14"/>
    </row>
    <row r="1017" spans="1:14" s="19" customFormat="1" x14ac:dyDescent="0.2">
      <c r="A1017" s="3" t="s">
        <v>65</v>
      </c>
      <c r="B1017" s="3" t="s">
        <v>630</v>
      </c>
      <c r="C1017" s="12" t="s">
        <v>201</v>
      </c>
      <c r="D1017" s="18" t="s">
        <v>202</v>
      </c>
      <c r="E1017" s="12"/>
      <c r="G1017" s="19">
        <v>7633677.700000002</v>
      </c>
      <c r="H1017" s="19">
        <v>2720381.6900000004</v>
      </c>
      <c r="I1017" s="19">
        <v>346266.91000000003</v>
      </c>
      <c r="J1017" s="19">
        <v>1163179.6900000004</v>
      </c>
      <c r="K1017" s="19">
        <v>0</v>
      </c>
      <c r="L1017" s="19">
        <v>0</v>
      </c>
      <c r="M1017" s="19">
        <v>11863505.990000002</v>
      </c>
      <c r="N1017" s="12"/>
    </row>
    <row r="1018" spans="1:14" x14ac:dyDescent="0.2">
      <c r="A1018" s="3" t="s">
        <v>65</v>
      </c>
      <c r="B1018" s="3" t="s">
        <v>630</v>
      </c>
      <c r="C1018" s="8" t="s">
        <v>201</v>
      </c>
      <c r="D1018" s="8" t="s">
        <v>682</v>
      </c>
      <c r="E1018" s="13"/>
      <c r="F1018" s="13">
        <v>1093</v>
      </c>
      <c r="G1018" s="8">
        <v>6984.1516010978976</v>
      </c>
      <c r="H1018" s="8">
        <v>2488.9127996340353</v>
      </c>
      <c r="I1018" s="8">
        <v>316.80412625800551</v>
      </c>
      <c r="J1018" s="8">
        <v>1064.2083165599272</v>
      </c>
      <c r="K1018" s="8">
        <v>0</v>
      </c>
      <c r="L1018" s="8">
        <v>0</v>
      </c>
      <c r="M1018" s="8">
        <v>10854.076843549865</v>
      </c>
      <c r="N1018" s="8"/>
    </row>
    <row r="1019" spans="1:14" x14ac:dyDescent="0.2">
      <c r="A1019" s="3" t="str">
        <f>A1018</f>
        <v>3130</v>
      </c>
      <c r="B1019" s="3" t="s">
        <v>630</v>
      </c>
      <c r="C1019" s="8" t="s">
        <v>201</v>
      </c>
      <c r="D1019" s="8" t="s">
        <v>683</v>
      </c>
      <c r="E1019" s="13"/>
      <c r="F1019" s="13">
        <v>1179</v>
      </c>
      <c r="G1019" s="8">
        <v>6474.7054283290945</v>
      </c>
      <c r="H1019" s="8">
        <v>2307.3636047497885</v>
      </c>
      <c r="I1019" s="8">
        <v>293.69542832909246</v>
      </c>
      <c r="J1019" s="8">
        <v>986.58158608990709</v>
      </c>
      <c r="K1019" s="8">
        <v>0</v>
      </c>
      <c r="L1019" s="8">
        <v>0</v>
      </c>
      <c r="M1019" s="8">
        <v>10062.346047497882</v>
      </c>
      <c r="N1019" s="8"/>
    </row>
    <row r="1020" spans="1:14" x14ac:dyDescent="0.2">
      <c r="A1020" s="3" t="s">
        <v>65</v>
      </c>
      <c r="B1020" s="3" t="s">
        <v>630</v>
      </c>
      <c r="C1020" s="8" t="s">
        <v>200</v>
      </c>
      <c r="D1020" s="9" t="s">
        <v>199</v>
      </c>
      <c r="E1020" s="13"/>
      <c r="F1020" s="13"/>
      <c r="G1020" s="13">
        <v>29.200772052200147</v>
      </c>
      <c r="H1020" s="13">
        <v>10.406156605834825</v>
      </c>
      <c r="I1020" s="13">
        <v>1.3245596035747882</v>
      </c>
      <c r="J1020" s="13">
        <v>4.4494601839738186</v>
      </c>
      <c r="K1020" s="13">
        <v>0</v>
      </c>
      <c r="L1020" s="13">
        <v>0</v>
      </c>
      <c r="M1020" s="13">
        <v>45.380948445583577</v>
      </c>
      <c r="N1020" s="8"/>
    </row>
    <row r="1021" spans="1:14" x14ac:dyDescent="0.2">
      <c r="A1021" s="3" t="s">
        <v>65</v>
      </c>
      <c r="B1021" s="3" t="s">
        <v>630</v>
      </c>
      <c r="C1021" s="8"/>
      <c r="D1021" s="8"/>
      <c r="E1021" s="13"/>
      <c r="F1021" s="13"/>
      <c r="G1021" s="8"/>
      <c r="H1021" s="8"/>
      <c r="I1021" s="8"/>
      <c r="J1021" s="8"/>
      <c r="K1021" s="8"/>
      <c r="L1021" s="8"/>
      <c r="M1021" s="8"/>
      <c r="N1021" s="8"/>
    </row>
    <row r="1022" spans="1:14" x14ac:dyDescent="0.2">
      <c r="A1022" s="6" t="s">
        <v>99</v>
      </c>
      <c r="B1022" s="3" t="s">
        <v>631</v>
      </c>
      <c r="C1022" s="14"/>
      <c r="D1022" s="15" t="s">
        <v>233</v>
      </c>
      <c r="E1022" s="16" t="s">
        <v>700</v>
      </c>
      <c r="F1022" s="17"/>
      <c r="G1022" s="14"/>
      <c r="H1022" s="14"/>
      <c r="I1022" s="14"/>
      <c r="J1022" s="14"/>
      <c r="K1022" s="14"/>
      <c r="L1022" s="14"/>
      <c r="M1022" s="14"/>
      <c r="N1022" s="14"/>
    </row>
    <row r="1023" spans="1:14" s="19" customFormat="1" x14ac:dyDescent="0.2">
      <c r="A1023" s="6" t="s">
        <v>99</v>
      </c>
      <c r="B1023" s="3" t="s">
        <v>631</v>
      </c>
      <c r="C1023" s="12" t="s">
        <v>201</v>
      </c>
      <c r="D1023" s="18" t="s">
        <v>202</v>
      </c>
      <c r="E1023" s="12"/>
      <c r="G1023" s="19">
        <v>12266064.459999999</v>
      </c>
      <c r="H1023" s="19">
        <v>4786901.339999998</v>
      </c>
      <c r="I1023" s="19">
        <v>2840984.3899999997</v>
      </c>
      <c r="J1023" s="19">
        <v>673732.91</v>
      </c>
      <c r="K1023" s="19">
        <v>0</v>
      </c>
      <c r="L1023" s="19">
        <v>502528.78</v>
      </c>
      <c r="M1023" s="19">
        <v>21070211.879999999</v>
      </c>
      <c r="N1023" s="12"/>
    </row>
    <row r="1024" spans="1:14" x14ac:dyDescent="0.2">
      <c r="A1024" s="6" t="s">
        <v>99</v>
      </c>
      <c r="B1024" s="3" t="s">
        <v>631</v>
      </c>
      <c r="C1024" s="8" t="s">
        <v>201</v>
      </c>
      <c r="D1024" s="8" t="s">
        <v>682</v>
      </c>
      <c r="E1024" s="13"/>
      <c r="F1024" s="13">
        <v>2293</v>
      </c>
      <c r="G1024" s="8">
        <v>5349.352141299607</v>
      </c>
      <c r="H1024" s="8">
        <v>2087.6150632359345</v>
      </c>
      <c r="I1024" s="8">
        <v>1238.9814173571738</v>
      </c>
      <c r="J1024" s="8">
        <v>293.82159180113388</v>
      </c>
      <c r="K1024" s="8">
        <v>0</v>
      </c>
      <c r="L1024" s="8">
        <v>219.15777583951157</v>
      </c>
      <c r="M1024" s="8">
        <v>9188.9279895333621</v>
      </c>
      <c r="N1024" s="8"/>
    </row>
    <row r="1025" spans="1:14" x14ac:dyDescent="0.2">
      <c r="A1025" s="3" t="str">
        <f>A1024</f>
        <v>3140</v>
      </c>
      <c r="B1025" s="3" t="s">
        <v>631</v>
      </c>
      <c r="C1025" s="8" t="s">
        <v>201</v>
      </c>
      <c r="D1025" s="8" t="s">
        <v>683</v>
      </c>
      <c r="E1025" s="13"/>
      <c r="F1025" s="13">
        <v>2497</v>
      </c>
      <c r="G1025" s="8">
        <v>4912.3205686824185</v>
      </c>
      <c r="H1025" s="8">
        <v>1917.0610092110524</v>
      </c>
      <c r="I1025" s="8">
        <v>1137.7590668802561</v>
      </c>
      <c r="J1025" s="8">
        <v>269.81694433319984</v>
      </c>
      <c r="K1025" s="8">
        <v>0</v>
      </c>
      <c r="L1025" s="8">
        <v>201.2530156187425</v>
      </c>
      <c r="M1025" s="8">
        <v>8438.2106047256711</v>
      </c>
      <c r="N1025" s="8"/>
    </row>
    <row r="1026" spans="1:14" x14ac:dyDescent="0.2">
      <c r="A1026" s="6" t="s">
        <v>99</v>
      </c>
      <c r="B1026" s="3" t="s">
        <v>631</v>
      </c>
      <c r="C1026" s="8" t="s">
        <v>200</v>
      </c>
      <c r="D1026" s="9" t="s">
        <v>199</v>
      </c>
      <c r="E1026" s="13"/>
      <c r="F1026" s="13"/>
      <c r="G1026" s="13">
        <v>28.608450307795778</v>
      </c>
      <c r="H1026" s="13">
        <v>11.164610259492388</v>
      </c>
      <c r="I1026" s="13">
        <v>6.6260992685618492</v>
      </c>
      <c r="J1026" s="13">
        <v>1.5713641925913739</v>
      </c>
      <c r="K1026" s="13">
        <v>0</v>
      </c>
      <c r="L1026" s="13">
        <v>1.1720604989277252</v>
      </c>
      <c r="M1026" s="13">
        <v>49.142584527369117</v>
      </c>
      <c r="N1026" s="8"/>
    </row>
    <row r="1027" spans="1:14" x14ac:dyDescent="0.2">
      <c r="A1027" s="6" t="s">
        <v>99</v>
      </c>
      <c r="B1027" s="3" t="s">
        <v>631</v>
      </c>
      <c r="C1027" s="8"/>
      <c r="D1027" s="8"/>
      <c r="E1027" s="13"/>
      <c r="F1027" s="13"/>
      <c r="G1027" s="8"/>
      <c r="H1027" s="8"/>
      <c r="I1027" s="8"/>
      <c r="J1027" s="8"/>
      <c r="K1027" s="8"/>
      <c r="L1027" s="8"/>
      <c r="M1027" s="8"/>
      <c r="N1027" s="8"/>
    </row>
    <row r="1028" spans="1:14" x14ac:dyDescent="0.2">
      <c r="A1028" s="3" t="s">
        <v>172</v>
      </c>
      <c r="B1028" s="3" t="s">
        <v>632</v>
      </c>
      <c r="C1028" s="14"/>
      <c r="D1028" s="15" t="s">
        <v>233</v>
      </c>
      <c r="E1028" s="16" t="s">
        <v>236</v>
      </c>
      <c r="F1028" s="17"/>
      <c r="G1028" s="14"/>
      <c r="H1028" s="14"/>
      <c r="I1028" s="14"/>
      <c r="J1028" s="14"/>
      <c r="K1028" s="14"/>
      <c r="L1028" s="14"/>
      <c r="M1028" s="14"/>
      <c r="N1028" s="14"/>
    </row>
    <row r="1029" spans="1:14" s="19" customFormat="1" x14ac:dyDescent="0.2">
      <c r="A1029" s="3" t="s">
        <v>172</v>
      </c>
      <c r="B1029" s="3" t="s">
        <v>632</v>
      </c>
      <c r="C1029" s="12" t="s">
        <v>201</v>
      </c>
      <c r="D1029" s="18" t="s">
        <v>202</v>
      </c>
      <c r="E1029" s="12"/>
      <c r="G1029" s="19">
        <v>4522409.3400000008</v>
      </c>
      <c r="H1029" s="19">
        <v>1610722.14</v>
      </c>
      <c r="I1029" s="19">
        <v>442273.15</v>
      </c>
      <c r="J1029" s="19">
        <v>601518.48999999987</v>
      </c>
      <c r="K1029" s="19">
        <v>0</v>
      </c>
      <c r="L1029" s="19">
        <v>18420.23</v>
      </c>
      <c r="M1029" s="19">
        <v>7195343.3500000015</v>
      </c>
      <c r="N1029" s="12"/>
    </row>
    <row r="1030" spans="1:14" x14ac:dyDescent="0.2">
      <c r="A1030" s="3" t="s">
        <v>172</v>
      </c>
      <c r="B1030" s="3" t="s">
        <v>632</v>
      </c>
      <c r="C1030" s="8" t="s">
        <v>201</v>
      </c>
      <c r="D1030" s="8" t="s">
        <v>682</v>
      </c>
      <c r="E1030" s="13"/>
      <c r="F1030" s="13">
        <v>989.2</v>
      </c>
      <c r="G1030" s="8">
        <v>4571.784613829358</v>
      </c>
      <c r="H1030" s="8">
        <v>1628.3078649413667</v>
      </c>
      <c r="I1030" s="8">
        <v>447.10184997978166</v>
      </c>
      <c r="J1030" s="8">
        <v>608.08581682167392</v>
      </c>
      <c r="K1030" s="8">
        <v>0</v>
      </c>
      <c r="L1030" s="8">
        <v>18.621340477153254</v>
      </c>
      <c r="M1030" s="8">
        <v>7273.9014860493344</v>
      </c>
      <c r="N1030" s="8"/>
    </row>
    <row r="1031" spans="1:14" x14ac:dyDescent="0.2">
      <c r="A1031" s="3" t="str">
        <f>A1030</f>
        <v>3145</v>
      </c>
      <c r="B1031" s="3" t="s">
        <v>632</v>
      </c>
      <c r="C1031" s="8" t="s">
        <v>201</v>
      </c>
      <c r="D1031" s="8" t="s">
        <v>683</v>
      </c>
      <c r="E1031" s="13"/>
      <c r="F1031" s="13">
        <v>960</v>
      </c>
      <c r="G1031" s="8">
        <v>4710.843062500001</v>
      </c>
      <c r="H1031" s="8">
        <v>1677.8355624999999</v>
      </c>
      <c r="I1031" s="8">
        <v>460.70119791666667</v>
      </c>
      <c r="J1031" s="8">
        <v>626.5817604166665</v>
      </c>
      <c r="K1031" s="8">
        <v>0</v>
      </c>
      <c r="L1031" s="8">
        <v>19.187739583333332</v>
      </c>
      <c r="M1031" s="8">
        <v>7495.1493229166681</v>
      </c>
      <c r="N1031" s="8"/>
    </row>
    <row r="1032" spans="1:14" x14ac:dyDescent="0.2">
      <c r="A1032" s="3" t="s">
        <v>172</v>
      </c>
      <c r="B1032" s="3" t="s">
        <v>632</v>
      </c>
      <c r="C1032" s="8" t="s">
        <v>200</v>
      </c>
      <c r="D1032" s="9" t="s">
        <v>199</v>
      </c>
      <c r="E1032" s="13"/>
      <c r="F1032" s="13"/>
      <c r="G1032" s="13">
        <v>32.008665882488536</v>
      </c>
      <c r="H1032" s="13">
        <v>11.400353867300943</v>
      </c>
      <c r="I1032" s="13">
        <v>3.1303167013063287</v>
      </c>
      <c r="J1032" s="13">
        <v>4.2574218565869613</v>
      </c>
      <c r="K1032" s="13">
        <v>0</v>
      </c>
      <c r="L1032" s="13">
        <v>0.13037452897808488</v>
      </c>
      <c r="M1032" s="13">
        <v>50.92713283666086</v>
      </c>
      <c r="N1032" s="8"/>
    </row>
    <row r="1033" spans="1:14" x14ac:dyDescent="0.2">
      <c r="A1033" s="3" t="s">
        <v>172</v>
      </c>
      <c r="B1033" s="3" t="s">
        <v>632</v>
      </c>
      <c r="C1033" s="8"/>
      <c r="D1033" s="8"/>
      <c r="E1033" s="13"/>
      <c r="F1033" s="13"/>
      <c r="G1033" s="8"/>
      <c r="H1033" s="8"/>
      <c r="I1033" s="8"/>
      <c r="J1033" s="8"/>
      <c r="K1033" s="8"/>
      <c r="L1033" s="8"/>
      <c r="M1033" s="8"/>
      <c r="N1033" s="8"/>
    </row>
    <row r="1034" spans="1:14" x14ac:dyDescent="0.2">
      <c r="A1034" s="3" t="s">
        <v>146</v>
      </c>
      <c r="B1034" s="3" t="s">
        <v>633</v>
      </c>
      <c r="C1034" s="14"/>
      <c r="D1034" s="15" t="s">
        <v>233</v>
      </c>
      <c r="E1034" s="16" t="s">
        <v>235</v>
      </c>
      <c r="F1034" s="17"/>
      <c r="G1034" s="14"/>
      <c r="H1034" s="14"/>
      <c r="I1034" s="14"/>
      <c r="J1034" s="14"/>
      <c r="K1034" s="14"/>
      <c r="L1034" s="14"/>
      <c r="M1034" s="14"/>
      <c r="N1034" s="14"/>
    </row>
    <row r="1035" spans="1:14" s="19" customFormat="1" x14ac:dyDescent="0.2">
      <c r="A1035" s="3" t="s">
        <v>146</v>
      </c>
      <c r="B1035" s="3" t="s">
        <v>633</v>
      </c>
      <c r="C1035" s="12" t="s">
        <v>201</v>
      </c>
      <c r="D1035" s="18" t="s">
        <v>202</v>
      </c>
      <c r="E1035" s="12"/>
      <c r="G1035" s="19">
        <v>1422565.16</v>
      </c>
      <c r="H1035" s="19">
        <v>461511.24999999988</v>
      </c>
      <c r="I1035" s="19">
        <v>297174.58</v>
      </c>
      <c r="J1035" s="19">
        <v>170047.78</v>
      </c>
      <c r="K1035" s="19">
        <v>4436.7</v>
      </c>
      <c r="L1035" s="19">
        <v>28863.800000000003</v>
      </c>
      <c r="M1035" s="19">
        <v>2384599.2699999996</v>
      </c>
      <c r="N1035" s="12"/>
    </row>
    <row r="1036" spans="1:14" x14ac:dyDescent="0.2">
      <c r="A1036" s="3" t="s">
        <v>146</v>
      </c>
      <c r="B1036" s="3" t="s">
        <v>633</v>
      </c>
      <c r="C1036" s="8" t="s">
        <v>201</v>
      </c>
      <c r="D1036" s="8" t="s">
        <v>682</v>
      </c>
      <c r="E1036" s="13"/>
      <c r="F1036" s="13">
        <v>170.8</v>
      </c>
      <c r="G1036" s="8">
        <v>8328.8358313817316</v>
      </c>
      <c r="H1036" s="8">
        <v>2702.0564988290389</v>
      </c>
      <c r="I1036" s="8">
        <v>1739.8980093676814</v>
      </c>
      <c r="J1036" s="8">
        <v>995.59590163934422</v>
      </c>
      <c r="K1036" s="8">
        <v>25.975995316159249</v>
      </c>
      <c r="L1036" s="8">
        <v>168.99180327868854</v>
      </c>
      <c r="M1036" s="8">
        <v>13961.354039812642</v>
      </c>
      <c r="N1036" s="8"/>
    </row>
    <row r="1037" spans="1:14" x14ac:dyDescent="0.2">
      <c r="A1037" s="3" t="str">
        <f>A1036</f>
        <v>3146</v>
      </c>
      <c r="B1037" s="3" t="s">
        <v>633</v>
      </c>
      <c r="C1037" s="8" t="s">
        <v>201</v>
      </c>
      <c r="D1037" s="8" t="s">
        <v>683</v>
      </c>
      <c r="E1037" s="13"/>
      <c r="F1037" s="13">
        <v>172</v>
      </c>
      <c r="G1037" s="8">
        <v>8270.7276744186038</v>
      </c>
      <c r="H1037" s="8">
        <v>2683.2049418604643</v>
      </c>
      <c r="I1037" s="8">
        <v>1727.7591860465118</v>
      </c>
      <c r="J1037" s="8">
        <v>988.64988372093023</v>
      </c>
      <c r="K1037" s="8">
        <v>25.794767441860465</v>
      </c>
      <c r="L1037" s="8">
        <v>167.81279069767444</v>
      </c>
      <c r="M1037" s="8">
        <v>13863.949244186044</v>
      </c>
      <c r="N1037" s="8"/>
    </row>
    <row r="1038" spans="1:14" x14ac:dyDescent="0.2">
      <c r="A1038" s="3" t="s">
        <v>146</v>
      </c>
      <c r="B1038" s="3" t="s">
        <v>633</v>
      </c>
      <c r="C1038" s="8" t="s">
        <v>200</v>
      </c>
      <c r="D1038" s="9" t="s">
        <v>199</v>
      </c>
      <c r="E1038" s="13"/>
      <c r="F1038" s="13"/>
      <c r="G1038" s="13">
        <v>23.64372433891489</v>
      </c>
      <c r="H1038" s="13">
        <v>7.6705412737002732</v>
      </c>
      <c r="I1038" s="13">
        <v>4.9391859491714332</v>
      </c>
      <c r="J1038" s="13">
        <v>2.8262767483806823</v>
      </c>
      <c r="K1038" s="13">
        <v>7.3740110276891424E-2</v>
      </c>
      <c r="L1038" s="13">
        <v>0.47973038407152596</v>
      </c>
      <c r="M1038" s="13">
        <v>39.633198804515693</v>
      </c>
      <c r="N1038" s="8"/>
    </row>
    <row r="1039" spans="1:14" x14ac:dyDescent="0.2">
      <c r="A1039" s="3" t="s">
        <v>146</v>
      </c>
      <c r="B1039" s="3" t="s">
        <v>633</v>
      </c>
      <c r="C1039" s="8"/>
      <c r="D1039" s="8"/>
      <c r="E1039" s="13"/>
      <c r="F1039" s="13"/>
      <c r="G1039" s="8"/>
      <c r="H1039" s="8"/>
      <c r="I1039" s="8"/>
      <c r="J1039" s="8"/>
      <c r="K1039" s="8"/>
      <c r="L1039" s="8"/>
      <c r="M1039" s="8"/>
      <c r="N1039" s="8"/>
    </row>
    <row r="1040" spans="1:14" x14ac:dyDescent="0.2">
      <c r="A1040" s="3" t="s">
        <v>69</v>
      </c>
      <c r="B1040" s="3" t="s">
        <v>634</v>
      </c>
      <c r="C1040" s="14"/>
      <c r="D1040" s="15" t="s">
        <v>233</v>
      </c>
      <c r="E1040" s="16" t="s">
        <v>234</v>
      </c>
      <c r="F1040" s="17"/>
      <c r="G1040" s="14"/>
      <c r="H1040" s="14"/>
      <c r="I1040" s="14"/>
      <c r="J1040" s="14"/>
      <c r="K1040" s="14"/>
      <c r="L1040" s="14"/>
      <c r="M1040" s="14"/>
      <c r="N1040" s="14"/>
    </row>
    <row r="1041" spans="1:14" s="19" customFormat="1" x14ac:dyDescent="0.2">
      <c r="A1041" s="3" t="s">
        <v>69</v>
      </c>
      <c r="B1041" s="3" t="s">
        <v>634</v>
      </c>
      <c r="C1041" s="12" t="s">
        <v>201</v>
      </c>
      <c r="D1041" s="18" t="s">
        <v>202</v>
      </c>
      <c r="E1041" s="12"/>
      <c r="G1041" s="19">
        <v>1174019.95</v>
      </c>
      <c r="H1041" s="19">
        <v>469082.8000000001</v>
      </c>
      <c r="I1041" s="19">
        <v>102763.09999999999</v>
      </c>
      <c r="J1041" s="19">
        <v>161352.46000000002</v>
      </c>
      <c r="K1041" s="19">
        <v>3617.44</v>
      </c>
      <c r="L1041" s="19">
        <v>5720.89</v>
      </c>
      <c r="M1041" s="19">
        <v>1916556.64</v>
      </c>
      <c r="N1041" s="12"/>
    </row>
    <row r="1042" spans="1:14" x14ac:dyDescent="0.2">
      <c r="A1042" s="3" t="s">
        <v>69</v>
      </c>
      <c r="B1042" s="3" t="s">
        <v>634</v>
      </c>
      <c r="C1042" s="8" t="s">
        <v>201</v>
      </c>
      <c r="D1042" s="8" t="s">
        <v>682</v>
      </c>
      <c r="E1042" s="13"/>
      <c r="F1042" s="13">
        <v>189.4</v>
      </c>
      <c r="G1042" s="8">
        <v>6198.6269799366419</v>
      </c>
      <c r="H1042" s="8">
        <v>2476.6779303062308</v>
      </c>
      <c r="I1042" s="8">
        <v>542.57180570221749</v>
      </c>
      <c r="J1042" s="8">
        <v>851.91372756071814</v>
      </c>
      <c r="K1042" s="8">
        <v>19.099472016895458</v>
      </c>
      <c r="L1042" s="8">
        <v>30.205332629355862</v>
      </c>
      <c r="M1042" s="8">
        <v>10119.095248152058</v>
      </c>
      <c r="N1042" s="8"/>
    </row>
    <row r="1043" spans="1:14" x14ac:dyDescent="0.2">
      <c r="A1043" s="3" t="str">
        <f>A1042</f>
        <v>3147</v>
      </c>
      <c r="B1043" s="3" t="s">
        <v>634</v>
      </c>
      <c r="C1043" s="8" t="s">
        <v>201</v>
      </c>
      <c r="D1043" s="8" t="s">
        <v>683</v>
      </c>
      <c r="E1043" s="13"/>
      <c r="F1043" s="13">
        <v>178</v>
      </c>
      <c r="G1043" s="8">
        <v>6595.6176966292132</v>
      </c>
      <c r="H1043" s="8">
        <v>2635.2966292134838</v>
      </c>
      <c r="I1043" s="8">
        <v>577.3207865168539</v>
      </c>
      <c r="J1043" s="8">
        <v>906.47449438202261</v>
      </c>
      <c r="K1043" s="8">
        <v>20.322696629213482</v>
      </c>
      <c r="L1043" s="8">
        <v>32.139831460674159</v>
      </c>
      <c r="M1043" s="8">
        <v>10767.17213483146</v>
      </c>
      <c r="N1043" s="8"/>
    </row>
    <row r="1044" spans="1:14" x14ac:dyDescent="0.2">
      <c r="A1044" s="3" t="s">
        <v>69</v>
      </c>
      <c r="B1044" s="3" t="s">
        <v>634</v>
      </c>
      <c r="C1044" s="8" t="s">
        <v>200</v>
      </c>
      <c r="D1044" s="9" t="s">
        <v>199</v>
      </c>
      <c r="E1044" s="13"/>
      <c r="F1044" s="13"/>
      <c r="G1044" s="13">
        <v>22.535453669527126</v>
      </c>
      <c r="H1044" s="13">
        <v>9.0041005747577483</v>
      </c>
      <c r="I1044" s="13">
        <v>1.9725500226695321</v>
      </c>
      <c r="J1044" s="13">
        <v>3.0971798109514488</v>
      </c>
      <c r="K1044" s="13">
        <v>6.9437194421009804E-2</v>
      </c>
      <c r="L1044" s="13">
        <v>0.10981316931067574</v>
      </c>
      <c r="M1044" s="13">
        <v>36.788534441637537</v>
      </c>
      <c r="N1044" s="8"/>
    </row>
    <row r="1045" spans="1:14" x14ac:dyDescent="0.2">
      <c r="A1045" s="3" t="s">
        <v>69</v>
      </c>
      <c r="B1045" s="3" t="s">
        <v>634</v>
      </c>
      <c r="C1045" s="8"/>
      <c r="D1045" s="8"/>
      <c r="E1045" s="13"/>
      <c r="F1045" s="13"/>
      <c r="G1045" s="8"/>
      <c r="H1045" s="8"/>
      <c r="I1045" s="8"/>
      <c r="J1045" s="8"/>
      <c r="K1045" s="8"/>
      <c r="L1045" s="8"/>
      <c r="M1045" s="8"/>
      <c r="N1045" s="8"/>
    </row>
    <row r="1046" spans="1:14" x14ac:dyDescent="0.2">
      <c r="A1046" s="3" t="s">
        <v>187</v>
      </c>
      <c r="B1046" s="3" t="s">
        <v>635</v>
      </c>
      <c r="C1046" s="14"/>
      <c r="D1046" s="15" t="s">
        <v>233</v>
      </c>
      <c r="E1046" s="16" t="s">
        <v>232</v>
      </c>
      <c r="F1046" s="17"/>
      <c r="G1046" s="14"/>
      <c r="H1046" s="14"/>
      <c r="I1046" s="14"/>
      <c r="J1046" s="14"/>
      <c r="K1046" s="14"/>
      <c r="L1046" s="14"/>
      <c r="M1046" s="14"/>
      <c r="N1046" s="14"/>
    </row>
    <row r="1047" spans="1:14" s="19" customFormat="1" x14ac:dyDescent="0.2">
      <c r="A1047" s="3" t="s">
        <v>187</v>
      </c>
      <c r="B1047" s="3" t="s">
        <v>635</v>
      </c>
      <c r="C1047" s="12" t="s">
        <v>201</v>
      </c>
      <c r="D1047" s="18" t="s">
        <v>202</v>
      </c>
      <c r="E1047" s="12"/>
      <c r="G1047" s="19">
        <v>750217.98000000021</v>
      </c>
      <c r="H1047" s="19">
        <v>298227</v>
      </c>
      <c r="I1047" s="19">
        <v>7904.8099999999995</v>
      </c>
      <c r="J1047" s="19">
        <v>151284.88</v>
      </c>
      <c r="K1047" s="19">
        <v>0</v>
      </c>
      <c r="L1047" s="19">
        <v>10309.52</v>
      </c>
      <c r="M1047" s="19">
        <v>1217944.1900000004</v>
      </c>
      <c r="N1047" s="12"/>
    </row>
    <row r="1048" spans="1:14" x14ac:dyDescent="0.2">
      <c r="A1048" s="3" t="s">
        <v>187</v>
      </c>
      <c r="B1048" s="3" t="s">
        <v>635</v>
      </c>
      <c r="C1048" s="8" t="s">
        <v>201</v>
      </c>
      <c r="D1048" s="8" t="s">
        <v>682</v>
      </c>
      <c r="E1048" s="13"/>
      <c r="F1048" s="13">
        <v>60.5</v>
      </c>
      <c r="G1048" s="8">
        <v>12400.297190082649</v>
      </c>
      <c r="H1048" s="8">
        <v>4929.3719008264461</v>
      </c>
      <c r="I1048" s="8">
        <v>130.6580165289256</v>
      </c>
      <c r="J1048" s="8">
        <v>2500.5765289256201</v>
      </c>
      <c r="K1048" s="8">
        <v>0</v>
      </c>
      <c r="L1048" s="8">
        <v>170.40528925619836</v>
      </c>
      <c r="M1048" s="8">
        <v>20131.30892561984</v>
      </c>
      <c r="N1048" s="8"/>
    </row>
    <row r="1049" spans="1:14" x14ac:dyDescent="0.2">
      <c r="A1049" s="3" t="str">
        <f>A1048</f>
        <v>3148</v>
      </c>
      <c r="B1049" s="3" t="s">
        <v>635</v>
      </c>
      <c r="C1049" s="8" t="s">
        <v>201</v>
      </c>
      <c r="D1049" s="8" t="s">
        <v>683</v>
      </c>
      <c r="E1049" s="13"/>
      <c r="F1049" s="13">
        <v>68</v>
      </c>
      <c r="G1049" s="8">
        <v>11032.617352941179</v>
      </c>
      <c r="H1049" s="8">
        <v>4385.6911764705883</v>
      </c>
      <c r="I1049" s="8">
        <v>116.24720588235293</v>
      </c>
      <c r="J1049" s="8">
        <v>2224.7776470588237</v>
      </c>
      <c r="K1049" s="8">
        <v>0</v>
      </c>
      <c r="L1049" s="8">
        <v>151.61058823529413</v>
      </c>
      <c r="M1049" s="8">
        <v>17910.94397058824</v>
      </c>
      <c r="N1049" s="8"/>
    </row>
    <row r="1050" spans="1:14" x14ac:dyDescent="0.2">
      <c r="A1050" s="3" t="s">
        <v>187</v>
      </c>
      <c r="B1050" s="3" t="s">
        <v>635</v>
      </c>
      <c r="C1050" s="8" t="s">
        <v>200</v>
      </c>
      <c r="D1050" s="9" t="s">
        <v>199</v>
      </c>
      <c r="E1050" s="13"/>
      <c r="F1050" s="13"/>
      <c r="G1050" s="13">
        <v>30.828529459241349</v>
      </c>
      <c r="H1050" s="13">
        <v>12.254971355180219</v>
      </c>
      <c r="I1050" s="13">
        <v>0.32483048187502184</v>
      </c>
      <c r="J1050" s="13">
        <v>6.2167136807595451</v>
      </c>
      <c r="K1050" s="13">
        <v>0</v>
      </c>
      <c r="L1050" s="13">
        <v>0.42364665937576945</v>
      </c>
      <c r="M1050" s="13">
        <v>50.048691636431911</v>
      </c>
      <c r="N1050" s="8"/>
    </row>
    <row r="1051" spans="1:14" x14ac:dyDescent="0.2">
      <c r="A1051" s="3" t="s">
        <v>187</v>
      </c>
      <c r="B1051" s="3" t="s">
        <v>635</v>
      </c>
      <c r="C1051" s="8"/>
      <c r="D1051" s="8"/>
      <c r="E1051" s="13"/>
      <c r="F1051" s="13"/>
      <c r="G1051" s="8"/>
      <c r="H1051" s="8"/>
      <c r="I1051" s="8"/>
      <c r="J1051" s="8"/>
      <c r="K1051" s="8"/>
      <c r="L1051" s="8"/>
      <c r="M1051" s="8"/>
      <c r="N1051" s="8"/>
    </row>
    <row r="1052" spans="1:14" x14ac:dyDescent="0.2">
      <c r="A1052" s="3" t="s">
        <v>49</v>
      </c>
      <c r="B1052" s="3" t="s">
        <v>636</v>
      </c>
      <c r="C1052" s="14"/>
      <c r="D1052" s="15" t="s">
        <v>228</v>
      </c>
      <c r="E1052" s="16" t="s">
        <v>231</v>
      </c>
      <c r="F1052" s="17"/>
      <c r="G1052" s="14"/>
      <c r="H1052" s="14"/>
      <c r="I1052" s="14"/>
      <c r="J1052" s="14"/>
      <c r="K1052" s="14"/>
      <c r="L1052" s="14"/>
      <c r="M1052" s="14"/>
      <c r="N1052" s="14"/>
    </row>
    <row r="1053" spans="1:14" s="19" customFormat="1" x14ac:dyDescent="0.2">
      <c r="A1053" s="3" t="s">
        <v>49</v>
      </c>
      <c r="B1053" s="3" t="s">
        <v>636</v>
      </c>
      <c r="C1053" s="12" t="s">
        <v>201</v>
      </c>
      <c r="D1053" s="18" t="s">
        <v>202</v>
      </c>
      <c r="E1053" s="12"/>
      <c r="G1053" s="19">
        <v>4076036.44</v>
      </c>
      <c r="H1053" s="19">
        <v>1429541.8600000003</v>
      </c>
      <c r="I1053" s="19">
        <v>469153.56</v>
      </c>
      <c r="J1053" s="19">
        <v>369637.00999999989</v>
      </c>
      <c r="K1053" s="19">
        <v>65696.740000000005</v>
      </c>
      <c r="L1053" s="19">
        <v>97545.57</v>
      </c>
      <c r="M1053" s="19">
        <v>6507611.1800000006</v>
      </c>
      <c r="N1053" s="12"/>
    </row>
    <row r="1054" spans="1:14" x14ac:dyDescent="0.2">
      <c r="A1054" s="3" t="s">
        <v>49</v>
      </c>
      <c r="B1054" s="3" t="s">
        <v>636</v>
      </c>
      <c r="C1054" s="8" t="s">
        <v>201</v>
      </c>
      <c r="D1054" s="8" t="s">
        <v>682</v>
      </c>
      <c r="E1054" s="13"/>
      <c r="F1054" s="13">
        <v>826.8</v>
      </c>
      <c r="G1054" s="8">
        <v>4929.8940977261736</v>
      </c>
      <c r="H1054" s="8">
        <v>1729.0056361877121</v>
      </c>
      <c r="I1054" s="8">
        <v>567.43294629898401</v>
      </c>
      <c r="J1054" s="8">
        <v>447.06943638122874</v>
      </c>
      <c r="K1054" s="8">
        <v>79.459046927914869</v>
      </c>
      <c r="L1054" s="8">
        <v>117.9796444121916</v>
      </c>
      <c r="M1054" s="8">
        <v>7870.8408079342053</v>
      </c>
      <c r="N1054" s="8"/>
    </row>
    <row r="1055" spans="1:14" x14ac:dyDescent="0.2">
      <c r="A1055" s="3" t="str">
        <f>A1054</f>
        <v>3200</v>
      </c>
      <c r="B1055" s="3" t="s">
        <v>636</v>
      </c>
      <c r="C1055" s="8" t="s">
        <v>201</v>
      </c>
      <c r="D1055" s="8" t="s">
        <v>683</v>
      </c>
      <c r="E1055" s="13"/>
      <c r="F1055" s="13">
        <v>843</v>
      </c>
      <c r="G1055" s="8">
        <v>4835.1559193357061</v>
      </c>
      <c r="H1055" s="8">
        <v>1695.7791933570586</v>
      </c>
      <c r="I1055" s="8">
        <v>556.52854092526695</v>
      </c>
      <c r="J1055" s="8">
        <v>438.47806642941862</v>
      </c>
      <c r="K1055" s="8">
        <v>77.932075919335716</v>
      </c>
      <c r="L1055" s="8">
        <v>115.71241992882562</v>
      </c>
      <c r="M1055" s="8">
        <v>7719.5862158956115</v>
      </c>
      <c r="N1055" s="8"/>
    </row>
    <row r="1056" spans="1:14" x14ac:dyDescent="0.2">
      <c r="A1056" s="3" t="s">
        <v>49</v>
      </c>
      <c r="B1056" s="3" t="s">
        <v>636</v>
      </c>
      <c r="C1056" s="8" t="s">
        <v>200</v>
      </c>
      <c r="D1056" s="9" t="s">
        <v>199</v>
      </c>
      <c r="E1056" s="13"/>
      <c r="F1056" s="13"/>
      <c r="G1056" s="13">
        <v>27.705917544723643</v>
      </c>
      <c r="H1056" s="13">
        <v>9.7169810630767763</v>
      </c>
      <c r="I1056" s="13">
        <v>3.1889631117168213</v>
      </c>
      <c r="J1056" s="13">
        <v>2.5125223170326185</v>
      </c>
      <c r="K1056" s="13">
        <v>0.44655843690081132</v>
      </c>
      <c r="L1056" s="13">
        <v>0.66304351274962303</v>
      </c>
      <c r="M1056" s="13">
        <v>44.233985986200295</v>
      </c>
      <c r="N1056" s="8"/>
    </row>
    <row r="1057" spans="1:14" x14ac:dyDescent="0.2">
      <c r="A1057" s="3" t="s">
        <v>49</v>
      </c>
      <c r="B1057" s="3" t="s">
        <v>636</v>
      </c>
      <c r="C1057" s="8"/>
      <c r="D1057" s="8"/>
      <c r="E1057" s="13"/>
      <c r="F1057" s="13"/>
      <c r="G1057" s="8"/>
      <c r="H1057" s="8"/>
      <c r="I1057" s="8"/>
      <c r="J1057" s="8"/>
      <c r="K1057" s="8"/>
      <c r="L1057" s="8"/>
      <c r="M1057" s="8"/>
      <c r="N1057" s="8"/>
    </row>
    <row r="1058" spans="1:14" x14ac:dyDescent="0.2">
      <c r="A1058" s="3" t="s">
        <v>22</v>
      </c>
      <c r="B1058" s="3" t="s">
        <v>637</v>
      </c>
      <c r="C1058" s="14"/>
      <c r="D1058" s="15" t="s">
        <v>228</v>
      </c>
      <c r="E1058" s="16" t="s">
        <v>230</v>
      </c>
      <c r="F1058" s="17"/>
      <c r="G1058" s="14"/>
      <c r="H1058" s="14"/>
      <c r="I1058" s="14"/>
      <c r="J1058" s="14"/>
      <c r="K1058" s="14"/>
      <c r="L1058" s="14"/>
      <c r="M1058" s="14"/>
      <c r="N1058" s="14"/>
    </row>
    <row r="1059" spans="1:14" s="19" customFormat="1" x14ac:dyDescent="0.2">
      <c r="A1059" s="3" t="s">
        <v>22</v>
      </c>
      <c r="B1059" s="3" t="s">
        <v>637</v>
      </c>
      <c r="C1059" s="12" t="s">
        <v>201</v>
      </c>
      <c r="D1059" s="18" t="s">
        <v>202</v>
      </c>
      <c r="E1059" s="12"/>
      <c r="G1059" s="19">
        <v>3419393.6300000008</v>
      </c>
      <c r="H1059" s="19">
        <v>1639135.6500000001</v>
      </c>
      <c r="I1059" s="19">
        <v>575615.83000000007</v>
      </c>
      <c r="J1059" s="19">
        <v>525597.07999999984</v>
      </c>
      <c r="K1059" s="19">
        <v>10172.789999999999</v>
      </c>
      <c r="L1059" s="19">
        <v>68004.950000000012</v>
      </c>
      <c r="M1059" s="19">
        <v>6237919.9300000016</v>
      </c>
      <c r="N1059" s="12"/>
    </row>
    <row r="1060" spans="1:14" x14ac:dyDescent="0.2">
      <c r="A1060" s="3" t="s">
        <v>22</v>
      </c>
      <c r="B1060" s="3" t="s">
        <v>637</v>
      </c>
      <c r="C1060" s="8" t="s">
        <v>201</v>
      </c>
      <c r="D1060" s="8" t="s">
        <v>682</v>
      </c>
      <c r="E1060" s="13"/>
      <c r="F1060" s="13">
        <v>698.6</v>
      </c>
      <c r="G1060" s="8">
        <v>4894.6373174921282</v>
      </c>
      <c r="H1060" s="8">
        <v>2346.3149871170913</v>
      </c>
      <c r="I1060" s="8">
        <v>823.95624105353568</v>
      </c>
      <c r="J1060" s="8">
        <v>752.35768680217552</v>
      </c>
      <c r="K1060" s="8">
        <v>14.561680503864871</v>
      </c>
      <c r="L1060" s="8">
        <v>97.344617807042667</v>
      </c>
      <c r="M1060" s="8">
        <v>8929.1725307758388</v>
      </c>
      <c r="N1060" s="8"/>
    </row>
    <row r="1061" spans="1:14" x14ac:dyDescent="0.2">
      <c r="A1061" s="3" t="str">
        <f>A1060</f>
        <v>3210</v>
      </c>
      <c r="B1061" s="3" t="s">
        <v>637</v>
      </c>
      <c r="C1061" s="8" t="s">
        <v>201</v>
      </c>
      <c r="D1061" s="8" t="s">
        <v>683</v>
      </c>
      <c r="E1061" s="13"/>
      <c r="F1061" s="13">
        <v>742</v>
      </c>
      <c r="G1061" s="8">
        <v>4608.3472102425885</v>
      </c>
      <c r="H1061" s="8">
        <v>2209.07769541779</v>
      </c>
      <c r="I1061" s="8">
        <v>775.76257412398934</v>
      </c>
      <c r="J1061" s="8">
        <v>708.35185983827466</v>
      </c>
      <c r="K1061" s="8">
        <v>13.709959568733153</v>
      </c>
      <c r="L1061" s="8">
        <v>91.650876010781687</v>
      </c>
      <c r="M1061" s="8">
        <v>8406.9001752021577</v>
      </c>
      <c r="N1061" s="8"/>
    </row>
    <row r="1062" spans="1:14" x14ac:dyDescent="0.2">
      <c r="A1062" s="3" t="s">
        <v>22</v>
      </c>
      <c r="B1062" s="3" t="s">
        <v>637</v>
      </c>
      <c r="C1062" s="8" t="s">
        <v>200</v>
      </c>
      <c r="D1062" s="9" t="s">
        <v>199</v>
      </c>
      <c r="E1062" s="13"/>
      <c r="F1062" s="13"/>
      <c r="G1062" s="13">
        <v>23.961093533201904</v>
      </c>
      <c r="H1062" s="13">
        <v>11.486095744775572</v>
      </c>
      <c r="I1062" s="13">
        <v>4.033576193397086</v>
      </c>
      <c r="J1062" s="13">
        <v>3.6830742983684499</v>
      </c>
      <c r="K1062" s="13">
        <v>7.1284911612712137E-2</v>
      </c>
      <c r="L1062" s="13">
        <v>0.47653857496094087</v>
      </c>
      <c r="M1062" s="13">
        <v>43.711663256316669</v>
      </c>
      <c r="N1062" s="8"/>
    </row>
    <row r="1063" spans="1:14" x14ac:dyDescent="0.2">
      <c r="A1063" s="3" t="s">
        <v>22</v>
      </c>
      <c r="B1063" s="3" t="s">
        <v>637</v>
      </c>
      <c r="C1063" s="8"/>
      <c r="D1063" s="8"/>
      <c r="E1063" s="13"/>
      <c r="F1063" s="13"/>
      <c r="G1063" s="8"/>
      <c r="H1063" s="8"/>
      <c r="I1063" s="8"/>
      <c r="J1063" s="8"/>
      <c r="K1063" s="8"/>
      <c r="L1063" s="8"/>
      <c r="M1063" s="8"/>
      <c r="N1063" s="8"/>
    </row>
    <row r="1064" spans="1:14" x14ac:dyDescent="0.2">
      <c r="A1064" s="3" t="s">
        <v>75</v>
      </c>
      <c r="B1064" s="3" t="s">
        <v>638</v>
      </c>
      <c r="C1064" s="14"/>
      <c r="D1064" s="15" t="s">
        <v>228</v>
      </c>
      <c r="E1064" s="16" t="s">
        <v>229</v>
      </c>
      <c r="F1064" s="17"/>
      <c r="G1064" s="14"/>
      <c r="H1064" s="14"/>
      <c r="I1064" s="14"/>
      <c r="J1064" s="14"/>
      <c r="K1064" s="14"/>
      <c r="L1064" s="14"/>
      <c r="M1064" s="14"/>
      <c r="N1064" s="14"/>
    </row>
    <row r="1065" spans="1:14" s="19" customFormat="1" x14ac:dyDescent="0.2">
      <c r="A1065" s="3" t="s">
        <v>75</v>
      </c>
      <c r="B1065" s="3" t="s">
        <v>638</v>
      </c>
      <c r="C1065" s="12" t="s">
        <v>201</v>
      </c>
      <c r="D1065" s="18" t="s">
        <v>202</v>
      </c>
      <c r="E1065" s="12"/>
      <c r="G1065" s="19">
        <v>1068965.3399999999</v>
      </c>
      <c r="H1065" s="19">
        <v>448998.91000000009</v>
      </c>
      <c r="I1065" s="19">
        <v>198410.71999999997</v>
      </c>
      <c r="J1065" s="19">
        <v>319814.32000000007</v>
      </c>
      <c r="K1065" s="19">
        <v>4285</v>
      </c>
      <c r="L1065" s="19">
        <v>21430.140000000003</v>
      </c>
      <c r="M1065" s="19">
        <v>2061904.43</v>
      </c>
      <c r="N1065" s="12"/>
    </row>
    <row r="1066" spans="1:14" x14ac:dyDescent="0.2">
      <c r="A1066" s="3" t="s">
        <v>75</v>
      </c>
      <c r="B1066" s="3" t="s">
        <v>638</v>
      </c>
      <c r="C1066" s="8" t="s">
        <v>201</v>
      </c>
      <c r="D1066" s="8" t="s">
        <v>682</v>
      </c>
      <c r="E1066" s="13"/>
      <c r="F1066" s="13">
        <v>167.6</v>
      </c>
      <c r="G1066" s="8">
        <v>6378.0748210023858</v>
      </c>
      <c r="H1066" s="8">
        <v>2678.9911097852037</v>
      </c>
      <c r="I1066" s="8">
        <v>1183.834844868735</v>
      </c>
      <c r="J1066" s="8">
        <v>1908.2000000000005</v>
      </c>
      <c r="K1066" s="8">
        <v>25.566825775656326</v>
      </c>
      <c r="L1066" s="8">
        <v>127.86479713603821</v>
      </c>
      <c r="M1066" s="8">
        <v>12302.532398568019</v>
      </c>
      <c r="N1066" s="8"/>
    </row>
    <row r="1067" spans="1:14" x14ac:dyDescent="0.2">
      <c r="A1067" s="3" t="str">
        <f>A1066</f>
        <v>3220</v>
      </c>
      <c r="B1067" s="3" t="s">
        <v>638</v>
      </c>
      <c r="C1067" s="8" t="s">
        <v>201</v>
      </c>
      <c r="D1067" s="8" t="s">
        <v>683</v>
      </c>
      <c r="E1067" s="13"/>
      <c r="F1067" s="13">
        <v>164</v>
      </c>
      <c r="G1067" s="8">
        <v>6518.081341463414</v>
      </c>
      <c r="H1067" s="8">
        <v>2737.7982317073174</v>
      </c>
      <c r="I1067" s="8">
        <v>1209.8214634146341</v>
      </c>
      <c r="J1067" s="8">
        <v>1950.0873170731711</v>
      </c>
      <c r="K1067" s="8">
        <v>26.128048780487806</v>
      </c>
      <c r="L1067" s="8">
        <v>130.67158536585367</v>
      </c>
      <c r="M1067" s="8">
        <v>12572.587987804878</v>
      </c>
      <c r="N1067" s="8"/>
    </row>
    <row r="1068" spans="1:14" x14ac:dyDescent="0.2">
      <c r="A1068" s="3" t="s">
        <v>75</v>
      </c>
      <c r="B1068" s="3" t="s">
        <v>638</v>
      </c>
      <c r="C1068" s="8" t="s">
        <v>200</v>
      </c>
      <c r="D1068" s="9" t="s">
        <v>199</v>
      </c>
      <c r="E1068" s="13"/>
      <c r="F1068" s="13"/>
      <c r="G1068" s="13">
        <v>25.912038048889901</v>
      </c>
      <c r="H1068" s="13">
        <v>10.883867235424205</v>
      </c>
      <c r="I1068" s="13">
        <v>4.809534915273904</v>
      </c>
      <c r="J1068" s="13">
        <v>7.75239431843492</v>
      </c>
      <c r="K1068" s="13">
        <v>0.10386967554953019</v>
      </c>
      <c r="L1068" s="13">
        <v>0.51947297287771521</v>
      </c>
      <c r="M1068" s="13">
        <v>49.981177166450173</v>
      </c>
      <c r="N1068" s="8"/>
    </row>
    <row r="1069" spans="1:14" x14ac:dyDescent="0.2">
      <c r="A1069" s="3" t="s">
        <v>75</v>
      </c>
      <c r="B1069" s="3" t="s">
        <v>638</v>
      </c>
      <c r="C1069" s="8"/>
      <c r="D1069" s="8"/>
      <c r="E1069" s="13"/>
      <c r="F1069" s="13"/>
      <c r="G1069" s="8"/>
      <c r="H1069" s="8"/>
      <c r="I1069" s="8"/>
      <c r="J1069" s="8"/>
      <c r="K1069" s="8"/>
      <c r="L1069" s="8"/>
      <c r="M1069" s="8"/>
      <c r="N1069" s="8"/>
    </row>
    <row r="1070" spans="1:14" x14ac:dyDescent="0.2">
      <c r="A1070" s="3" t="s">
        <v>185</v>
      </c>
      <c r="B1070" s="3" t="s">
        <v>639</v>
      </c>
      <c r="C1070" s="14"/>
      <c r="D1070" s="15" t="s">
        <v>228</v>
      </c>
      <c r="E1070" s="16" t="s">
        <v>227</v>
      </c>
      <c r="F1070" s="17"/>
      <c r="G1070" s="14"/>
      <c r="H1070" s="14"/>
      <c r="I1070" s="14"/>
      <c r="J1070" s="14"/>
      <c r="K1070" s="14"/>
      <c r="L1070" s="14"/>
      <c r="M1070" s="14"/>
      <c r="N1070" s="14"/>
    </row>
    <row r="1071" spans="1:14" s="19" customFormat="1" x14ac:dyDescent="0.2">
      <c r="A1071" s="3" t="s">
        <v>185</v>
      </c>
      <c r="B1071" s="3" t="s">
        <v>639</v>
      </c>
      <c r="C1071" s="12" t="s">
        <v>201</v>
      </c>
      <c r="D1071" s="18" t="s">
        <v>202</v>
      </c>
      <c r="E1071" s="12"/>
      <c r="G1071" s="19">
        <v>511739.48000000004</v>
      </c>
      <c r="H1071" s="19">
        <v>178403.42999999993</v>
      </c>
      <c r="I1071" s="19">
        <v>70622.7</v>
      </c>
      <c r="J1071" s="19">
        <v>19452.88</v>
      </c>
      <c r="K1071" s="19">
        <v>0</v>
      </c>
      <c r="L1071" s="19">
        <v>7801.58</v>
      </c>
      <c r="M1071" s="19">
        <v>788020.06999999983</v>
      </c>
      <c r="N1071" s="12"/>
    </row>
    <row r="1072" spans="1:14" x14ac:dyDescent="0.2">
      <c r="A1072" s="3" t="s">
        <v>185</v>
      </c>
      <c r="B1072" s="3" t="s">
        <v>639</v>
      </c>
      <c r="C1072" s="8" t="s">
        <v>201</v>
      </c>
      <c r="D1072" s="8" t="s">
        <v>682</v>
      </c>
      <c r="E1072" s="13"/>
      <c r="F1072" s="13">
        <v>57.5</v>
      </c>
      <c r="G1072" s="8">
        <v>8899.8170434782623</v>
      </c>
      <c r="H1072" s="8">
        <v>3102.6683478260857</v>
      </c>
      <c r="I1072" s="8">
        <v>1228.2208695652173</v>
      </c>
      <c r="J1072" s="8">
        <v>338.31095652173917</v>
      </c>
      <c r="K1072" s="8">
        <v>0</v>
      </c>
      <c r="L1072" s="8">
        <v>135.67965217391304</v>
      </c>
      <c r="M1072" s="8">
        <v>13704.696869565214</v>
      </c>
      <c r="N1072" s="8"/>
    </row>
    <row r="1073" spans="1:14" x14ac:dyDescent="0.2">
      <c r="A1073" s="3" t="str">
        <f>A1072</f>
        <v>3230</v>
      </c>
      <c r="B1073" s="3" t="s">
        <v>639</v>
      </c>
      <c r="C1073" s="8" t="s">
        <v>201</v>
      </c>
      <c r="D1073" s="8" t="s">
        <v>683</v>
      </c>
      <c r="E1073" s="13"/>
      <c r="F1073" s="13">
        <v>64</v>
      </c>
      <c r="G1073" s="8">
        <v>7995.9293750000006</v>
      </c>
      <c r="H1073" s="8">
        <v>2787.553593749999</v>
      </c>
      <c r="I1073" s="8">
        <v>1103.4796875</v>
      </c>
      <c r="J1073" s="8">
        <v>303.95125000000002</v>
      </c>
      <c r="K1073" s="8">
        <v>0</v>
      </c>
      <c r="L1073" s="8">
        <v>121.8996875</v>
      </c>
      <c r="M1073" s="8">
        <v>12312.813593749997</v>
      </c>
      <c r="N1073" s="8"/>
    </row>
    <row r="1074" spans="1:14" x14ac:dyDescent="0.2">
      <c r="A1074" s="3" t="s">
        <v>185</v>
      </c>
      <c r="B1074" s="3" t="s">
        <v>639</v>
      </c>
      <c r="C1074" s="8" t="s">
        <v>200</v>
      </c>
      <c r="D1074" s="9" t="s">
        <v>199</v>
      </c>
      <c r="E1074" s="13"/>
      <c r="F1074" s="13"/>
      <c r="G1074" s="13">
        <v>27.132465412738728</v>
      </c>
      <c r="H1074" s="13">
        <v>9.4589631700664416</v>
      </c>
      <c r="I1074" s="13">
        <v>3.7444208234710032</v>
      </c>
      <c r="J1074" s="13">
        <v>1.0313931490651393</v>
      </c>
      <c r="K1074" s="13">
        <v>0</v>
      </c>
      <c r="L1074" s="13">
        <v>0.41364035371027891</v>
      </c>
      <c r="M1074" s="13">
        <v>41.780882909051584</v>
      </c>
      <c r="N1074" s="8"/>
    </row>
    <row r="1075" spans="1:14" x14ac:dyDescent="0.2">
      <c r="A1075" s="3" t="s">
        <v>185</v>
      </c>
      <c r="B1075" s="3" t="s">
        <v>639</v>
      </c>
      <c r="C1075" s="8"/>
      <c r="D1075" s="8"/>
      <c r="E1075" s="13"/>
      <c r="F1075" s="13"/>
      <c r="G1075" s="8"/>
      <c r="H1075" s="8"/>
      <c r="I1075" s="8"/>
      <c r="J1075" s="8"/>
      <c r="K1075" s="8"/>
      <c r="L1075" s="8"/>
      <c r="M1075" s="8"/>
      <c r="N1075" s="8"/>
    </row>
    <row r="1076" spans="1:14" x14ac:dyDescent="0.2">
      <c r="A1076" s="3" t="s">
        <v>122</v>
      </c>
      <c r="B1076" s="3" t="s">
        <v>640</v>
      </c>
      <c r="C1076" s="14"/>
      <c r="D1076" s="15"/>
      <c r="E1076" s="16" t="s">
        <v>226</v>
      </c>
      <c r="F1076" s="17"/>
      <c r="G1076" s="14"/>
      <c r="H1076" s="14"/>
      <c r="I1076" s="14"/>
      <c r="J1076" s="14"/>
      <c r="K1076" s="14"/>
      <c r="L1076" s="14"/>
      <c r="M1076" s="14"/>
      <c r="N1076" s="14"/>
    </row>
    <row r="1077" spans="1:14" s="19" customFormat="1" x14ac:dyDescent="0.2">
      <c r="A1077" s="3" t="s">
        <v>122</v>
      </c>
      <c r="B1077" s="3" t="s">
        <v>640</v>
      </c>
      <c r="C1077" s="12" t="s">
        <v>201</v>
      </c>
      <c r="D1077" s="18" t="s">
        <v>202</v>
      </c>
      <c r="E1077" s="12"/>
      <c r="G1077" s="19">
        <v>76262401.839999989</v>
      </c>
      <c r="H1077" s="19">
        <v>24828920.449999977</v>
      </c>
      <c r="I1077" s="19">
        <v>31620095.349999998</v>
      </c>
      <c r="J1077" s="19">
        <v>9668921.4899999965</v>
      </c>
      <c r="K1077" s="19">
        <v>1552423.3599999999</v>
      </c>
      <c r="L1077" s="19">
        <v>1005781.4600000002</v>
      </c>
      <c r="M1077" s="19">
        <v>144938543.94999999</v>
      </c>
      <c r="N1077" s="12"/>
    </row>
    <row r="1078" spans="1:14" x14ac:dyDescent="0.2">
      <c r="A1078" s="3" t="s">
        <v>122</v>
      </c>
      <c r="B1078" s="3" t="s">
        <v>640</v>
      </c>
      <c r="C1078" s="8" t="s">
        <v>201</v>
      </c>
      <c r="D1078" s="8" t="s">
        <v>682</v>
      </c>
      <c r="E1078" s="13"/>
      <c r="F1078" s="13">
        <v>21549</v>
      </c>
      <c r="G1078" s="8">
        <v>3539.0227778551202</v>
      </c>
      <c r="H1078" s="8">
        <v>1152.2075479140553</v>
      </c>
      <c r="I1078" s="8">
        <v>1467.3578982783422</v>
      </c>
      <c r="J1078" s="8">
        <v>448.69467214255866</v>
      </c>
      <c r="K1078" s="8">
        <v>72.041549955914419</v>
      </c>
      <c r="L1078" s="8">
        <v>46.67415935774283</v>
      </c>
      <c r="M1078" s="8">
        <v>6725.9986055037352</v>
      </c>
      <c r="N1078" s="8"/>
    </row>
    <row r="1079" spans="1:14" x14ac:dyDescent="0.2">
      <c r="A1079" s="3" t="str">
        <f>A1078</f>
        <v>8001</v>
      </c>
      <c r="B1079" s="3" t="s">
        <v>640</v>
      </c>
      <c r="C1079" s="8" t="s">
        <v>201</v>
      </c>
      <c r="D1079" s="8" t="s">
        <v>683</v>
      </c>
      <c r="E1079" s="13"/>
      <c r="F1079" s="13">
        <v>23013</v>
      </c>
      <c r="G1079" s="8">
        <v>3313.8835371311861</v>
      </c>
      <c r="H1079" s="8">
        <v>1078.9084626080901</v>
      </c>
      <c r="I1079" s="8">
        <v>1374.0101399209141</v>
      </c>
      <c r="J1079" s="8">
        <v>420.15041454829861</v>
      </c>
      <c r="K1079" s="8">
        <v>67.458539086603224</v>
      </c>
      <c r="L1079" s="8">
        <v>43.704925911441364</v>
      </c>
      <c r="M1079" s="8">
        <v>6298.1160192065345</v>
      </c>
      <c r="N1079" s="8"/>
    </row>
    <row r="1080" spans="1:14" x14ac:dyDescent="0.2">
      <c r="A1080" s="3" t="s">
        <v>122</v>
      </c>
      <c r="B1080" s="3" t="s">
        <v>640</v>
      </c>
      <c r="C1080" s="8" t="s">
        <v>200</v>
      </c>
      <c r="D1080" s="9" t="s">
        <v>199</v>
      </c>
      <c r="E1080" s="13"/>
      <c r="F1080" s="13"/>
      <c r="G1080" s="13">
        <v>18.27511355989019</v>
      </c>
      <c r="H1080" s="13">
        <v>5.949869527387933</v>
      </c>
      <c r="I1080" s="13">
        <v>7.5772703108429367</v>
      </c>
      <c r="J1080" s="13">
        <v>2.3170085647464131</v>
      </c>
      <c r="K1080" s="13">
        <v>0.37201442011423397</v>
      </c>
      <c r="L1080" s="13">
        <v>0.24102008269416125</v>
      </c>
      <c r="M1080" s="13">
        <v>34.732296465675873</v>
      </c>
      <c r="N1080" s="8"/>
    </row>
    <row r="1081" spans="1:14" x14ac:dyDescent="0.2">
      <c r="A1081" s="3" t="s">
        <v>122</v>
      </c>
      <c r="B1081" s="3" t="s">
        <v>640</v>
      </c>
      <c r="C1081" s="8"/>
      <c r="D1081" s="8"/>
      <c r="E1081" s="13"/>
      <c r="F1081" s="13"/>
      <c r="G1081" s="8"/>
      <c r="H1081" s="8"/>
      <c r="I1081" s="8"/>
      <c r="J1081" s="8"/>
      <c r="K1081" s="8"/>
      <c r="L1081" s="8"/>
      <c r="M1081" s="8"/>
      <c r="N1081" s="8"/>
    </row>
    <row r="1082" spans="1:14" x14ac:dyDescent="0.2">
      <c r="A1082" s="3" t="s">
        <v>121</v>
      </c>
      <c r="B1082" s="3" t="s">
        <v>641</v>
      </c>
      <c r="C1082" s="14"/>
      <c r="D1082" s="15"/>
      <c r="E1082" s="16" t="s">
        <v>225</v>
      </c>
      <c r="F1082" s="17"/>
      <c r="G1082" s="14"/>
      <c r="H1082" s="14"/>
      <c r="I1082" s="14"/>
      <c r="J1082" s="14"/>
      <c r="K1082" s="14"/>
      <c r="L1082" s="14"/>
      <c r="M1082" s="14"/>
      <c r="N1082" s="14"/>
    </row>
    <row r="1083" spans="1:14" s="19" customFormat="1" x14ac:dyDescent="0.2">
      <c r="A1083" s="3" t="s">
        <v>121</v>
      </c>
      <c r="B1083" s="3" t="s">
        <v>641</v>
      </c>
      <c r="C1083" s="12" t="s">
        <v>201</v>
      </c>
      <c r="D1083" s="18" t="s">
        <v>202</v>
      </c>
      <c r="E1083" s="12"/>
      <c r="G1083" s="19">
        <v>0</v>
      </c>
      <c r="H1083" s="19">
        <v>0</v>
      </c>
      <c r="I1083" s="19">
        <v>0</v>
      </c>
      <c r="J1083" s="19">
        <v>0</v>
      </c>
      <c r="K1083" s="19">
        <v>0</v>
      </c>
      <c r="L1083" s="19">
        <v>0</v>
      </c>
      <c r="M1083" s="19">
        <v>0</v>
      </c>
      <c r="N1083" s="12"/>
    </row>
    <row r="1084" spans="1:14" x14ac:dyDescent="0.2">
      <c r="A1084" s="3" t="s">
        <v>121</v>
      </c>
      <c r="B1084" s="3" t="s">
        <v>641</v>
      </c>
      <c r="C1084" s="8" t="s">
        <v>201</v>
      </c>
      <c r="D1084" s="8" t="s">
        <v>682</v>
      </c>
      <c r="E1084" s="13"/>
      <c r="F1084" s="13"/>
      <c r="G1084" s="8"/>
      <c r="H1084" s="8"/>
      <c r="I1084" s="8"/>
      <c r="J1084" s="8"/>
      <c r="K1084" s="8"/>
      <c r="L1084" s="8"/>
      <c r="M1084" s="8"/>
      <c r="N1084" s="8"/>
    </row>
    <row r="1085" spans="1:14" x14ac:dyDescent="0.2">
      <c r="A1085" s="3" t="s">
        <v>121</v>
      </c>
      <c r="B1085" s="3" t="s">
        <v>641</v>
      </c>
      <c r="C1085" s="8" t="s">
        <v>200</v>
      </c>
      <c r="D1085" s="9" t="s">
        <v>199</v>
      </c>
      <c r="E1085" s="13"/>
      <c r="F1085" s="13"/>
      <c r="G1085" s="13">
        <v>0</v>
      </c>
      <c r="H1085" s="13">
        <v>0</v>
      </c>
      <c r="I1085" s="13">
        <v>0</v>
      </c>
      <c r="J1085" s="13">
        <v>0</v>
      </c>
      <c r="K1085" s="13">
        <v>0</v>
      </c>
      <c r="L1085" s="13">
        <v>0</v>
      </c>
      <c r="M1085" s="13">
        <v>0</v>
      </c>
      <c r="N1085" s="8"/>
    </row>
    <row r="1086" spans="1:14" x14ac:dyDescent="0.2">
      <c r="A1086" s="3" t="s">
        <v>121</v>
      </c>
      <c r="B1086" s="3" t="s">
        <v>641</v>
      </c>
      <c r="C1086" s="8"/>
      <c r="D1086" s="8"/>
      <c r="E1086" s="13"/>
      <c r="F1086" s="13"/>
      <c r="G1086" s="8"/>
      <c r="H1086" s="8"/>
      <c r="I1086" s="8"/>
      <c r="J1086" s="8"/>
      <c r="K1086" s="8"/>
      <c r="L1086" s="8"/>
      <c r="M1086" s="8"/>
      <c r="N1086" s="8"/>
    </row>
    <row r="1087" spans="1:14" x14ac:dyDescent="0.2">
      <c r="A1087" s="3" t="s">
        <v>198</v>
      </c>
      <c r="B1087" s="3" t="s">
        <v>677</v>
      </c>
      <c r="C1087" s="14"/>
      <c r="D1087" s="15"/>
      <c r="E1087" s="7" t="s">
        <v>676</v>
      </c>
      <c r="F1087" s="17"/>
      <c r="G1087" s="14"/>
      <c r="H1087" s="14"/>
      <c r="I1087" s="14"/>
      <c r="J1087" s="14"/>
      <c r="K1087" s="14"/>
      <c r="L1087" s="14"/>
      <c r="M1087" s="14"/>
      <c r="N1087" s="14"/>
    </row>
    <row r="1088" spans="1:14" s="19" customFormat="1" x14ac:dyDescent="0.2">
      <c r="A1088" s="3" t="s">
        <v>198</v>
      </c>
      <c r="B1088" s="3" t="s">
        <v>677</v>
      </c>
      <c r="C1088" s="12" t="s">
        <v>201</v>
      </c>
      <c r="D1088" s="18" t="s">
        <v>202</v>
      </c>
      <c r="E1088" s="12"/>
      <c r="G1088" s="19">
        <v>0</v>
      </c>
      <c r="H1088" s="19">
        <v>0</v>
      </c>
      <c r="I1088" s="19">
        <v>0</v>
      </c>
      <c r="J1088" s="19">
        <v>0</v>
      </c>
      <c r="K1088" s="19">
        <v>0</v>
      </c>
      <c r="L1088" s="19">
        <v>0</v>
      </c>
      <c r="M1088" s="19">
        <v>0</v>
      </c>
      <c r="N1088" s="12"/>
    </row>
    <row r="1089" spans="1:14" x14ac:dyDescent="0.2">
      <c r="A1089" s="3" t="s">
        <v>198</v>
      </c>
      <c r="B1089" s="3" t="s">
        <v>677</v>
      </c>
      <c r="C1089" s="8" t="s">
        <v>201</v>
      </c>
      <c r="D1089" s="8" t="s">
        <v>682</v>
      </c>
      <c r="E1089" s="13"/>
      <c r="F1089" s="13"/>
      <c r="G1089" s="8"/>
      <c r="H1089" s="8"/>
      <c r="I1089" s="8"/>
      <c r="J1089" s="8"/>
      <c r="K1089" s="8"/>
      <c r="L1089" s="8"/>
      <c r="M1089" s="8"/>
      <c r="N1089" s="8"/>
    </row>
    <row r="1090" spans="1:14" x14ac:dyDescent="0.2">
      <c r="A1090" s="3" t="s">
        <v>198</v>
      </c>
      <c r="B1090" s="3" t="s">
        <v>677</v>
      </c>
      <c r="C1090" s="8" t="s">
        <v>200</v>
      </c>
      <c r="D1090" s="9" t="s">
        <v>199</v>
      </c>
      <c r="E1090" s="13"/>
      <c r="F1090" s="13"/>
      <c r="G1090" s="13">
        <v>0</v>
      </c>
      <c r="H1090" s="13">
        <v>0</v>
      </c>
      <c r="I1090" s="13">
        <v>0</v>
      </c>
      <c r="J1090" s="13">
        <v>0</v>
      </c>
      <c r="K1090" s="13">
        <v>0</v>
      </c>
      <c r="L1090" s="13">
        <v>0</v>
      </c>
      <c r="M1090" s="13">
        <v>0</v>
      </c>
      <c r="N1090" s="8"/>
    </row>
    <row r="1091" spans="1:14" x14ac:dyDescent="0.2">
      <c r="A1091" s="3" t="s">
        <v>198</v>
      </c>
      <c r="B1091" s="3" t="s">
        <v>677</v>
      </c>
      <c r="C1091" s="8"/>
      <c r="D1091" s="8"/>
      <c r="E1091" s="13"/>
      <c r="F1091" s="13"/>
      <c r="G1091" s="8"/>
      <c r="H1091" s="8"/>
      <c r="I1091" s="8"/>
      <c r="J1091" s="8"/>
      <c r="K1091" s="8"/>
      <c r="L1091" s="8"/>
      <c r="M1091" s="8"/>
      <c r="N1091" s="8"/>
    </row>
    <row r="1092" spans="1:14" x14ac:dyDescent="0.2">
      <c r="A1092" s="6" t="s">
        <v>673</v>
      </c>
      <c r="B1092" s="3" t="s">
        <v>674</v>
      </c>
      <c r="C1092" s="14"/>
      <c r="D1092" s="15"/>
      <c r="E1092" s="7" t="s">
        <v>675</v>
      </c>
      <c r="F1092" s="17"/>
      <c r="G1092" s="14"/>
      <c r="H1092" s="14"/>
      <c r="I1092" s="14"/>
      <c r="J1092" s="14"/>
      <c r="K1092" s="14"/>
      <c r="L1092" s="14"/>
      <c r="M1092" s="14"/>
      <c r="N1092" s="14"/>
    </row>
    <row r="1093" spans="1:14" s="19" customFormat="1" x14ac:dyDescent="0.2">
      <c r="A1093" s="6" t="s">
        <v>673</v>
      </c>
      <c r="B1093" s="3" t="s">
        <v>674</v>
      </c>
      <c r="C1093" s="12" t="s">
        <v>201</v>
      </c>
      <c r="D1093" s="18" t="s">
        <v>202</v>
      </c>
      <c r="E1093" s="12"/>
      <c r="G1093" s="19">
        <v>0</v>
      </c>
      <c r="H1093" s="19">
        <v>0</v>
      </c>
      <c r="I1093" s="19">
        <v>0</v>
      </c>
      <c r="J1093" s="19">
        <v>0</v>
      </c>
      <c r="K1093" s="19">
        <v>0</v>
      </c>
      <c r="L1093" s="19">
        <v>0</v>
      </c>
      <c r="M1093" s="19">
        <v>0</v>
      </c>
      <c r="N1093" s="12"/>
    </row>
    <row r="1094" spans="1:14" x14ac:dyDescent="0.2">
      <c r="A1094" s="6" t="s">
        <v>673</v>
      </c>
      <c r="B1094" s="3" t="s">
        <v>674</v>
      </c>
      <c r="C1094" s="8" t="s">
        <v>201</v>
      </c>
      <c r="D1094" s="8" t="s">
        <v>682</v>
      </c>
      <c r="E1094" s="13"/>
      <c r="F1094" s="13"/>
      <c r="G1094" s="8"/>
      <c r="H1094" s="8"/>
      <c r="I1094" s="8"/>
      <c r="J1094" s="8"/>
      <c r="K1094" s="8"/>
      <c r="L1094" s="8"/>
      <c r="M1094" s="8"/>
      <c r="N1094" s="8"/>
    </row>
    <row r="1095" spans="1:14" x14ac:dyDescent="0.2">
      <c r="A1095" s="6" t="s">
        <v>673</v>
      </c>
      <c r="B1095" s="3" t="s">
        <v>674</v>
      </c>
      <c r="C1095" s="8" t="s">
        <v>200</v>
      </c>
      <c r="D1095" s="9" t="s">
        <v>199</v>
      </c>
      <c r="E1095" s="13"/>
      <c r="F1095" s="13"/>
      <c r="G1095" s="13">
        <v>0</v>
      </c>
      <c r="H1095" s="13">
        <v>0</v>
      </c>
      <c r="I1095" s="13">
        <v>0</v>
      </c>
      <c r="J1095" s="13">
        <v>0</v>
      </c>
      <c r="K1095" s="13">
        <v>0</v>
      </c>
      <c r="L1095" s="13">
        <v>0</v>
      </c>
      <c r="M1095" s="13">
        <v>0</v>
      </c>
      <c r="N1095" s="8"/>
    </row>
    <row r="1096" spans="1:14" x14ac:dyDescent="0.2">
      <c r="A1096" s="6" t="s">
        <v>673</v>
      </c>
      <c r="B1096" s="3" t="s">
        <v>674</v>
      </c>
      <c r="C1096" s="8"/>
      <c r="D1096" s="8"/>
      <c r="E1096" s="13"/>
      <c r="F1096" s="13"/>
      <c r="G1096" s="8"/>
      <c r="H1096" s="8"/>
      <c r="I1096" s="8"/>
      <c r="J1096" s="8"/>
      <c r="K1096" s="8"/>
      <c r="L1096" s="8"/>
      <c r="M1096" s="8"/>
      <c r="N1096" s="8"/>
    </row>
    <row r="1097" spans="1:14" x14ac:dyDescent="0.2">
      <c r="A1097" s="6" t="s">
        <v>679</v>
      </c>
      <c r="B1097" s="3" t="s">
        <v>681</v>
      </c>
      <c r="C1097" s="4"/>
      <c r="D1097" s="5"/>
      <c r="E1097" s="7" t="s">
        <v>680</v>
      </c>
      <c r="F1097" s="17"/>
      <c r="G1097" s="14"/>
      <c r="H1097" s="14"/>
      <c r="I1097" s="14"/>
      <c r="J1097" s="14"/>
      <c r="K1097" s="14"/>
      <c r="L1097" s="14"/>
      <c r="M1097" s="14"/>
      <c r="N1097" s="14"/>
    </row>
    <row r="1098" spans="1:14" s="19" customFormat="1" x14ac:dyDescent="0.2">
      <c r="A1098" s="6" t="s">
        <v>679</v>
      </c>
      <c r="B1098" s="3" t="s">
        <v>681</v>
      </c>
      <c r="C1098" s="12" t="s">
        <v>201</v>
      </c>
      <c r="D1098" s="18" t="s">
        <v>202</v>
      </c>
      <c r="E1098" s="12"/>
      <c r="G1098" s="19">
        <v>0</v>
      </c>
      <c r="H1098" s="19">
        <v>0</v>
      </c>
      <c r="I1098" s="19">
        <v>0</v>
      </c>
      <c r="J1098" s="19">
        <v>0</v>
      </c>
      <c r="K1098" s="19">
        <v>0</v>
      </c>
      <c r="L1098" s="19">
        <v>0</v>
      </c>
      <c r="M1098" s="19">
        <v>0</v>
      </c>
      <c r="N1098" s="12"/>
    </row>
    <row r="1099" spans="1:14" x14ac:dyDescent="0.2">
      <c r="A1099" s="6" t="s">
        <v>679</v>
      </c>
      <c r="B1099" s="3" t="s">
        <v>681</v>
      </c>
      <c r="C1099" s="8" t="s">
        <v>201</v>
      </c>
      <c r="D1099" s="8" t="s">
        <v>682</v>
      </c>
      <c r="E1099" s="13"/>
      <c r="F1099" s="13"/>
      <c r="G1099" s="8"/>
      <c r="H1099" s="8"/>
      <c r="I1099" s="8"/>
      <c r="J1099" s="8"/>
      <c r="K1099" s="8"/>
      <c r="L1099" s="8"/>
      <c r="M1099" s="8"/>
      <c r="N1099" s="8"/>
    </row>
    <row r="1100" spans="1:14" x14ac:dyDescent="0.2">
      <c r="A1100" s="6" t="s">
        <v>679</v>
      </c>
      <c r="B1100" s="3" t="s">
        <v>681</v>
      </c>
      <c r="C1100" s="8" t="s">
        <v>200</v>
      </c>
      <c r="D1100" s="9" t="s">
        <v>199</v>
      </c>
      <c r="E1100" s="13"/>
      <c r="F1100" s="13"/>
      <c r="G1100" s="13">
        <v>0</v>
      </c>
      <c r="H1100" s="13">
        <v>0</v>
      </c>
      <c r="I1100" s="13">
        <v>0</v>
      </c>
      <c r="J1100" s="13">
        <v>0</v>
      </c>
      <c r="K1100" s="13">
        <v>0</v>
      </c>
      <c r="L1100" s="13">
        <v>0</v>
      </c>
      <c r="M1100" s="13">
        <v>0</v>
      </c>
      <c r="N1100" s="8"/>
    </row>
    <row r="1101" spans="1:14" x14ac:dyDescent="0.2">
      <c r="A1101" s="6" t="s">
        <v>679</v>
      </c>
      <c r="B1101" s="3" t="s">
        <v>681</v>
      </c>
      <c r="C1101" s="8"/>
      <c r="D1101" s="8"/>
      <c r="E1101" s="13"/>
      <c r="F1101" s="13"/>
      <c r="G1101" s="8"/>
      <c r="H1101" s="8"/>
      <c r="I1101" s="8"/>
      <c r="J1101" s="8"/>
      <c r="K1101" s="8"/>
      <c r="L1101" s="8"/>
      <c r="M1101" s="8"/>
      <c r="N1101" s="8"/>
    </row>
    <row r="1102" spans="1:14" x14ac:dyDescent="0.2">
      <c r="A1102" s="3" t="s">
        <v>33</v>
      </c>
      <c r="B1102" s="3" t="s">
        <v>642</v>
      </c>
      <c r="C1102" s="14"/>
      <c r="D1102" s="14"/>
      <c r="E1102" s="17" t="s">
        <v>224</v>
      </c>
      <c r="F1102" s="17"/>
      <c r="G1102" s="14"/>
      <c r="H1102" s="14"/>
      <c r="I1102" s="14"/>
      <c r="J1102" s="14"/>
      <c r="K1102" s="14"/>
      <c r="L1102" s="14"/>
      <c r="M1102" s="14"/>
      <c r="N1102" s="14"/>
    </row>
    <row r="1103" spans="1:14" s="19" customFormat="1" x14ac:dyDescent="0.2">
      <c r="A1103" s="3" t="s">
        <v>33</v>
      </c>
      <c r="B1103" s="3" t="s">
        <v>642</v>
      </c>
      <c r="C1103" s="12" t="s">
        <v>201</v>
      </c>
      <c r="D1103" s="18" t="s">
        <v>202</v>
      </c>
      <c r="E1103" s="12"/>
      <c r="G1103" s="19">
        <v>1687051.98</v>
      </c>
      <c r="H1103" s="19">
        <v>724069.99</v>
      </c>
      <c r="I1103" s="19">
        <v>8727435.1699999999</v>
      </c>
      <c r="J1103" s="19">
        <v>78568.350000000006</v>
      </c>
      <c r="K1103" s="19">
        <v>0</v>
      </c>
      <c r="L1103" s="19">
        <v>2000</v>
      </c>
      <c r="M1103" s="19">
        <v>11219125.49</v>
      </c>
      <c r="N1103" s="12"/>
    </row>
    <row r="1104" spans="1:14" x14ac:dyDescent="0.2">
      <c r="A1104" s="3" t="s">
        <v>33</v>
      </c>
      <c r="B1104" s="3" t="s">
        <v>642</v>
      </c>
      <c r="C1104" s="8"/>
      <c r="D1104" s="8"/>
      <c r="E1104" s="13"/>
      <c r="F1104" s="13"/>
      <c r="G1104" s="8"/>
      <c r="H1104" s="8"/>
      <c r="I1104" s="8"/>
      <c r="J1104" s="8"/>
      <c r="K1104" s="8"/>
      <c r="L1104" s="8"/>
      <c r="M1104" s="8"/>
      <c r="N1104" s="8"/>
    </row>
    <row r="1105" spans="1:14" x14ac:dyDescent="0.2">
      <c r="A1105" s="3" t="s">
        <v>33</v>
      </c>
      <c r="B1105" s="3" t="s">
        <v>642</v>
      </c>
      <c r="C1105" s="8" t="s">
        <v>200</v>
      </c>
      <c r="D1105" s="9" t="s">
        <v>199</v>
      </c>
      <c r="E1105" s="13"/>
      <c r="F1105" s="13"/>
      <c r="G1105" s="13">
        <v>10.385205972859238</v>
      </c>
      <c r="H1105" s="13">
        <v>4.4572521025203553</v>
      </c>
      <c r="I1105" s="13">
        <v>53.724611292193721</v>
      </c>
      <c r="J1105" s="13">
        <v>0.483653442437319</v>
      </c>
      <c r="K1105" s="13">
        <v>0</v>
      </c>
      <c r="L1105" s="13">
        <v>1.2311660928028118E-2</v>
      </c>
      <c r="M1105" s="13">
        <v>69.063034470938661</v>
      </c>
      <c r="N1105" s="8"/>
    </row>
    <row r="1106" spans="1:14" x14ac:dyDescent="0.2">
      <c r="A1106" s="3" t="s">
        <v>33</v>
      </c>
      <c r="B1106" s="3" t="s">
        <v>642</v>
      </c>
      <c r="C1106" s="8"/>
      <c r="D1106" s="9"/>
      <c r="E1106" s="13"/>
      <c r="F1106" s="13"/>
      <c r="G1106" s="8"/>
      <c r="H1106" s="8"/>
      <c r="I1106" s="8"/>
      <c r="J1106" s="8"/>
      <c r="K1106" s="8"/>
      <c r="L1106" s="8"/>
      <c r="M1106" s="8"/>
      <c r="N1106" s="8"/>
    </row>
    <row r="1107" spans="1:14" x14ac:dyDescent="0.2">
      <c r="A1107" s="3" t="s">
        <v>155</v>
      </c>
      <c r="B1107" s="3" t="s">
        <v>643</v>
      </c>
      <c r="C1107" s="14"/>
      <c r="D1107" s="15"/>
      <c r="E1107" s="17" t="s">
        <v>223</v>
      </c>
      <c r="F1107" s="17"/>
      <c r="G1107" s="14"/>
      <c r="H1107" s="14"/>
      <c r="I1107" s="14"/>
      <c r="J1107" s="14"/>
      <c r="K1107" s="14"/>
      <c r="L1107" s="14"/>
      <c r="M1107" s="14"/>
      <c r="N1107" s="14"/>
    </row>
    <row r="1108" spans="1:14" s="19" customFormat="1" x14ac:dyDescent="0.2">
      <c r="A1108" s="3" t="s">
        <v>155</v>
      </c>
      <c r="B1108" s="3" t="s">
        <v>643</v>
      </c>
      <c r="C1108" s="12" t="s">
        <v>201</v>
      </c>
      <c r="D1108" s="18" t="s">
        <v>202</v>
      </c>
      <c r="E1108" s="12"/>
      <c r="G1108" s="19">
        <v>9981.25</v>
      </c>
      <c r="H1108" s="19">
        <v>2280.6799999999998</v>
      </c>
      <c r="I1108" s="19">
        <v>1685321.8299999998</v>
      </c>
      <c r="J1108" s="19">
        <v>389.76</v>
      </c>
      <c r="K1108" s="19">
        <v>0</v>
      </c>
      <c r="L1108" s="19">
        <v>0</v>
      </c>
      <c r="M1108" s="19">
        <v>1697973.5199999998</v>
      </c>
      <c r="N1108" s="12"/>
    </row>
    <row r="1109" spans="1:14" x14ac:dyDescent="0.2">
      <c r="A1109" s="3" t="s">
        <v>155</v>
      </c>
      <c r="B1109" s="3" t="s">
        <v>643</v>
      </c>
      <c r="C1109" s="8"/>
      <c r="D1109" s="8"/>
      <c r="E1109" s="13"/>
      <c r="F1109" s="13"/>
      <c r="G1109" s="8"/>
      <c r="H1109" s="8"/>
      <c r="I1109" s="8"/>
      <c r="J1109" s="8"/>
      <c r="K1109" s="8"/>
      <c r="L1109" s="8"/>
      <c r="M1109" s="8"/>
      <c r="N1109" s="8"/>
    </row>
    <row r="1110" spans="1:14" x14ac:dyDescent="0.2">
      <c r="A1110" s="3" t="s">
        <v>155</v>
      </c>
      <c r="B1110" s="3" t="s">
        <v>643</v>
      </c>
      <c r="C1110" s="8" t="s">
        <v>200</v>
      </c>
      <c r="D1110" s="9" t="s">
        <v>199</v>
      </c>
      <c r="E1110" s="13"/>
      <c r="F1110" s="13"/>
      <c r="G1110" s="13">
        <v>0.25246149994059042</v>
      </c>
      <c r="H1110" s="13">
        <v>5.7686551652799581E-2</v>
      </c>
      <c r="I1110" s="13">
        <v>42.627814861307023</v>
      </c>
      <c r="J1110" s="13">
        <v>9.8584239666218692E-3</v>
      </c>
      <c r="K1110" s="13">
        <v>0</v>
      </c>
      <c r="L1110" s="13">
        <v>0</v>
      </c>
      <c r="M1110" s="13">
        <v>42.947821336867037</v>
      </c>
      <c r="N1110" s="8"/>
    </row>
    <row r="1111" spans="1:14" x14ac:dyDescent="0.2">
      <c r="A1111" s="3" t="s">
        <v>155</v>
      </c>
      <c r="B1111" s="3" t="s">
        <v>643</v>
      </c>
      <c r="C1111" s="8"/>
      <c r="D1111" s="9"/>
      <c r="E1111" s="13"/>
      <c r="F1111" s="13"/>
      <c r="G1111" s="8"/>
      <c r="H1111" s="8"/>
      <c r="I1111" s="8"/>
      <c r="J1111" s="8"/>
      <c r="K1111" s="8"/>
      <c r="L1111" s="8"/>
      <c r="M1111" s="8"/>
      <c r="N1111" s="8"/>
    </row>
    <row r="1112" spans="1:14" x14ac:dyDescent="0.2">
      <c r="A1112" s="3" t="s">
        <v>109</v>
      </c>
      <c r="B1112" s="3" t="s">
        <v>644</v>
      </c>
      <c r="C1112" s="14"/>
      <c r="D1112" s="15"/>
      <c r="E1112" s="17" t="s">
        <v>222</v>
      </c>
      <c r="F1112" s="17"/>
      <c r="G1112" s="14"/>
      <c r="H1112" s="14"/>
      <c r="I1112" s="14"/>
      <c r="J1112" s="14"/>
      <c r="K1112" s="14"/>
      <c r="L1112" s="14"/>
      <c r="M1112" s="14"/>
      <c r="N1112" s="14"/>
    </row>
    <row r="1113" spans="1:14" s="19" customFormat="1" x14ac:dyDescent="0.2">
      <c r="A1113" s="3" t="s">
        <v>109</v>
      </c>
      <c r="B1113" s="3" t="s">
        <v>644</v>
      </c>
      <c r="C1113" s="12" t="s">
        <v>201</v>
      </c>
      <c r="D1113" s="18" t="s">
        <v>202</v>
      </c>
      <c r="E1113" s="12"/>
      <c r="G1113" s="19">
        <v>1422449.26</v>
      </c>
      <c r="H1113" s="19">
        <v>531889.01</v>
      </c>
      <c r="I1113" s="19">
        <v>3342811.1000000006</v>
      </c>
      <c r="J1113" s="19">
        <v>26999.079999999994</v>
      </c>
      <c r="K1113" s="19">
        <v>0</v>
      </c>
      <c r="L1113" s="19">
        <v>930</v>
      </c>
      <c r="M1113" s="19">
        <v>5325078.4500000011</v>
      </c>
      <c r="N1113" s="12"/>
    </row>
    <row r="1114" spans="1:14" x14ac:dyDescent="0.2">
      <c r="A1114" s="3" t="s">
        <v>109</v>
      </c>
      <c r="B1114" s="3" t="s">
        <v>644</v>
      </c>
      <c r="C1114" s="8"/>
      <c r="D1114" s="8"/>
      <c r="E1114" s="13"/>
      <c r="F1114" s="13"/>
      <c r="G1114" s="8"/>
      <c r="H1114" s="8"/>
      <c r="I1114" s="8"/>
      <c r="J1114" s="8"/>
      <c r="K1114" s="8"/>
      <c r="L1114" s="8"/>
      <c r="M1114" s="8"/>
      <c r="N1114" s="8"/>
    </row>
    <row r="1115" spans="1:14" x14ac:dyDescent="0.2">
      <c r="A1115" s="3" t="s">
        <v>109</v>
      </c>
      <c r="B1115" s="3" t="s">
        <v>644</v>
      </c>
      <c r="C1115" s="8" t="s">
        <v>200</v>
      </c>
      <c r="D1115" s="9" t="s">
        <v>199</v>
      </c>
      <c r="E1115" s="13"/>
      <c r="F1115" s="13"/>
      <c r="G1115" s="13">
        <v>9.4549993053833905</v>
      </c>
      <c r="H1115" s="13">
        <v>3.5354584247813934</v>
      </c>
      <c r="I1115" s="13">
        <v>22.219616205169867</v>
      </c>
      <c r="J1115" s="13">
        <v>0.17946248757301225</v>
      </c>
      <c r="K1115" s="13">
        <v>0</v>
      </c>
      <c r="L1115" s="13">
        <v>6.1816963186486886E-3</v>
      </c>
      <c r="M1115" s="13">
        <v>35.395718119226316</v>
      </c>
      <c r="N1115" s="8"/>
    </row>
    <row r="1116" spans="1:14" x14ac:dyDescent="0.2">
      <c r="A1116" s="3" t="s">
        <v>109</v>
      </c>
      <c r="B1116" s="3" t="s">
        <v>644</v>
      </c>
      <c r="C1116" s="8"/>
      <c r="D1116" s="9"/>
      <c r="E1116" s="13"/>
      <c r="F1116" s="13"/>
      <c r="G1116" s="8"/>
      <c r="H1116" s="8"/>
      <c r="I1116" s="8"/>
      <c r="J1116" s="8"/>
      <c r="K1116" s="8"/>
      <c r="L1116" s="8"/>
      <c r="M1116" s="8"/>
      <c r="N1116" s="8"/>
    </row>
    <row r="1117" spans="1:14" x14ac:dyDescent="0.2">
      <c r="A1117" s="3" t="s">
        <v>160</v>
      </c>
      <c r="B1117" s="3" t="s">
        <v>645</v>
      </c>
      <c r="C1117" s="14"/>
      <c r="D1117" s="15"/>
      <c r="E1117" s="17" t="s">
        <v>221</v>
      </c>
      <c r="F1117" s="17"/>
      <c r="G1117" s="14"/>
      <c r="H1117" s="14"/>
      <c r="I1117" s="14"/>
      <c r="J1117" s="14"/>
      <c r="K1117" s="14"/>
      <c r="L1117" s="14"/>
      <c r="M1117" s="14"/>
      <c r="N1117" s="14"/>
    </row>
    <row r="1118" spans="1:14" s="19" customFormat="1" x14ac:dyDescent="0.2">
      <c r="A1118" s="3" t="s">
        <v>160</v>
      </c>
      <c r="B1118" s="3" t="s">
        <v>645</v>
      </c>
      <c r="C1118" s="12" t="s">
        <v>201</v>
      </c>
      <c r="D1118" s="18" t="s">
        <v>202</v>
      </c>
      <c r="E1118" s="12"/>
      <c r="G1118" s="19">
        <v>637956.63</v>
      </c>
      <c r="H1118" s="19">
        <v>220883.69</v>
      </c>
      <c r="I1118" s="19">
        <v>2294117.5499999998</v>
      </c>
      <c r="J1118" s="19">
        <v>33513.660000000003</v>
      </c>
      <c r="K1118" s="19">
        <v>0</v>
      </c>
      <c r="L1118" s="19">
        <v>0</v>
      </c>
      <c r="M1118" s="19">
        <v>3186471.5300000003</v>
      </c>
      <c r="N1118" s="12"/>
    </row>
    <row r="1119" spans="1:14" x14ac:dyDescent="0.2">
      <c r="A1119" s="3" t="s">
        <v>160</v>
      </c>
      <c r="B1119" s="3" t="s">
        <v>645</v>
      </c>
      <c r="C1119" s="8"/>
      <c r="D1119" s="8"/>
      <c r="E1119" s="13"/>
      <c r="F1119" s="13"/>
      <c r="G1119" s="8"/>
      <c r="H1119" s="8"/>
      <c r="I1119" s="8"/>
      <c r="J1119" s="8"/>
      <c r="K1119" s="8"/>
      <c r="L1119" s="8"/>
      <c r="M1119" s="8"/>
      <c r="N1119" s="8"/>
    </row>
    <row r="1120" spans="1:14" x14ac:dyDescent="0.2">
      <c r="A1120" s="3" t="s">
        <v>160</v>
      </c>
      <c r="B1120" s="3" t="s">
        <v>645</v>
      </c>
      <c r="C1120" s="8" t="s">
        <v>200</v>
      </c>
      <c r="D1120" s="9" t="s">
        <v>199</v>
      </c>
      <c r="E1120" s="13"/>
      <c r="F1120" s="13"/>
      <c r="G1120" s="13">
        <v>7.3570611394476666</v>
      </c>
      <c r="H1120" s="13">
        <v>2.5472810150696374</v>
      </c>
      <c r="I1120" s="13">
        <v>26.456286027515517</v>
      </c>
      <c r="J1120" s="13">
        <v>0.38648715920808235</v>
      </c>
      <c r="K1120" s="13">
        <v>0</v>
      </c>
      <c r="L1120" s="13">
        <v>0</v>
      </c>
      <c r="M1120" s="13">
        <v>36.747115341240907</v>
      </c>
      <c r="N1120" s="8"/>
    </row>
    <row r="1121" spans="1:14" x14ac:dyDescent="0.2">
      <c r="A1121" s="3" t="s">
        <v>160</v>
      </c>
      <c r="B1121" s="3" t="s">
        <v>645</v>
      </c>
      <c r="C1121" s="8"/>
      <c r="D1121" s="9"/>
      <c r="E1121" s="13"/>
      <c r="F1121" s="13"/>
      <c r="G1121" s="8"/>
      <c r="H1121" s="8"/>
      <c r="I1121" s="8"/>
      <c r="J1121" s="8"/>
      <c r="K1121" s="8"/>
      <c r="L1121" s="8"/>
      <c r="M1121" s="8"/>
      <c r="N1121" s="8"/>
    </row>
    <row r="1122" spans="1:14" x14ac:dyDescent="0.2">
      <c r="A1122" s="3" t="s">
        <v>62</v>
      </c>
      <c r="B1122" s="3" t="s">
        <v>646</v>
      </c>
      <c r="C1122" s="14"/>
      <c r="D1122" s="15"/>
      <c r="E1122" s="17" t="s">
        <v>220</v>
      </c>
      <c r="F1122" s="17"/>
      <c r="G1122" s="14"/>
      <c r="H1122" s="14"/>
      <c r="I1122" s="14"/>
      <c r="J1122" s="14"/>
      <c r="K1122" s="14"/>
      <c r="L1122" s="14"/>
      <c r="M1122" s="14"/>
      <c r="N1122" s="14"/>
    </row>
    <row r="1123" spans="1:14" s="19" customFormat="1" x14ac:dyDescent="0.2">
      <c r="A1123" s="3" t="s">
        <v>62</v>
      </c>
      <c r="B1123" s="3" t="s">
        <v>646</v>
      </c>
      <c r="C1123" s="12" t="s">
        <v>201</v>
      </c>
      <c r="D1123" s="18" t="s">
        <v>202</v>
      </c>
      <c r="E1123" s="12"/>
      <c r="G1123" s="19">
        <v>2610094.58</v>
      </c>
      <c r="H1123" s="19">
        <v>881087.26</v>
      </c>
      <c r="I1123" s="19">
        <v>4897609.3100000005</v>
      </c>
      <c r="J1123" s="19">
        <v>52502.080000000009</v>
      </c>
      <c r="K1123" s="19">
        <v>4028.71</v>
      </c>
      <c r="L1123" s="19">
        <v>427.4</v>
      </c>
      <c r="M1123" s="19">
        <v>8445749.3400000017</v>
      </c>
      <c r="N1123" s="12"/>
    </row>
    <row r="1124" spans="1:14" x14ac:dyDescent="0.2">
      <c r="A1124" s="3" t="s">
        <v>62</v>
      </c>
      <c r="B1124" s="3" t="s">
        <v>646</v>
      </c>
      <c r="C1124" s="8"/>
      <c r="D1124" s="8"/>
      <c r="E1124" s="13"/>
      <c r="F1124" s="13"/>
      <c r="G1124" s="8"/>
      <c r="H1124" s="8"/>
      <c r="I1124" s="8"/>
      <c r="J1124" s="8"/>
      <c r="K1124" s="8"/>
      <c r="L1124" s="8"/>
      <c r="M1124" s="8"/>
      <c r="N1124" s="8"/>
    </row>
    <row r="1125" spans="1:14" x14ac:dyDescent="0.2">
      <c r="A1125" s="3" t="s">
        <v>62</v>
      </c>
      <c r="B1125" s="3" t="s">
        <v>646</v>
      </c>
      <c r="C1125" s="8" t="s">
        <v>200</v>
      </c>
      <c r="D1125" s="9" t="s">
        <v>199</v>
      </c>
      <c r="E1125" s="13"/>
      <c r="F1125" s="13"/>
      <c r="G1125" s="13">
        <v>16.739475573363535</v>
      </c>
      <c r="H1125" s="13">
        <v>5.6507295865009635</v>
      </c>
      <c r="I1125" s="13">
        <v>31.410130514359693</v>
      </c>
      <c r="J1125" s="13">
        <v>0.33671472767503252</v>
      </c>
      <c r="K1125" s="13">
        <v>2.5837566636058608E-2</v>
      </c>
      <c r="L1125" s="13">
        <v>2.7410699653863018E-3</v>
      </c>
      <c r="M1125" s="13">
        <v>54.165629038500676</v>
      </c>
      <c r="N1125" s="8"/>
    </row>
    <row r="1126" spans="1:14" x14ac:dyDescent="0.2">
      <c r="A1126" s="3" t="s">
        <v>62</v>
      </c>
      <c r="B1126" s="3" t="s">
        <v>646</v>
      </c>
      <c r="C1126" s="8"/>
      <c r="D1126" s="9"/>
      <c r="E1126" s="13"/>
      <c r="F1126" s="13"/>
      <c r="G1126" s="8"/>
      <c r="H1126" s="8"/>
      <c r="I1126" s="8"/>
      <c r="J1126" s="8"/>
      <c r="K1126" s="8"/>
      <c r="L1126" s="8"/>
      <c r="M1126" s="8"/>
      <c r="N1126" s="8"/>
    </row>
    <row r="1127" spans="1:14" x14ac:dyDescent="0.2">
      <c r="A1127" s="3" t="s">
        <v>152</v>
      </c>
      <c r="B1127" s="3" t="s">
        <v>647</v>
      </c>
      <c r="C1127" s="14"/>
      <c r="D1127" s="15"/>
      <c r="E1127" s="17" t="s">
        <v>219</v>
      </c>
      <c r="F1127" s="17"/>
      <c r="G1127" s="14"/>
      <c r="H1127" s="14"/>
      <c r="I1127" s="14"/>
      <c r="J1127" s="14"/>
      <c r="K1127" s="14"/>
      <c r="L1127" s="14"/>
      <c r="M1127" s="14"/>
      <c r="N1127" s="14"/>
    </row>
    <row r="1128" spans="1:14" s="19" customFormat="1" x14ac:dyDescent="0.2">
      <c r="A1128" s="3" t="s">
        <v>152</v>
      </c>
      <c r="B1128" s="3" t="s">
        <v>647</v>
      </c>
      <c r="C1128" s="12" t="s">
        <v>201</v>
      </c>
      <c r="D1128" s="18" t="s">
        <v>202</v>
      </c>
      <c r="E1128" s="12"/>
      <c r="G1128" s="19">
        <v>1533015.7199999997</v>
      </c>
      <c r="H1128" s="19">
        <v>548231.25999999989</v>
      </c>
      <c r="I1128" s="19">
        <v>1151665</v>
      </c>
      <c r="J1128" s="19">
        <v>99010.84</v>
      </c>
      <c r="K1128" s="19">
        <v>0</v>
      </c>
      <c r="L1128" s="19">
        <v>161791.5</v>
      </c>
      <c r="M1128" s="19">
        <v>3493714.3199999994</v>
      </c>
      <c r="N1128" s="12"/>
    </row>
    <row r="1129" spans="1:14" x14ac:dyDescent="0.2">
      <c r="A1129" s="3" t="s">
        <v>152</v>
      </c>
      <c r="B1129" s="3" t="s">
        <v>647</v>
      </c>
      <c r="C1129" s="8"/>
      <c r="D1129" s="8"/>
      <c r="E1129" s="13"/>
      <c r="F1129" s="13"/>
      <c r="G1129" s="8"/>
      <c r="H1129" s="8"/>
      <c r="I1129" s="8"/>
      <c r="J1129" s="8"/>
      <c r="K1129" s="8"/>
      <c r="L1129" s="8"/>
      <c r="M1129" s="8"/>
      <c r="N1129" s="8"/>
    </row>
    <row r="1130" spans="1:14" x14ac:dyDescent="0.2">
      <c r="A1130" s="3" t="s">
        <v>152</v>
      </c>
      <c r="B1130" s="3" t="s">
        <v>647</v>
      </c>
      <c r="C1130" s="8" t="s">
        <v>200</v>
      </c>
      <c r="D1130" s="9" t="s">
        <v>199</v>
      </c>
      <c r="E1130" s="13"/>
      <c r="F1130" s="13"/>
      <c r="G1130" s="13">
        <v>14.827091553686888</v>
      </c>
      <c r="H1130" s="13">
        <v>5.3024081740095399</v>
      </c>
      <c r="I1130" s="13">
        <v>11.13872621878712</v>
      </c>
      <c r="J1130" s="13">
        <v>0.95761757060615404</v>
      </c>
      <c r="K1130" s="13">
        <v>0</v>
      </c>
      <c r="L1130" s="13">
        <v>1.5648224292888091</v>
      </c>
      <c r="M1130" s="13">
        <v>33.79066594637851</v>
      </c>
      <c r="N1130" s="8"/>
    </row>
    <row r="1131" spans="1:14" x14ac:dyDescent="0.2">
      <c r="A1131" s="3" t="s">
        <v>152</v>
      </c>
      <c r="B1131" s="3" t="s">
        <v>647</v>
      </c>
      <c r="C1131" s="8"/>
      <c r="D1131" s="9"/>
      <c r="E1131" s="13"/>
      <c r="F1131" s="13"/>
      <c r="G1131" s="8"/>
      <c r="H1131" s="8"/>
      <c r="I1131" s="8"/>
      <c r="J1131" s="8"/>
      <c r="K1131" s="8"/>
      <c r="L1131" s="8"/>
      <c r="M1131" s="8"/>
      <c r="N1131" s="8"/>
    </row>
    <row r="1132" spans="1:14" x14ac:dyDescent="0.2">
      <c r="A1132" s="3" t="s">
        <v>165</v>
      </c>
      <c r="B1132" s="3" t="s">
        <v>648</v>
      </c>
      <c r="C1132" s="14"/>
      <c r="D1132" s="15"/>
      <c r="E1132" s="17" t="s">
        <v>218</v>
      </c>
      <c r="F1132" s="17"/>
      <c r="G1132" s="14"/>
      <c r="H1132" s="14"/>
      <c r="I1132" s="14"/>
      <c r="J1132" s="14"/>
      <c r="K1132" s="14"/>
      <c r="L1132" s="14"/>
      <c r="M1132" s="14"/>
      <c r="N1132" s="14"/>
    </row>
    <row r="1133" spans="1:14" s="19" customFormat="1" x14ac:dyDescent="0.2">
      <c r="A1133" s="3" t="s">
        <v>165</v>
      </c>
      <c r="B1133" s="3" t="s">
        <v>648</v>
      </c>
      <c r="C1133" s="12" t="s">
        <v>201</v>
      </c>
      <c r="D1133" s="18" t="s">
        <v>202</v>
      </c>
      <c r="E1133" s="12"/>
      <c r="G1133" s="19">
        <v>2344341.4500000002</v>
      </c>
      <c r="H1133" s="19">
        <v>810047</v>
      </c>
      <c r="I1133" s="19">
        <v>587646.53</v>
      </c>
      <c r="J1133" s="19">
        <v>84440.03</v>
      </c>
      <c r="K1133" s="19">
        <v>16263.16</v>
      </c>
      <c r="L1133" s="19">
        <v>0</v>
      </c>
      <c r="M1133" s="19">
        <v>3842738.1700000004</v>
      </c>
      <c r="N1133" s="12"/>
    </row>
    <row r="1134" spans="1:14" x14ac:dyDescent="0.2">
      <c r="A1134" s="3" t="s">
        <v>165</v>
      </c>
      <c r="B1134" s="3" t="s">
        <v>648</v>
      </c>
      <c r="C1134" s="8"/>
      <c r="D1134" s="8"/>
      <c r="E1134" s="13"/>
      <c r="F1134" s="13"/>
      <c r="G1134" s="8"/>
      <c r="H1134" s="8"/>
      <c r="I1134" s="8"/>
      <c r="J1134" s="8"/>
      <c r="K1134" s="8"/>
      <c r="L1134" s="8"/>
      <c r="M1134" s="8"/>
      <c r="N1134" s="8"/>
    </row>
    <row r="1135" spans="1:14" x14ac:dyDescent="0.2">
      <c r="A1135" s="3" t="s">
        <v>165</v>
      </c>
      <c r="B1135" s="3" t="s">
        <v>648</v>
      </c>
      <c r="C1135" s="8" t="s">
        <v>200</v>
      </c>
      <c r="D1135" s="9" t="s">
        <v>199</v>
      </c>
      <c r="E1135" s="13"/>
      <c r="F1135" s="13"/>
      <c r="G1135" s="13">
        <v>28.380861394408335</v>
      </c>
      <c r="H1135" s="13">
        <v>9.8065201338125423</v>
      </c>
      <c r="I1135" s="13">
        <v>7.1141150180299118</v>
      </c>
      <c r="J1135" s="13">
        <v>1.0222405049271648</v>
      </c>
      <c r="K1135" s="13">
        <v>0.19688364499765418</v>
      </c>
      <c r="L1135" s="13">
        <v>0</v>
      </c>
      <c r="M1135" s="13">
        <v>46.520620696175612</v>
      </c>
      <c r="N1135" s="8"/>
    </row>
    <row r="1136" spans="1:14" x14ac:dyDescent="0.2">
      <c r="A1136" s="3" t="s">
        <v>165</v>
      </c>
      <c r="B1136" s="3" t="s">
        <v>648</v>
      </c>
      <c r="C1136" s="8"/>
      <c r="D1136" s="9"/>
      <c r="E1136" s="13"/>
      <c r="F1136" s="13"/>
      <c r="G1136" s="8"/>
      <c r="H1136" s="8"/>
      <c r="I1136" s="8"/>
      <c r="J1136" s="8"/>
      <c r="K1136" s="8"/>
      <c r="L1136" s="8"/>
      <c r="M1136" s="8"/>
      <c r="N1136" s="8"/>
    </row>
    <row r="1137" spans="1:14" x14ac:dyDescent="0.2">
      <c r="A1137" s="3" t="s">
        <v>112</v>
      </c>
      <c r="B1137" s="3" t="s">
        <v>649</v>
      </c>
      <c r="C1137" s="14"/>
      <c r="D1137" s="15"/>
      <c r="E1137" s="17" t="s">
        <v>217</v>
      </c>
      <c r="F1137" s="17"/>
      <c r="G1137" s="14"/>
      <c r="H1137" s="14"/>
      <c r="I1137" s="14"/>
      <c r="J1137" s="14"/>
      <c r="K1137" s="14"/>
      <c r="L1137" s="14"/>
      <c r="M1137" s="14"/>
      <c r="N1137" s="14"/>
    </row>
    <row r="1138" spans="1:14" s="19" customFormat="1" x14ac:dyDescent="0.2">
      <c r="A1138" s="3" t="s">
        <v>112</v>
      </c>
      <c r="B1138" s="3" t="s">
        <v>649</v>
      </c>
      <c r="C1138" s="12" t="s">
        <v>201</v>
      </c>
      <c r="D1138" s="18" t="s">
        <v>202</v>
      </c>
      <c r="E1138" s="12"/>
      <c r="G1138" s="19">
        <v>725322.14999999991</v>
      </c>
      <c r="H1138" s="19">
        <v>217007.09</v>
      </c>
      <c r="I1138" s="19">
        <v>84626.459999999992</v>
      </c>
      <c r="J1138" s="19">
        <v>22557.55</v>
      </c>
      <c r="K1138" s="19">
        <v>0</v>
      </c>
      <c r="L1138" s="19">
        <v>0</v>
      </c>
      <c r="M1138" s="19">
        <v>1049513.2499999998</v>
      </c>
      <c r="N1138" s="12"/>
    </row>
    <row r="1139" spans="1:14" x14ac:dyDescent="0.2">
      <c r="A1139" s="3" t="s">
        <v>112</v>
      </c>
      <c r="B1139" s="3" t="s">
        <v>649</v>
      </c>
      <c r="C1139" s="8"/>
      <c r="D1139" s="8"/>
      <c r="E1139" s="13"/>
      <c r="F1139" s="13"/>
      <c r="G1139" s="8"/>
      <c r="H1139" s="8"/>
      <c r="I1139" s="8"/>
      <c r="J1139" s="8"/>
      <c r="K1139" s="8"/>
      <c r="L1139" s="8"/>
      <c r="M1139" s="8"/>
      <c r="N1139" s="8"/>
    </row>
    <row r="1140" spans="1:14" x14ac:dyDescent="0.2">
      <c r="A1140" s="3" t="s">
        <v>112</v>
      </c>
      <c r="B1140" s="3" t="s">
        <v>649</v>
      </c>
      <c r="C1140" s="8" t="s">
        <v>200</v>
      </c>
      <c r="D1140" s="9" t="s">
        <v>199</v>
      </c>
      <c r="E1140" s="13"/>
      <c r="F1140" s="13"/>
      <c r="G1140" s="13">
        <v>10.604286451811561</v>
      </c>
      <c r="H1140" s="13">
        <v>3.1726665791663087</v>
      </c>
      <c r="I1140" s="13">
        <v>1.2372477846468262</v>
      </c>
      <c r="J1140" s="13">
        <v>0.32979376384832848</v>
      </c>
      <c r="K1140" s="13">
        <v>0</v>
      </c>
      <c r="L1140" s="13">
        <v>0</v>
      </c>
      <c r="M1140" s="13">
        <v>15.343994579473023</v>
      </c>
      <c r="N1140" s="8"/>
    </row>
    <row r="1141" spans="1:14" x14ac:dyDescent="0.2">
      <c r="A1141" s="3" t="s">
        <v>112</v>
      </c>
      <c r="B1141" s="3" t="s">
        <v>649</v>
      </c>
      <c r="C1141" s="8"/>
      <c r="D1141" s="9"/>
      <c r="E1141" s="13"/>
      <c r="F1141" s="13"/>
      <c r="G1141" s="8"/>
      <c r="H1141" s="8"/>
      <c r="I1141" s="8"/>
      <c r="J1141" s="8"/>
      <c r="K1141" s="8"/>
      <c r="L1141" s="8"/>
      <c r="M1141" s="8"/>
      <c r="N1141" s="8"/>
    </row>
    <row r="1142" spans="1:14" x14ac:dyDescent="0.2">
      <c r="A1142" s="3" t="s">
        <v>97</v>
      </c>
      <c r="B1142" s="3" t="s">
        <v>650</v>
      </c>
      <c r="C1142" s="14"/>
      <c r="D1142" s="15"/>
      <c r="E1142" s="17" t="s">
        <v>216</v>
      </c>
      <c r="F1142" s="17"/>
      <c r="G1142" s="14"/>
      <c r="H1142" s="14"/>
      <c r="I1142" s="14"/>
      <c r="J1142" s="14"/>
      <c r="K1142" s="14"/>
      <c r="L1142" s="14"/>
      <c r="M1142" s="14"/>
      <c r="N1142" s="14"/>
    </row>
    <row r="1143" spans="1:14" s="19" customFormat="1" x14ac:dyDescent="0.2">
      <c r="A1143" s="3" t="s">
        <v>97</v>
      </c>
      <c r="B1143" s="3" t="s">
        <v>650</v>
      </c>
      <c r="C1143" s="12" t="s">
        <v>201</v>
      </c>
      <c r="D1143" s="18" t="s">
        <v>202</v>
      </c>
      <c r="E1143" s="12"/>
      <c r="G1143" s="19">
        <v>476060.37</v>
      </c>
      <c r="H1143" s="19">
        <v>177254.43</v>
      </c>
      <c r="I1143" s="19">
        <v>258523.14999999997</v>
      </c>
      <c r="J1143" s="19">
        <v>112689.8</v>
      </c>
      <c r="K1143" s="19">
        <v>0</v>
      </c>
      <c r="L1143" s="19">
        <v>0</v>
      </c>
      <c r="M1143" s="19">
        <v>1024527.75</v>
      </c>
      <c r="N1143" s="12"/>
    </row>
    <row r="1144" spans="1:14" x14ac:dyDescent="0.2">
      <c r="A1144" s="3" t="s">
        <v>97</v>
      </c>
      <c r="B1144" s="3" t="s">
        <v>650</v>
      </c>
      <c r="C1144" s="8"/>
      <c r="D1144" s="8"/>
      <c r="E1144" s="13"/>
      <c r="F1144" s="13"/>
      <c r="G1144" s="8"/>
      <c r="H1144" s="8"/>
      <c r="I1144" s="8"/>
      <c r="J1144" s="8"/>
      <c r="K1144" s="8"/>
      <c r="L1144" s="8"/>
      <c r="M1144" s="8"/>
      <c r="N1144" s="8"/>
    </row>
    <row r="1145" spans="1:14" x14ac:dyDescent="0.2">
      <c r="A1145" s="3" t="s">
        <v>97</v>
      </c>
      <c r="B1145" s="3" t="s">
        <v>650</v>
      </c>
      <c r="C1145" s="8" t="s">
        <v>200</v>
      </c>
      <c r="D1145" s="9" t="s">
        <v>199</v>
      </c>
      <c r="E1145" s="13"/>
      <c r="F1145" s="13"/>
      <c r="G1145" s="13">
        <v>13.346520060204126</v>
      </c>
      <c r="H1145" s="13">
        <v>4.9693903438235116</v>
      </c>
      <c r="I1145" s="13">
        <v>7.2477875180035669</v>
      </c>
      <c r="J1145" s="13">
        <v>3.1592982131245053</v>
      </c>
      <c r="K1145" s="13">
        <v>0</v>
      </c>
      <c r="L1145" s="13">
        <v>0</v>
      </c>
      <c r="M1145" s="13">
        <v>28.722996135155711</v>
      </c>
      <c r="N1145" s="8"/>
    </row>
    <row r="1146" spans="1:14" x14ac:dyDescent="0.2">
      <c r="A1146" s="3" t="s">
        <v>97</v>
      </c>
      <c r="B1146" s="3" t="s">
        <v>650</v>
      </c>
      <c r="C1146" s="8"/>
      <c r="D1146" s="9"/>
      <c r="E1146" s="13"/>
      <c r="F1146" s="13"/>
      <c r="G1146" s="8"/>
      <c r="H1146" s="8"/>
      <c r="I1146" s="8"/>
      <c r="J1146" s="8"/>
      <c r="K1146" s="8"/>
      <c r="L1146" s="8"/>
      <c r="M1146" s="8"/>
      <c r="N1146" s="8"/>
    </row>
    <row r="1147" spans="1:14" x14ac:dyDescent="0.2">
      <c r="A1147" s="3" t="s">
        <v>140</v>
      </c>
      <c r="B1147" s="3" t="s">
        <v>651</v>
      </c>
      <c r="C1147" s="14"/>
      <c r="D1147" s="15"/>
      <c r="E1147" s="17" t="s">
        <v>215</v>
      </c>
      <c r="F1147" s="17"/>
      <c r="G1147" s="14"/>
      <c r="H1147" s="14"/>
      <c r="I1147" s="14"/>
      <c r="J1147" s="14"/>
      <c r="K1147" s="14"/>
      <c r="L1147" s="14"/>
      <c r="M1147" s="14"/>
      <c r="N1147" s="14"/>
    </row>
    <row r="1148" spans="1:14" s="19" customFormat="1" x14ac:dyDescent="0.2">
      <c r="A1148" s="3" t="s">
        <v>140</v>
      </c>
      <c r="B1148" s="3" t="s">
        <v>651</v>
      </c>
      <c r="C1148" s="12" t="s">
        <v>201</v>
      </c>
      <c r="D1148" s="18" t="s">
        <v>202</v>
      </c>
      <c r="E1148" s="12"/>
      <c r="G1148" s="19">
        <v>429133.69000000006</v>
      </c>
      <c r="H1148" s="19">
        <v>144818.97999999998</v>
      </c>
      <c r="I1148" s="19">
        <v>1486598.91</v>
      </c>
      <c r="J1148" s="19">
        <v>0</v>
      </c>
      <c r="K1148" s="19">
        <v>0</v>
      </c>
      <c r="L1148" s="19">
        <v>0</v>
      </c>
      <c r="M1148" s="19">
        <v>2060551.58</v>
      </c>
      <c r="N1148" s="12"/>
    </row>
    <row r="1149" spans="1:14" x14ac:dyDescent="0.2">
      <c r="A1149" s="3" t="s">
        <v>140</v>
      </c>
      <c r="B1149" s="3" t="s">
        <v>651</v>
      </c>
      <c r="C1149" s="8"/>
      <c r="D1149" s="8"/>
      <c r="E1149" s="13"/>
      <c r="F1149" s="13"/>
      <c r="G1149" s="8"/>
      <c r="H1149" s="8"/>
      <c r="I1149" s="8"/>
      <c r="J1149" s="8"/>
      <c r="K1149" s="8"/>
      <c r="L1149" s="8"/>
      <c r="M1149" s="8"/>
      <c r="N1149" s="8"/>
    </row>
    <row r="1150" spans="1:14" x14ac:dyDescent="0.2">
      <c r="A1150" s="3" t="s">
        <v>140</v>
      </c>
      <c r="B1150" s="3" t="s">
        <v>651</v>
      </c>
      <c r="C1150" s="8" t="s">
        <v>200</v>
      </c>
      <c r="D1150" s="9" t="s">
        <v>199</v>
      </c>
      <c r="E1150" s="13"/>
      <c r="F1150" s="13"/>
      <c r="G1150" s="13">
        <v>10.148409343039136</v>
      </c>
      <c r="H1150" s="13">
        <v>3.424765577555557</v>
      </c>
      <c r="I1150" s="13">
        <v>35.155977307667904</v>
      </c>
      <c r="J1150" s="13">
        <v>0</v>
      </c>
      <c r="K1150" s="13">
        <v>0</v>
      </c>
      <c r="L1150" s="13">
        <v>0</v>
      </c>
      <c r="M1150" s="13">
        <v>48.729152228262599</v>
      </c>
      <c r="N1150" s="8"/>
    </row>
    <row r="1151" spans="1:14" x14ac:dyDescent="0.2">
      <c r="A1151" s="3" t="s">
        <v>140</v>
      </c>
      <c r="B1151" s="3" t="s">
        <v>651</v>
      </c>
      <c r="C1151" s="8"/>
      <c r="D1151" s="9"/>
      <c r="E1151" s="13"/>
      <c r="F1151" s="13"/>
      <c r="G1151" s="8"/>
      <c r="H1151" s="8"/>
      <c r="I1151" s="8"/>
      <c r="J1151" s="8"/>
      <c r="K1151" s="8"/>
      <c r="L1151" s="8"/>
      <c r="M1151" s="8"/>
      <c r="N1151" s="8"/>
    </row>
    <row r="1152" spans="1:14" x14ac:dyDescent="0.2">
      <c r="A1152" s="3" t="s">
        <v>142</v>
      </c>
      <c r="B1152" s="3" t="s">
        <v>652</v>
      </c>
      <c r="C1152" s="14"/>
      <c r="D1152" s="15"/>
      <c r="E1152" s="17" t="s">
        <v>214</v>
      </c>
      <c r="F1152" s="17"/>
      <c r="G1152" s="14"/>
      <c r="H1152" s="14"/>
      <c r="I1152" s="14"/>
      <c r="J1152" s="14"/>
      <c r="K1152" s="14"/>
      <c r="L1152" s="14"/>
      <c r="M1152" s="14"/>
      <c r="N1152" s="14"/>
    </row>
    <row r="1153" spans="1:14" s="19" customFormat="1" x14ac:dyDescent="0.2">
      <c r="A1153" s="3" t="s">
        <v>142</v>
      </c>
      <c r="B1153" s="3" t="s">
        <v>652</v>
      </c>
      <c r="C1153" s="12" t="s">
        <v>201</v>
      </c>
      <c r="D1153" s="18" t="s">
        <v>202</v>
      </c>
      <c r="E1153" s="12"/>
      <c r="G1153" s="19">
        <v>0</v>
      </c>
      <c r="H1153" s="19">
        <v>0</v>
      </c>
      <c r="I1153" s="19">
        <v>0</v>
      </c>
      <c r="J1153" s="19">
        <v>0</v>
      </c>
      <c r="K1153" s="19">
        <v>0</v>
      </c>
      <c r="L1153" s="19">
        <v>0</v>
      </c>
      <c r="M1153" s="19">
        <v>0</v>
      </c>
      <c r="N1153" s="12"/>
    </row>
    <row r="1154" spans="1:14" x14ac:dyDescent="0.2">
      <c r="A1154" s="3" t="s">
        <v>142</v>
      </c>
      <c r="B1154" s="3" t="s">
        <v>652</v>
      </c>
      <c r="C1154" s="8"/>
      <c r="D1154" s="8"/>
      <c r="E1154" s="13"/>
      <c r="F1154" s="13"/>
      <c r="G1154" s="8"/>
      <c r="H1154" s="8"/>
      <c r="I1154" s="8"/>
      <c r="J1154" s="8"/>
      <c r="K1154" s="8"/>
      <c r="L1154" s="8"/>
      <c r="M1154" s="8"/>
      <c r="N1154" s="8"/>
    </row>
    <row r="1155" spans="1:14" x14ac:dyDescent="0.2">
      <c r="A1155" s="3" t="s">
        <v>142</v>
      </c>
      <c r="B1155" s="3" t="s">
        <v>652</v>
      </c>
      <c r="C1155" s="8" t="s">
        <v>200</v>
      </c>
      <c r="D1155" s="9" t="s">
        <v>199</v>
      </c>
      <c r="E1155" s="13"/>
      <c r="F1155" s="13"/>
      <c r="G1155" s="13">
        <v>0</v>
      </c>
      <c r="H1155" s="13">
        <v>0</v>
      </c>
      <c r="I1155" s="13">
        <v>0</v>
      </c>
      <c r="J1155" s="13">
        <v>0</v>
      </c>
      <c r="K1155" s="13">
        <v>0</v>
      </c>
      <c r="L1155" s="13">
        <v>0</v>
      </c>
      <c r="M1155" s="13">
        <v>0</v>
      </c>
      <c r="N1155" s="8"/>
    </row>
    <row r="1156" spans="1:14" x14ac:dyDescent="0.2">
      <c r="A1156" s="3" t="s">
        <v>142</v>
      </c>
      <c r="B1156" s="3" t="s">
        <v>652</v>
      </c>
      <c r="C1156" s="8"/>
      <c r="D1156" s="9"/>
      <c r="E1156" s="13"/>
      <c r="F1156" s="13"/>
      <c r="G1156" s="8"/>
      <c r="H1156" s="8"/>
      <c r="I1156" s="8"/>
      <c r="J1156" s="8"/>
      <c r="K1156" s="8"/>
      <c r="L1156" s="8"/>
      <c r="M1156" s="8"/>
      <c r="N1156" s="8"/>
    </row>
    <row r="1157" spans="1:14" x14ac:dyDescent="0.2">
      <c r="A1157" s="3" t="s">
        <v>145</v>
      </c>
      <c r="B1157" s="3" t="s">
        <v>653</v>
      </c>
      <c r="C1157" s="14"/>
      <c r="D1157" s="15"/>
      <c r="E1157" s="17" t="s">
        <v>213</v>
      </c>
      <c r="F1157" s="17"/>
      <c r="G1157" s="14"/>
      <c r="H1157" s="14"/>
      <c r="I1157" s="14"/>
      <c r="J1157" s="14"/>
      <c r="K1157" s="14"/>
      <c r="L1157" s="14"/>
      <c r="M1157" s="14"/>
      <c r="N1157" s="14"/>
    </row>
    <row r="1158" spans="1:14" s="19" customFormat="1" x14ac:dyDescent="0.2">
      <c r="A1158" s="3" t="s">
        <v>145</v>
      </c>
      <c r="B1158" s="3" t="s">
        <v>653</v>
      </c>
      <c r="C1158" s="12" t="s">
        <v>201</v>
      </c>
      <c r="D1158" s="18" t="s">
        <v>202</v>
      </c>
      <c r="E1158" s="12"/>
      <c r="G1158" s="19">
        <v>230376.41000000003</v>
      </c>
      <c r="H1158" s="19">
        <v>113549.58</v>
      </c>
      <c r="I1158" s="19">
        <v>161864.44999999998</v>
      </c>
      <c r="J1158" s="19">
        <v>35263.65</v>
      </c>
      <c r="K1158" s="19">
        <v>0</v>
      </c>
      <c r="L1158" s="19">
        <v>0</v>
      </c>
      <c r="M1158" s="19">
        <v>541054.09000000008</v>
      </c>
      <c r="N1158" s="12"/>
    </row>
    <row r="1159" spans="1:14" x14ac:dyDescent="0.2">
      <c r="A1159" s="3" t="s">
        <v>145</v>
      </c>
      <c r="B1159" s="3" t="s">
        <v>653</v>
      </c>
      <c r="C1159" s="8"/>
      <c r="D1159" s="8"/>
      <c r="E1159" s="13"/>
      <c r="F1159" s="13"/>
      <c r="G1159" s="8"/>
      <c r="H1159" s="8"/>
      <c r="I1159" s="8"/>
      <c r="J1159" s="8"/>
      <c r="K1159" s="8"/>
      <c r="L1159" s="8"/>
      <c r="M1159" s="8"/>
      <c r="N1159" s="8"/>
    </row>
    <row r="1160" spans="1:14" x14ac:dyDescent="0.2">
      <c r="A1160" s="3" t="s">
        <v>145</v>
      </c>
      <c r="B1160" s="3" t="s">
        <v>653</v>
      </c>
      <c r="C1160" s="8" t="s">
        <v>200</v>
      </c>
      <c r="D1160" s="9" t="s">
        <v>199</v>
      </c>
      <c r="E1160" s="13"/>
      <c r="F1160" s="13"/>
      <c r="G1160" s="13">
        <v>8.6737542511301324</v>
      </c>
      <c r="H1160" s="13">
        <v>4.2751823081149709</v>
      </c>
      <c r="I1160" s="13">
        <v>6.0942544477290035</v>
      </c>
      <c r="J1160" s="13">
        <v>1.3276890376834376</v>
      </c>
      <c r="K1160" s="13">
        <v>0</v>
      </c>
      <c r="L1160" s="13">
        <v>0</v>
      </c>
      <c r="M1160" s="13">
        <v>20.370880044657547</v>
      </c>
      <c r="N1160" s="8"/>
    </row>
    <row r="1161" spans="1:14" x14ac:dyDescent="0.2">
      <c r="A1161" s="3" t="s">
        <v>145</v>
      </c>
      <c r="B1161" s="3" t="s">
        <v>653</v>
      </c>
      <c r="C1161" s="8"/>
      <c r="D1161" s="9"/>
      <c r="E1161" s="13"/>
      <c r="F1161" s="13"/>
      <c r="G1161" s="8"/>
      <c r="H1161" s="8"/>
      <c r="I1161" s="8"/>
      <c r="J1161" s="8"/>
      <c r="K1161" s="8"/>
      <c r="L1161" s="8"/>
      <c r="M1161" s="8"/>
      <c r="N1161" s="8"/>
    </row>
    <row r="1162" spans="1:14" x14ac:dyDescent="0.2">
      <c r="A1162" s="3" t="s">
        <v>191</v>
      </c>
      <c r="B1162" s="3" t="s">
        <v>654</v>
      </c>
      <c r="C1162" s="14"/>
      <c r="D1162" s="15"/>
      <c r="E1162" s="17" t="s">
        <v>212</v>
      </c>
      <c r="F1162" s="17"/>
      <c r="G1162" s="14"/>
      <c r="H1162" s="14"/>
      <c r="I1162" s="14"/>
      <c r="J1162" s="14"/>
      <c r="K1162" s="14"/>
      <c r="L1162" s="14"/>
      <c r="M1162" s="14"/>
      <c r="N1162" s="14"/>
    </row>
    <row r="1163" spans="1:14" s="19" customFormat="1" x14ac:dyDescent="0.2">
      <c r="A1163" s="3" t="s">
        <v>191</v>
      </c>
      <c r="B1163" s="3" t="s">
        <v>654</v>
      </c>
      <c r="C1163" s="12" t="s">
        <v>201</v>
      </c>
      <c r="D1163" s="18" t="s">
        <v>202</v>
      </c>
      <c r="E1163" s="12"/>
      <c r="G1163" s="19">
        <v>1891021.4000000001</v>
      </c>
      <c r="H1163" s="19">
        <v>571173.36</v>
      </c>
      <c r="I1163" s="19">
        <v>753708.36999999988</v>
      </c>
      <c r="J1163" s="19">
        <v>559165.69000000006</v>
      </c>
      <c r="K1163" s="19">
        <v>120520.62000000001</v>
      </c>
      <c r="L1163" s="19">
        <v>0</v>
      </c>
      <c r="M1163" s="19">
        <v>3895589.44</v>
      </c>
      <c r="N1163" s="12"/>
    </row>
    <row r="1164" spans="1:14" x14ac:dyDescent="0.2">
      <c r="A1164" s="3" t="s">
        <v>191</v>
      </c>
      <c r="B1164" s="3" t="s">
        <v>654</v>
      </c>
      <c r="C1164" s="8"/>
      <c r="D1164" s="8"/>
      <c r="E1164" s="13"/>
      <c r="F1164" s="13"/>
      <c r="G1164" s="8"/>
      <c r="H1164" s="8"/>
      <c r="I1164" s="8"/>
      <c r="J1164" s="8"/>
      <c r="K1164" s="8"/>
      <c r="L1164" s="8"/>
      <c r="M1164" s="8"/>
      <c r="N1164" s="8"/>
    </row>
    <row r="1165" spans="1:14" x14ac:dyDescent="0.2">
      <c r="A1165" s="3" t="s">
        <v>191</v>
      </c>
      <c r="B1165" s="3" t="s">
        <v>654</v>
      </c>
      <c r="C1165" s="8" t="s">
        <v>200</v>
      </c>
      <c r="D1165" s="9" t="s">
        <v>199</v>
      </c>
      <c r="E1165" s="13"/>
      <c r="F1165" s="13"/>
      <c r="G1165" s="13">
        <v>34.930347431129135</v>
      </c>
      <c r="H1165" s="13">
        <v>10.550533118348312</v>
      </c>
      <c r="I1165" s="13">
        <v>13.922261919325726</v>
      </c>
      <c r="J1165" s="13">
        <v>10.328731247180519</v>
      </c>
      <c r="K1165" s="13">
        <v>2.2262186610976959</v>
      </c>
      <c r="L1165" s="13">
        <v>0</v>
      </c>
      <c r="M1165" s="13">
        <v>71.958092377081385</v>
      </c>
      <c r="N1165" s="8"/>
    </row>
    <row r="1166" spans="1:14" x14ac:dyDescent="0.2">
      <c r="A1166" s="3" t="s">
        <v>191</v>
      </c>
      <c r="B1166" s="3" t="s">
        <v>654</v>
      </c>
      <c r="C1166" s="8"/>
      <c r="D1166" s="9"/>
      <c r="E1166" s="13"/>
      <c r="F1166" s="13"/>
      <c r="G1166" s="8"/>
      <c r="H1166" s="8"/>
      <c r="I1166" s="8"/>
      <c r="J1166" s="8"/>
      <c r="K1166" s="8"/>
      <c r="L1166" s="8"/>
      <c r="M1166" s="8"/>
      <c r="N1166" s="8"/>
    </row>
    <row r="1167" spans="1:14" x14ac:dyDescent="0.2">
      <c r="A1167" s="3" t="s">
        <v>170</v>
      </c>
      <c r="B1167" s="3" t="s">
        <v>655</v>
      </c>
      <c r="C1167" s="14"/>
      <c r="D1167" s="15"/>
      <c r="E1167" s="17" t="s">
        <v>211</v>
      </c>
      <c r="F1167" s="17"/>
      <c r="G1167" s="14"/>
      <c r="H1167" s="14"/>
      <c r="I1167" s="14"/>
      <c r="J1167" s="14"/>
      <c r="K1167" s="14"/>
      <c r="L1167" s="14"/>
      <c r="M1167" s="14"/>
      <c r="N1167" s="14"/>
    </row>
    <row r="1168" spans="1:14" s="19" customFormat="1" x14ac:dyDescent="0.2">
      <c r="A1168" s="3" t="s">
        <v>170</v>
      </c>
      <c r="B1168" s="3" t="s">
        <v>655</v>
      </c>
      <c r="C1168" s="12" t="s">
        <v>201</v>
      </c>
      <c r="D1168" s="18" t="s">
        <v>202</v>
      </c>
      <c r="E1168" s="12"/>
      <c r="G1168" s="19">
        <v>38014.44</v>
      </c>
      <c r="H1168" s="19">
        <v>18306.97</v>
      </c>
      <c r="I1168" s="19">
        <v>1132130.27</v>
      </c>
      <c r="J1168" s="19">
        <v>144035.51999999999</v>
      </c>
      <c r="K1168" s="19">
        <v>49900.61</v>
      </c>
      <c r="L1168" s="19">
        <v>200</v>
      </c>
      <c r="M1168" s="19">
        <v>1382587.81</v>
      </c>
      <c r="N1168" s="12"/>
    </row>
    <row r="1169" spans="1:14" x14ac:dyDescent="0.2">
      <c r="A1169" s="3" t="s">
        <v>170</v>
      </c>
      <c r="B1169" s="3" t="s">
        <v>655</v>
      </c>
      <c r="C1169" s="8"/>
      <c r="D1169" s="8"/>
      <c r="E1169" s="13"/>
      <c r="F1169" s="13"/>
      <c r="G1169" s="8"/>
      <c r="H1169" s="8"/>
      <c r="I1169" s="8"/>
      <c r="J1169" s="8"/>
      <c r="K1169" s="8"/>
      <c r="L1169" s="8"/>
      <c r="M1169" s="8"/>
      <c r="N1169" s="8"/>
    </row>
    <row r="1170" spans="1:14" x14ac:dyDescent="0.2">
      <c r="A1170" s="3" t="s">
        <v>170</v>
      </c>
      <c r="B1170" s="3" t="s">
        <v>655</v>
      </c>
      <c r="C1170" s="8" t="s">
        <v>200</v>
      </c>
      <c r="D1170" s="9" t="s">
        <v>199</v>
      </c>
      <c r="E1170" s="13"/>
      <c r="F1170" s="13"/>
      <c r="G1170" s="13">
        <v>1.4510070860840354</v>
      </c>
      <c r="H1170" s="13">
        <v>0.69877507585874876</v>
      </c>
      <c r="I1170" s="13">
        <v>43.213290637458613</v>
      </c>
      <c r="J1170" s="13">
        <v>5.4978203063835425</v>
      </c>
      <c r="K1170" s="13">
        <v>1.9047009165442361</v>
      </c>
      <c r="L1170" s="13">
        <v>7.6339784886166173E-3</v>
      </c>
      <c r="M1170" s="13">
        <v>52.773228000817795</v>
      </c>
      <c r="N1170" s="8"/>
    </row>
    <row r="1171" spans="1:14" x14ac:dyDescent="0.2">
      <c r="A1171" s="3" t="s">
        <v>170</v>
      </c>
      <c r="B1171" s="3" t="s">
        <v>655</v>
      </c>
      <c r="C1171" s="8"/>
      <c r="D1171" s="9"/>
      <c r="E1171" s="13"/>
      <c r="F1171" s="13"/>
      <c r="G1171" s="8"/>
      <c r="H1171" s="8"/>
      <c r="I1171" s="8"/>
      <c r="J1171" s="8"/>
      <c r="K1171" s="8"/>
      <c r="L1171" s="8"/>
      <c r="M1171" s="8"/>
      <c r="N1171" s="8"/>
    </row>
    <row r="1172" spans="1:14" x14ac:dyDescent="0.2">
      <c r="A1172" s="3" t="s">
        <v>163</v>
      </c>
      <c r="B1172" s="3" t="s">
        <v>656</v>
      </c>
      <c r="C1172" s="14"/>
      <c r="D1172" s="15"/>
      <c r="E1172" s="17" t="s">
        <v>210</v>
      </c>
      <c r="F1172" s="17"/>
      <c r="G1172" s="14"/>
      <c r="H1172" s="14"/>
      <c r="I1172" s="14"/>
      <c r="J1172" s="14"/>
      <c r="K1172" s="14"/>
      <c r="L1172" s="14"/>
      <c r="M1172" s="14"/>
      <c r="N1172" s="14"/>
    </row>
    <row r="1173" spans="1:14" s="19" customFormat="1" x14ac:dyDescent="0.2">
      <c r="A1173" s="3" t="s">
        <v>163</v>
      </c>
      <c r="B1173" s="3" t="s">
        <v>656</v>
      </c>
      <c r="C1173" s="12" t="s">
        <v>201</v>
      </c>
      <c r="D1173" s="18" t="s">
        <v>202</v>
      </c>
      <c r="E1173" s="12"/>
      <c r="G1173" s="19">
        <v>555375.25</v>
      </c>
      <c r="H1173" s="19">
        <v>170485.06</v>
      </c>
      <c r="I1173" s="19">
        <v>791275.54</v>
      </c>
      <c r="J1173" s="19">
        <v>24033.53</v>
      </c>
      <c r="K1173" s="19">
        <v>0</v>
      </c>
      <c r="L1173" s="19">
        <v>0</v>
      </c>
      <c r="M1173" s="19">
        <v>1541169.3800000001</v>
      </c>
      <c r="N1173" s="12"/>
    </row>
    <row r="1174" spans="1:14" x14ac:dyDescent="0.2">
      <c r="A1174" s="3" t="s">
        <v>163</v>
      </c>
      <c r="B1174" s="3" t="s">
        <v>656</v>
      </c>
      <c r="C1174" s="8"/>
      <c r="D1174" s="8"/>
      <c r="E1174" s="13"/>
      <c r="F1174" s="13"/>
      <c r="G1174" s="8"/>
      <c r="H1174" s="8"/>
      <c r="I1174" s="8"/>
      <c r="J1174" s="8"/>
      <c r="K1174" s="8"/>
      <c r="L1174" s="8"/>
      <c r="M1174" s="8"/>
      <c r="N1174" s="8"/>
    </row>
    <row r="1175" spans="1:14" x14ac:dyDescent="0.2">
      <c r="A1175" s="3" t="s">
        <v>163</v>
      </c>
      <c r="B1175" s="3" t="s">
        <v>656</v>
      </c>
      <c r="C1175" s="8" t="s">
        <v>200</v>
      </c>
      <c r="D1175" s="9" t="s">
        <v>199</v>
      </c>
      <c r="E1175" s="13"/>
      <c r="F1175" s="13"/>
      <c r="G1175" s="13">
        <v>19.208268174259416</v>
      </c>
      <c r="H1175" s="13">
        <v>5.896414635302361</v>
      </c>
      <c r="I1175" s="13">
        <v>27.367140995303512</v>
      </c>
      <c r="J1175" s="13">
        <v>0.83122625542659478</v>
      </c>
      <c r="K1175" s="13">
        <v>0</v>
      </c>
      <c r="L1175" s="13">
        <v>0</v>
      </c>
      <c r="M1175" s="13">
        <v>53.303050060291888</v>
      </c>
      <c r="N1175" s="8"/>
    </row>
    <row r="1176" spans="1:14" x14ac:dyDescent="0.2">
      <c r="A1176" s="3" t="s">
        <v>163</v>
      </c>
      <c r="B1176" s="3" t="s">
        <v>656</v>
      </c>
      <c r="C1176" s="8"/>
      <c r="D1176" s="9"/>
      <c r="E1176" s="13"/>
      <c r="F1176" s="13"/>
      <c r="G1176" s="8"/>
      <c r="H1176" s="8"/>
      <c r="I1176" s="8"/>
      <c r="J1176" s="8"/>
      <c r="K1176" s="8"/>
      <c r="L1176" s="8"/>
      <c r="M1176" s="8"/>
      <c r="N1176" s="8"/>
    </row>
    <row r="1177" spans="1:14" x14ac:dyDescent="0.2">
      <c r="A1177" s="3" t="s">
        <v>46</v>
      </c>
      <c r="B1177" s="3" t="s">
        <v>657</v>
      </c>
      <c r="C1177" s="14"/>
      <c r="D1177" s="15"/>
      <c r="E1177" s="17" t="s">
        <v>209</v>
      </c>
      <c r="F1177" s="17"/>
      <c r="G1177" s="14"/>
      <c r="H1177" s="14"/>
      <c r="I1177" s="14"/>
      <c r="J1177" s="14"/>
      <c r="K1177" s="14"/>
      <c r="L1177" s="14"/>
      <c r="M1177" s="14"/>
      <c r="N1177" s="14"/>
    </row>
    <row r="1178" spans="1:14" s="19" customFormat="1" x14ac:dyDescent="0.2">
      <c r="A1178" s="3" t="s">
        <v>46</v>
      </c>
      <c r="B1178" s="3" t="s">
        <v>657</v>
      </c>
      <c r="C1178" s="12" t="s">
        <v>201</v>
      </c>
      <c r="D1178" s="18" t="s">
        <v>202</v>
      </c>
      <c r="E1178" s="12"/>
      <c r="G1178" s="19">
        <v>56944</v>
      </c>
      <c r="H1178" s="19">
        <v>21069.32</v>
      </c>
      <c r="I1178" s="19">
        <v>264259.27</v>
      </c>
      <c r="J1178" s="19">
        <v>0</v>
      </c>
      <c r="K1178" s="19">
        <v>0</v>
      </c>
      <c r="L1178" s="19">
        <v>23172.94</v>
      </c>
      <c r="M1178" s="19">
        <v>365445.53</v>
      </c>
      <c r="N1178" s="12"/>
    </row>
    <row r="1179" spans="1:14" x14ac:dyDescent="0.2">
      <c r="A1179" s="3" t="s">
        <v>46</v>
      </c>
      <c r="B1179" s="3" t="s">
        <v>657</v>
      </c>
      <c r="C1179" s="8"/>
      <c r="D1179" s="8"/>
      <c r="E1179" s="1"/>
      <c r="F1179" s="13"/>
      <c r="G1179" s="8"/>
      <c r="H1179" s="8"/>
      <c r="I1179" s="8"/>
      <c r="J1179" s="8"/>
      <c r="K1179" s="8"/>
      <c r="L1179" s="8"/>
      <c r="M1179" s="8"/>
      <c r="N1179" s="8"/>
    </row>
    <row r="1180" spans="1:14" x14ac:dyDescent="0.2">
      <c r="A1180" s="3" t="s">
        <v>46</v>
      </c>
      <c r="B1180" s="3" t="s">
        <v>657</v>
      </c>
      <c r="C1180" s="8" t="s">
        <v>200</v>
      </c>
      <c r="D1180" s="9" t="s">
        <v>199</v>
      </c>
      <c r="E1180" s="1"/>
      <c r="F1180" s="13"/>
      <c r="G1180" s="13">
        <v>3.0707795433040497</v>
      </c>
      <c r="H1180" s="13">
        <v>1.1361905880747205</v>
      </c>
      <c r="I1180" s="13">
        <v>14.250526138740899</v>
      </c>
      <c r="J1180" s="13">
        <v>0</v>
      </c>
      <c r="K1180" s="13">
        <v>0</v>
      </c>
      <c r="L1180" s="13">
        <v>1.2496310429582071</v>
      </c>
      <c r="M1180" s="13">
        <v>19.707127313077876</v>
      </c>
      <c r="N1180" s="8"/>
    </row>
    <row r="1181" spans="1:14" x14ac:dyDescent="0.2">
      <c r="A1181" s="3" t="s">
        <v>46</v>
      </c>
      <c r="B1181" s="3" t="s">
        <v>657</v>
      </c>
      <c r="C1181" s="8"/>
      <c r="D1181" s="9"/>
      <c r="E1181" s="1"/>
      <c r="F1181" s="13"/>
      <c r="G1181" s="8"/>
      <c r="H1181" s="8"/>
      <c r="I1181" s="8"/>
      <c r="J1181" s="8"/>
      <c r="K1181" s="8"/>
      <c r="L1181" s="8"/>
      <c r="M1181" s="8"/>
      <c r="N1181" s="8"/>
    </row>
    <row r="1182" spans="1:14" x14ac:dyDescent="0.2">
      <c r="A1182" s="3" t="s">
        <v>76</v>
      </c>
      <c r="B1182" s="3" t="s">
        <v>658</v>
      </c>
      <c r="C1182" s="8"/>
      <c r="D1182" s="15"/>
      <c r="E1182" s="16" t="s">
        <v>208</v>
      </c>
      <c r="F1182" s="17"/>
      <c r="G1182" s="14"/>
      <c r="H1182" s="14"/>
      <c r="I1182" s="14"/>
      <c r="J1182" s="14"/>
      <c r="K1182" s="14"/>
      <c r="L1182" s="14"/>
      <c r="M1182" s="14"/>
      <c r="N1182" s="14"/>
    </row>
    <row r="1183" spans="1:14" s="19" customFormat="1" x14ac:dyDescent="0.2">
      <c r="A1183" s="3" t="s">
        <v>76</v>
      </c>
      <c r="B1183" s="3" t="s">
        <v>658</v>
      </c>
      <c r="C1183" s="12" t="s">
        <v>201</v>
      </c>
      <c r="D1183" s="18" t="s">
        <v>202</v>
      </c>
      <c r="E1183" s="18"/>
      <c r="G1183" s="19">
        <v>916687.92</v>
      </c>
      <c r="H1183" s="19">
        <v>277899.55000000005</v>
      </c>
      <c r="I1183" s="19">
        <v>62010.98</v>
      </c>
      <c r="J1183" s="19">
        <v>22384.07</v>
      </c>
      <c r="K1183" s="19">
        <v>476250.07</v>
      </c>
      <c r="L1183" s="19">
        <v>0</v>
      </c>
      <c r="M1183" s="19">
        <v>1755232.5900000003</v>
      </c>
      <c r="N1183" s="12"/>
    </row>
    <row r="1184" spans="1:14" x14ac:dyDescent="0.2">
      <c r="A1184" s="3" t="s">
        <v>76</v>
      </c>
      <c r="B1184" s="3" t="s">
        <v>658</v>
      </c>
      <c r="C1184" s="8"/>
      <c r="D1184" s="8"/>
      <c r="E1184" s="1"/>
      <c r="F1184" s="13"/>
      <c r="G1184" s="8"/>
      <c r="H1184" s="8"/>
      <c r="I1184" s="8"/>
      <c r="J1184" s="8"/>
      <c r="K1184" s="8"/>
      <c r="L1184" s="8"/>
      <c r="M1184" s="8"/>
      <c r="N1184" s="8"/>
    </row>
    <row r="1185" spans="1:14" x14ac:dyDescent="0.2">
      <c r="A1185" s="3" t="s">
        <v>76</v>
      </c>
      <c r="B1185" s="3" t="s">
        <v>658</v>
      </c>
      <c r="C1185" s="8" t="s">
        <v>200</v>
      </c>
      <c r="D1185" s="9" t="s">
        <v>199</v>
      </c>
      <c r="E1185" s="1"/>
      <c r="F1185" s="13"/>
      <c r="G1185" s="13">
        <v>17.704704204601668</v>
      </c>
      <c r="H1185" s="13">
        <v>5.3672893729655691</v>
      </c>
      <c r="I1185" s="13">
        <v>1.1976661133894619</v>
      </c>
      <c r="J1185" s="13">
        <v>0.43232089089283299</v>
      </c>
      <c r="K1185" s="13">
        <v>9.1981866814289841</v>
      </c>
      <c r="L1185" s="13">
        <v>0</v>
      </c>
      <c r="M1185" s="13">
        <v>33.900167263278519</v>
      </c>
      <c r="N1185" s="8"/>
    </row>
    <row r="1186" spans="1:14" x14ac:dyDescent="0.2">
      <c r="A1186" s="3" t="s">
        <v>76</v>
      </c>
      <c r="B1186" s="3" t="s">
        <v>658</v>
      </c>
      <c r="C1186" s="8"/>
      <c r="D1186" s="9"/>
      <c r="E1186" s="1"/>
      <c r="F1186" s="13"/>
      <c r="G1186" s="8"/>
      <c r="H1186" s="8"/>
      <c r="I1186" s="8"/>
      <c r="J1186" s="8"/>
      <c r="K1186" s="8"/>
      <c r="L1186" s="8"/>
      <c r="M1186" s="8"/>
      <c r="N1186" s="8"/>
    </row>
    <row r="1187" spans="1:14" x14ac:dyDescent="0.2">
      <c r="A1187" s="3" t="s">
        <v>659</v>
      </c>
      <c r="B1187" s="3" t="s">
        <v>660</v>
      </c>
      <c r="C1187" s="8"/>
      <c r="D1187" s="15"/>
      <c r="E1187" s="16" t="s">
        <v>207</v>
      </c>
      <c r="F1187" s="17"/>
      <c r="G1187" s="14"/>
      <c r="H1187" s="14"/>
      <c r="I1187" s="14"/>
      <c r="J1187" s="14"/>
      <c r="K1187" s="14"/>
      <c r="L1187" s="14"/>
      <c r="M1187" s="14"/>
      <c r="N1187" s="14"/>
    </row>
    <row r="1188" spans="1:14" s="19" customFormat="1" x14ac:dyDescent="0.2">
      <c r="A1188" s="3" t="s">
        <v>659</v>
      </c>
      <c r="B1188" s="3" t="s">
        <v>660</v>
      </c>
      <c r="C1188" s="12" t="s">
        <v>201</v>
      </c>
      <c r="D1188" s="18" t="s">
        <v>202</v>
      </c>
      <c r="E1188" s="18"/>
      <c r="G1188" s="19">
        <v>0</v>
      </c>
      <c r="H1188" s="19">
        <v>0</v>
      </c>
      <c r="I1188" s="19">
        <v>0</v>
      </c>
      <c r="J1188" s="19">
        <v>0</v>
      </c>
      <c r="K1188" s="19">
        <v>0</v>
      </c>
      <c r="L1188" s="19">
        <v>0</v>
      </c>
      <c r="M1188" s="19">
        <v>0</v>
      </c>
      <c r="N1188" s="12"/>
    </row>
    <row r="1189" spans="1:14" x14ac:dyDescent="0.2">
      <c r="A1189" s="3" t="s">
        <v>659</v>
      </c>
      <c r="B1189" s="3" t="s">
        <v>660</v>
      </c>
      <c r="C1189" s="8"/>
      <c r="D1189" s="8"/>
      <c r="E1189" s="1"/>
      <c r="F1189" s="13"/>
      <c r="G1189" s="8"/>
      <c r="H1189" s="8"/>
      <c r="I1189" s="8"/>
      <c r="J1189" s="8"/>
      <c r="K1189" s="8"/>
      <c r="L1189" s="8"/>
      <c r="M1189" s="8"/>
      <c r="N1189" s="8"/>
    </row>
    <row r="1190" spans="1:14" x14ac:dyDescent="0.2">
      <c r="A1190" s="3" t="s">
        <v>659</v>
      </c>
      <c r="B1190" s="3" t="s">
        <v>660</v>
      </c>
      <c r="C1190" s="8" t="s">
        <v>200</v>
      </c>
      <c r="D1190" s="9" t="s">
        <v>199</v>
      </c>
      <c r="E1190" s="1"/>
      <c r="F1190" s="13"/>
      <c r="G1190" s="13">
        <v>0</v>
      </c>
      <c r="H1190" s="13">
        <v>0</v>
      </c>
      <c r="I1190" s="13">
        <v>0</v>
      </c>
      <c r="J1190" s="13">
        <v>0</v>
      </c>
      <c r="K1190" s="13">
        <v>0</v>
      </c>
      <c r="L1190" s="13">
        <v>0</v>
      </c>
      <c r="M1190" s="13">
        <v>0</v>
      </c>
      <c r="N1190" s="8"/>
    </row>
    <row r="1191" spans="1:14" x14ac:dyDescent="0.2">
      <c r="A1191" s="3" t="s">
        <v>659</v>
      </c>
      <c r="B1191" s="3" t="s">
        <v>660</v>
      </c>
      <c r="C1191" s="8"/>
      <c r="D1191" s="9"/>
      <c r="E1191" s="1"/>
      <c r="F1191" s="13"/>
      <c r="G1191" s="8"/>
      <c r="H1191" s="8"/>
      <c r="I1191" s="8"/>
      <c r="J1191" s="8"/>
      <c r="K1191" s="8"/>
      <c r="L1191" s="8"/>
      <c r="M1191" s="8"/>
      <c r="N1191" s="8"/>
    </row>
    <row r="1192" spans="1:14" x14ac:dyDescent="0.2">
      <c r="A1192" s="3" t="s">
        <v>118</v>
      </c>
      <c r="B1192" s="3" t="s">
        <v>661</v>
      </c>
      <c r="C1192" s="8"/>
      <c r="D1192" s="15"/>
      <c r="E1192" s="16" t="s">
        <v>206</v>
      </c>
      <c r="F1192" s="17"/>
      <c r="G1192" s="14"/>
      <c r="H1192" s="14"/>
      <c r="I1192" s="14"/>
      <c r="J1192" s="14"/>
      <c r="K1192" s="14"/>
      <c r="L1192" s="14"/>
      <c r="M1192" s="14"/>
      <c r="N1192" s="14"/>
    </row>
    <row r="1193" spans="1:14" s="19" customFormat="1" x14ac:dyDescent="0.2">
      <c r="A1193" s="3" t="s">
        <v>118</v>
      </c>
      <c r="B1193" s="3" t="s">
        <v>661</v>
      </c>
      <c r="C1193" s="12" t="s">
        <v>201</v>
      </c>
      <c r="D1193" s="18" t="s">
        <v>202</v>
      </c>
      <c r="E1193" s="18"/>
      <c r="G1193" s="19">
        <v>389627.31000000006</v>
      </c>
      <c r="H1193" s="19">
        <v>127350.5</v>
      </c>
      <c r="I1193" s="19">
        <v>1155146.94</v>
      </c>
      <c r="J1193" s="19">
        <v>2214.2399999999998</v>
      </c>
      <c r="K1193" s="19">
        <v>0</v>
      </c>
      <c r="L1193" s="19">
        <v>0</v>
      </c>
      <c r="M1193" s="19">
        <v>1674338.99</v>
      </c>
      <c r="N1193" s="12"/>
    </row>
    <row r="1194" spans="1:14" x14ac:dyDescent="0.2">
      <c r="A1194" s="3" t="s">
        <v>118</v>
      </c>
      <c r="B1194" s="3" t="s">
        <v>661</v>
      </c>
      <c r="C1194" s="8"/>
      <c r="D1194" s="8"/>
      <c r="E1194" s="1"/>
      <c r="F1194" s="13"/>
      <c r="G1194" s="8"/>
      <c r="H1194" s="8"/>
      <c r="I1194" s="8"/>
      <c r="J1194" s="8"/>
      <c r="K1194" s="8"/>
      <c r="L1194" s="8"/>
      <c r="M1194" s="8"/>
      <c r="N1194" s="8"/>
    </row>
    <row r="1195" spans="1:14" x14ac:dyDescent="0.2">
      <c r="A1195" s="3" t="s">
        <v>118</v>
      </c>
      <c r="B1195" s="3" t="s">
        <v>661</v>
      </c>
      <c r="C1195" s="8" t="s">
        <v>200</v>
      </c>
      <c r="D1195" s="9" t="s">
        <v>199</v>
      </c>
      <c r="E1195" s="1"/>
      <c r="F1195" s="13"/>
      <c r="G1195" s="13">
        <v>13.512335672331796</v>
      </c>
      <c r="H1195" s="13">
        <v>4.4165351346631487</v>
      </c>
      <c r="I1195" s="13">
        <v>40.060675428903878</v>
      </c>
      <c r="J1195" s="13">
        <v>7.6790187369319543E-2</v>
      </c>
      <c r="K1195" s="13">
        <v>0</v>
      </c>
      <c r="L1195" s="13">
        <v>0</v>
      </c>
      <c r="M1195" s="13">
        <v>58.06633642326814</v>
      </c>
      <c r="N1195" s="8"/>
    </row>
    <row r="1196" spans="1:14" x14ac:dyDescent="0.2">
      <c r="A1196" s="3" t="s">
        <v>118</v>
      </c>
      <c r="B1196" s="3" t="s">
        <v>661</v>
      </c>
      <c r="C1196" s="8"/>
      <c r="D1196" s="9"/>
      <c r="E1196" s="1"/>
      <c r="F1196" s="13"/>
      <c r="G1196" s="8"/>
      <c r="H1196" s="8"/>
      <c r="I1196" s="8"/>
      <c r="J1196" s="8"/>
      <c r="K1196" s="8"/>
      <c r="L1196" s="8"/>
      <c r="M1196" s="8"/>
      <c r="N1196" s="8"/>
    </row>
    <row r="1197" spans="1:14" x14ac:dyDescent="0.2">
      <c r="A1197" s="3" t="s">
        <v>672</v>
      </c>
      <c r="B1197" s="3" t="s">
        <v>678</v>
      </c>
      <c r="C1197" s="8"/>
      <c r="D1197" s="15"/>
      <c r="E1197" s="7" t="s">
        <v>687</v>
      </c>
      <c r="F1197" s="17"/>
      <c r="G1197" s="14"/>
      <c r="H1197" s="14"/>
      <c r="I1197" s="14"/>
      <c r="J1197" s="14"/>
      <c r="K1197" s="14"/>
      <c r="L1197" s="14"/>
      <c r="M1197" s="14"/>
      <c r="N1197" s="14"/>
    </row>
    <row r="1198" spans="1:14" s="19" customFormat="1" x14ac:dyDescent="0.2">
      <c r="A1198" s="3" t="s">
        <v>672</v>
      </c>
      <c r="B1198" s="3" t="s">
        <v>678</v>
      </c>
      <c r="C1198" s="12" t="s">
        <v>201</v>
      </c>
      <c r="D1198" s="18" t="s">
        <v>202</v>
      </c>
      <c r="E1198" s="18"/>
      <c r="G1198" s="19">
        <v>0</v>
      </c>
      <c r="H1198" s="19">
        <v>0</v>
      </c>
      <c r="I1198" s="19">
        <v>55057816.719999999</v>
      </c>
      <c r="J1198" s="19">
        <v>0</v>
      </c>
      <c r="K1198" s="19">
        <v>0</v>
      </c>
      <c r="L1198" s="19">
        <v>0</v>
      </c>
      <c r="M1198" s="19">
        <v>55057816.719999999</v>
      </c>
      <c r="N1198" s="12"/>
    </row>
    <row r="1199" spans="1:14" x14ac:dyDescent="0.2">
      <c r="A1199" s="3" t="s">
        <v>672</v>
      </c>
      <c r="B1199" s="3" t="s">
        <v>678</v>
      </c>
      <c r="C1199" s="8"/>
      <c r="D1199" s="8"/>
      <c r="E1199" s="1"/>
      <c r="F1199" s="13"/>
      <c r="G1199" s="8"/>
      <c r="H1199" s="8"/>
      <c r="I1199" s="8"/>
      <c r="J1199" s="8"/>
      <c r="K1199" s="8"/>
      <c r="L1199" s="8"/>
      <c r="M1199" s="8"/>
      <c r="N1199" s="8"/>
    </row>
    <row r="1200" spans="1:14" x14ac:dyDescent="0.2">
      <c r="A1200" s="3" t="s">
        <v>672</v>
      </c>
      <c r="B1200" s="3" t="s">
        <v>678</v>
      </c>
      <c r="C1200" s="8" t="s">
        <v>200</v>
      </c>
      <c r="D1200" s="9" t="s">
        <v>199</v>
      </c>
      <c r="E1200" s="1"/>
      <c r="F1200" s="13"/>
      <c r="G1200" s="13">
        <v>0</v>
      </c>
      <c r="H1200" s="13">
        <v>0</v>
      </c>
      <c r="I1200" s="13">
        <v>1909.4136417346149</v>
      </c>
      <c r="J1200" s="13">
        <v>0</v>
      </c>
      <c r="K1200" s="13">
        <v>0</v>
      </c>
      <c r="L1200" s="13">
        <v>0</v>
      </c>
      <c r="M1200" s="13">
        <v>1909.4136417346149</v>
      </c>
      <c r="N1200" s="8"/>
    </row>
    <row r="1201" spans="1:14" x14ac:dyDescent="0.2">
      <c r="A1201" s="3" t="s">
        <v>672</v>
      </c>
      <c r="B1201" s="3" t="s">
        <v>678</v>
      </c>
      <c r="C1201" s="8"/>
      <c r="D1201" s="9"/>
      <c r="E1201" s="1"/>
      <c r="F1201" s="13"/>
      <c r="G1201" s="8"/>
      <c r="H1201" s="8"/>
      <c r="I1201" s="8"/>
      <c r="J1201" s="8"/>
      <c r="K1201" s="8"/>
      <c r="L1201" s="8"/>
      <c r="M1201" s="8"/>
      <c r="N1201" s="8"/>
    </row>
    <row r="1202" spans="1:14" x14ac:dyDescent="0.2">
      <c r="A1202" s="6" t="s">
        <v>684</v>
      </c>
      <c r="B1202" s="3" t="s">
        <v>686</v>
      </c>
      <c r="C1202" s="8"/>
      <c r="D1202" s="15"/>
      <c r="E1202" s="16" t="s">
        <v>685</v>
      </c>
      <c r="F1202" s="17"/>
      <c r="G1202" s="14"/>
      <c r="H1202" s="14"/>
      <c r="I1202" s="14"/>
      <c r="J1202" s="14"/>
      <c r="K1202" s="14"/>
      <c r="L1202" s="14"/>
      <c r="M1202" s="14"/>
      <c r="N1202" s="14"/>
    </row>
    <row r="1203" spans="1:14" s="19" customFormat="1" x14ac:dyDescent="0.2">
      <c r="A1203" s="6" t="s">
        <v>684</v>
      </c>
      <c r="B1203" s="3" t="s">
        <v>686</v>
      </c>
      <c r="C1203" s="12" t="s">
        <v>201</v>
      </c>
      <c r="D1203" s="18" t="s">
        <v>202</v>
      </c>
      <c r="E1203" s="18"/>
      <c r="G1203" s="19">
        <v>1493231.79</v>
      </c>
      <c r="H1203" s="19">
        <v>515129.39</v>
      </c>
      <c r="I1203" s="19">
        <v>2038749.6</v>
      </c>
      <c r="J1203" s="19">
        <v>139535.78</v>
      </c>
      <c r="K1203" s="19">
        <v>515641.33999999997</v>
      </c>
      <c r="L1203" s="19">
        <v>118520.73</v>
      </c>
      <c r="M1203" s="19">
        <v>4820808.6300000008</v>
      </c>
      <c r="N1203" s="12"/>
    </row>
    <row r="1204" spans="1:14" x14ac:dyDescent="0.2">
      <c r="A1204" s="6" t="s">
        <v>684</v>
      </c>
      <c r="B1204" s="3" t="s">
        <v>686</v>
      </c>
      <c r="C1204" s="8"/>
      <c r="D1204" s="8"/>
      <c r="E1204" s="1"/>
      <c r="F1204" s="13"/>
      <c r="G1204" s="8"/>
      <c r="H1204" s="8"/>
      <c r="I1204" s="8"/>
      <c r="J1204" s="8"/>
      <c r="K1204" s="8"/>
      <c r="L1204" s="8"/>
      <c r="M1204" s="8"/>
      <c r="N1204" s="8"/>
    </row>
    <row r="1205" spans="1:14" x14ac:dyDescent="0.2">
      <c r="A1205" s="6" t="s">
        <v>684</v>
      </c>
      <c r="B1205" s="3" t="s">
        <v>686</v>
      </c>
      <c r="C1205" s="8" t="s">
        <v>200</v>
      </c>
      <c r="D1205" s="9" t="s">
        <v>199</v>
      </c>
      <c r="E1205" s="1"/>
      <c r="F1205" s="13"/>
      <c r="G1205" s="13">
        <v>12.386633742005099</v>
      </c>
      <c r="H1205" s="13">
        <v>4.2730935186375207</v>
      </c>
      <c r="I1205" s="13">
        <v>16.911804822250268</v>
      </c>
      <c r="J1205" s="13">
        <v>1.1574750901633297</v>
      </c>
      <c r="K1205" s="13">
        <v>4.2773402385283559</v>
      </c>
      <c r="L1205" s="13">
        <v>0.98315136549904003</v>
      </c>
      <c r="M1205" s="13">
        <v>39.989498777083618</v>
      </c>
      <c r="N1205" s="8"/>
    </row>
    <row r="1206" spans="1:14" x14ac:dyDescent="0.2">
      <c r="A1206" s="6" t="s">
        <v>684</v>
      </c>
      <c r="B1206" s="3" t="s">
        <v>686</v>
      </c>
      <c r="C1206" s="8"/>
      <c r="D1206" s="9"/>
      <c r="E1206" s="1"/>
      <c r="F1206" s="13"/>
      <c r="G1206" s="8"/>
      <c r="H1206" s="8"/>
      <c r="I1206" s="8"/>
      <c r="J1206" s="8"/>
      <c r="K1206" s="8"/>
      <c r="L1206" s="8"/>
      <c r="M1206" s="8"/>
      <c r="N1206" s="8"/>
    </row>
    <row r="1207" spans="1:14" ht="15" x14ac:dyDescent="0.25">
      <c r="A1207"/>
      <c r="B1207"/>
      <c r="C1207" s="14"/>
      <c r="D1207" s="15" t="s">
        <v>205</v>
      </c>
      <c r="E1207" s="16"/>
      <c r="F1207" s="8"/>
      <c r="G1207" s="8"/>
      <c r="H1207" s="8"/>
      <c r="I1207" s="8"/>
      <c r="J1207" s="8"/>
      <c r="K1207" s="8"/>
      <c r="L1207" s="8"/>
      <c r="M1207" s="8"/>
      <c r="N1207" s="8"/>
    </row>
    <row r="1208" spans="1:14" s="19" customFormat="1" ht="15" x14ac:dyDescent="0.25">
      <c r="A1208"/>
      <c r="B1208"/>
      <c r="C1208" s="12" t="s">
        <v>201</v>
      </c>
      <c r="D1208" s="18" t="s">
        <v>202</v>
      </c>
      <c r="E1208" s="18"/>
      <c r="F1208" s="12"/>
      <c r="G1208" s="12">
        <v>4895837768.7600031</v>
      </c>
      <c r="H1208" s="12">
        <v>1528446085.1900003</v>
      </c>
      <c r="I1208" s="12">
        <v>489693967.99000013</v>
      </c>
      <c r="J1208" s="12">
        <v>401122424.13999999</v>
      </c>
      <c r="K1208" s="12">
        <v>62275714.819999985</v>
      </c>
      <c r="L1208" s="12">
        <v>39721172.460000001</v>
      </c>
      <c r="M1208" s="12">
        <v>7417097133.3600025</v>
      </c>
      <c r="N1208" s="12"/>
    </row>
    <row r="1209" spans="1:14" ht="15" x14ac:dyDescent="0.25">
      <c r="A1209"/>
      <c r="B1209"/>
      <c r="C1209" s="8" t="s">
        <v>201</v>
      </c>
      <c r="D1209" s="8" t="s">
        <v>682</v>
      </c>
      <c r="E1209" s="22"/>
      <c r="F1209" s="12">
        <v>859765.18000000017</v>
      </c>
      <c r="G1209" s="8">
        <v>5694.3894480118424</v>
      </c>
      <c r="H1209" s="8">
        <v>1777.7482977270608</v>
      </c>
      <c r="I1209" s="8">
        <v>569.56710899829648</v>
      </c>
      <c r="J1209" s="8">
        <v>466.54881294448319</v>
      </c>
      <c r="K1209" s="8">
        <v>72.433399570799054</v>
      </c>
      <c r="L1209" s="8">
        <v>46.200024592761473</v>
      </c>
      <c r="M1209" s="8">
        <v>8626.8870918452412</v>
      </c>
      <c r="N1209" s="8"/>
    </row>
    <row r="1210" spans="1:14" ht="15" x14ac:dyDescent="0.25">
      <c r="A1210"/>
      <c r="B1210"/>
      <c r="C1210" s="8" t="s">
        <v>201</v>
      </c>
      <c r="D1210" s="8" t="s">
        <v>683</v>
      </c>
      <c r="E1210" s="22"/>
      <c r="F1210" s="12">
        <v>873279</v>
      </c>
      <c r="G1210" s="8">
        <v>5606.2698962874447</v>
      </c>
      <c r="H1210" s="8">
        <v>1750.2379940316901</v>
      </c>
      <c r="I1210" s="8">
        <v>560.7531705102266</v>
      </c>
      <c r="J1210" s="8">
        <v>459.32906223555131</v>
      </c>
      <c r="K1210" s="8">
        <v>71.312507022383443</v>
      </c>
      <c r="L1210" s="8">
        <v>45.485088339465392</v>
      </c>
      <c r="M1210" s="8">
        <v>8493.3877184267603</v>
      </c>
      <c r="N1210" s="8"/>
    </row>
    <row r="1211" spans="1:14" ht="15" x14ac:dyDescent="0.25">
      <c r="A1211"/>
      <c r="B1211"/>
      <c r="C1211" s="8" t="s">
        <v>200</v>
      </c>
      <c r="D1211" s="9" t="s">
        <v>199</v>
      </c>
      <c r="E1211" s="1"/>
      <c r="F1211" s="8"/>
      <c r="G1211" s="13">
        <v>27.314535968344043</v>
      </c>
      <c r="H1211" s="13">
        <v>8.5274058376674642</v>
      </c>
      <c r="I1211" s="13">
        <v>2.732068367847845</v>
      </c>
      <c r="J1211" s="13">
        <v>2.2379158377742558</v>
      </c>
      <c r="K1211" s="13">
        <v>0.34744457082695696</v>
      </c>
      <c r="L1211" s="13">
        <v>0.22160975201967575</v>
      </c>
      <c r="M1211" s="13">
        <v>41.380980334480235</v>
      </c>
      <c r="N1211" s="8"/>
    </row>
    <row r="1212" spans="1:14" ht="15" x14ac:dyDescent="0.25">
      <c r="A1212"/>
      <c r="B1212"/>
      <c r="C1212" s="8"/>
      <c r="D1212" s="8"/>
      <c r="E1212" s="1"/>
      <c r="F1212" s="8"/>
      <c r="G1212" s="8"/>
      <c r="H1212" s="8"/>
      <c r="I1212" s="8"/>
      <c r="J1212" s="8"/>
      <c r="K1212" s="8"/>
      <c r="L1212" s="8"/>
      <c r="M1212" s="8"/>
      <c r="N1212" s="8"/>
    </row>
    <row r="1213" spans="1:14" ht="15" x14ac:dyDescent="0.25">
      <c r="A1213"/>
      <c r="B1213"/>
      <c r="C1213" s="14"/>
      <c r="D1213" s="15" t="s">
        <v>204</v>
      </c>
      <c r="E1213" s="16"/>
      <c r="F1213" s="14"/>
      <c r="G1213" s="14"/>
      <c r="H1213" s="14"/>
      <c r="I1213" s="14"/>
      <c r="J1213" s="14"/>
      <c r="K1213" s="14"/>
      <c r="L1213" s="14"/>
      <c r="M1213" s="14"/>
      <c r="N1213" s="14"/>
    </row>
    <row r="1214" spans="1:14" s="19" customFormat="1" ht="15" x14ac:dyDescent="0.25">
      <c r="A1214"/>
      <c r="B1214"/>
      <c r="C1214" s="12" t="s">
        <v>201</v>
      </c>
      <c r="D1214" s="18" t="s">
        <v>202</v>
      </c>
      <c r="E1214" s="18"/>
      <c r="F1214" s="12"/>
      <c r="G1214" s="12">
        <v>17446685.600000001</v>
      </c>
      <c r="H1214" s="12">
        <v>6072533.1199999992</v>
      </c>
      <c r="I1214" s="12">
        <v>85933317.149999991</v>
      </c>
      <c r="J1214" s="12">
        <v>1437303.6300000004</v>
      </c>
      <c r="K1214" s="12">
        <v>1182604.51</v>
      </c>
      <c r="L1214" s="12">
        <v>307042.57</v>
      </c>
      <c r="M1214" s="12">
        <v>112379486.58000001</v>
      </c>
      <c r="N1214" s="12"/>
    </row>
    <row r="1215" spans="1:14" ht="15" x14ac:dyDescent="0.25">
      <c r="A1215"/>
      <c r="B1215"/>
      <c r="C1215" s="8"/>
      <c r="D1215" s="8"/>
      <c r="E1215" s="1"/>
      <c r="F1215" s="8"/>
      <c r="G1215" s="8"/>
      <c r="H1215" s="8"/>
      <c r="I1215" s="8"/>
      <c r="J1215" s="8"/>
      <c r="K1215" s="8"/>
      <c r="L1215" s="8"/>
      <c r="M1215" s="8"/>
      <c r="N1215" s="8"/>
    </row>
    <row r="1216" spans="1:14" ht="15" x14ac:dyDescent="0.25">
      <c r="A1216"/>
      <c r="B1216"/>
      <c r="C1216" s="8" t="s">
        <v>200</v>
      </c>
      <c r="D1216" s="9" t="s">
        <v>199</v>
      </c>
      <c r="E1216" s="1"/>
      <c r="F1216" s="8"/>
      <c r="G1216" s="13">
        <v>8.8696294265040017</v>
      </c>
      <c r="H1216" s="13">
        <v>3.0871834163488416</v>
      </c>
      <c r="I1216" s="13">
        <v>43.687190563618621</v>
      </c>
      <c r="J1216" s="13">
        <v>0.73070329022659875</v>
      </c>
      <c r="K1216" s="13">
        <v>0.60121813405133784</v>
      </c>
      <c r="L1216" s="13">
        <v>0.15609576950600948</v>
      </c>
      <c r="M1216" s="13">
        <v>57.132020600255416</v>
      </c>
      <c r="N1216" s="8"/>
    </row>
    <row r="1217" spans="1:14" ht="15" x14ac:dyDescent="0.25">
      <c r="A1217"/>
      <c r="B1217"/>
      <c r="C1217" s="8"/>
      <c r="D1217" s="9"/>
      <c r="E1217" s="1"/>
      <c r="F1217" s="8"/>
      <c r="G1217" s="12"/>
      <c r="H1217" s="12"/>
      <c r="I1217" s="12"/>
      <c r="J1217" s="12"/>
      <c r="K1217" s="12"/>
      <c r="L1217" s="12"/>
      <c r="M1217" s="12"/>
      <c r="N1217" s="8"/>
    </row>
    <row r="1218" spans="1:14" ht="15" x14ac:dyDescent="0.25">
      <c r="A1218"/>
      <c r="B1218"/>
      <c r="C1218" s="14"/>
      <c r="D1218" s="15" t="s">
        <v>203</v>
      </c>
      <c r="E1218" s="16"/>
      <c r="F1218" s="14"/>
      <c r="G1218" s="14"/>
      <c r="H1218" s="14"/>
      <c r="I1218" s="14"/>
      <c r="J1218" s="14"/>
      <c r="K1218" s="14"/>
      <c r="L1218" s="14"/>
      <c r="M1218" s="14"/>
      <c r="N1218" s="14"/>
    </row>
    <row r="1219" spans="1:14" s="19" customFormat="1" ht="15" x14ac:dyDescent="0.25">
      <c r="A1219"/>
      <c r="B1219"/>
      <c r="C1219" s="8" t="s">
        <v>201</v>
      </c>
      <c r="D1219" s="9" t="s">
        <v>202</v>
      </c>
      <c r="E1219" s="1"/>
      <c r="F1219" s="12"/>
      <c r="G1219" s="12">
        <v>4913284454.3600035</v>
      </c>
      <c r="H1219" s="12">
        <v>1534518618.3100002</v>
      </c>
      <c r="I1219" s="12">
        <v>575627285.1400001</v>
      </c>
      <c r="J1219" s="12">
        <v>402559727.76999998</v>
      </c>
      <c r="K1219" s="12">
        <v>63458319.329999983</v>
      </c>
      <c r="L1219" s="12">
        <v>40028215.030000001</v>
      </c>
      <c r="M1219" s="12">
        <v>7529476619.9400024</v>
      </c>
      <c r="N1219" s="12"/>
    </row>
    <row r="1220" spans="1:14" ht="15" x14ac:dyDescent="0.25">
      <c r="A1220"/>
      <c r="B1220"/>
      <c r="C1220" s="8" t="s">
        <v>201</v>
      </c>
      <c r="D1220" s="8" t="s">
        <v>682</v>
      </c>
      <c r="E1220" s="22"/>
      <c r="F1220" s="8">
        <v>859765.18000000017</v>
      </c>
      <c r="G1220" s="8">
        <v>5714.6818324975693</v>
      </c>
      <c r="H1220" s="8">
        <v>1784.811311281529</v>
      </c>
      <c r="I1220" s="8">
        <v>669.516861731944</v>
      </c>
      <c r="J1220" s="8">
        <v>468.22055269788888</v>
      </c>
      <c r="K1220" s="8">
        <v>73.808896668739209</v>
      </c>
      <c r="L1220" s="8">
        <v>46.557148348343198</v>
      </c>
      <c r="M1220" s="8">
        <v>8757.596603226013</v>
      </c>
      <c r="N1220" s="8"/>
    </row>
    <row r="1221" spans="1:14" ht="15" x14ac:dyDescent="0.25">
      <c r="A1221"/>
      <c r="B1221"/>
      <c r="C1221" s="8" t="s">
        <v>201</v>
      </c>
      <c r="D1221" s="8" t="s">
        <v>683</v>
      </c>
      <c r="E1221" s="22"/>
      <c r="F1221" s="8">
        <v>873279</v>
      </c>
      <c r="G1221" s="8">
        <v>5626.2482601322181</v>
      </c>
      <c r="H1221" s="8">
        <v>1757.1917088467719</v>
      </c>
      <c r="I1221" s="8">
        <v>659.15622056639415</v>
      </c>
      <c r="J1221" s="8">
        <v>460.9749321465419</v>
      </c>
      <c r="K1221" s="8">
        <v>72.666718574476178</v>
      </c>
      <c r="L1221" s="8">
        <v>45.836685675482869</v>
      </c>
      <c r="M1221" s="8">
        <v>8622.0745259418836</v>
      </c>
      <c r="N1221" s="8"/>
    </row>
    <row r="1222" spans="1:14" ht="15" x14ac:dyDescent="0.25">
      <c r="A1222"/>
      <c r="B1222"/>
      <c r="C1222" s="8" t="s">
        <v>200</v>
      </c>
      <c r="D1222" s="9" t="s">
        <v>199</v>
      </c>
      <c r="E1222" s="1"/>
      <c r="F1222" s="8"/>
      <c r="G1222" s="13">
        <v>27.114314501191181</v>
      </c>
      <c r="H1222" s="13">
        <v>8.4683516314364109</v>
      </c>
      <c r="I1222" s="13">
        <v>3.1766406748346623</v>
      </c>
      <c r="J1222" s="13">
        <v>2.2215548815993542</v>
      </c>
      <c r="K1222" s="13">
        <v>0.35019931046405611</v>
      </c>
      <c r="L1222" s="13">
        <v>0.22089859061215339</v>
      </c>
      <c r="M1222" s="13">
        <v>41.551959590137812</v>
      </c>
      <c r="N1222" s="8"/>
    </row>
    <row r="1223" spans="1:14" ht="15" x14ac:dyDescent="0.25">
      <c r="A1223"/>
      <c r="B1223"/>
      <c r="C1223" s="8"/>
      <c r="D1223" s="9"/>
      <c r="E1223" s="1"/>
      <c r="F1223" s="8"/>
      <c r="G1223" s="13"/>
      <c r="H1223" s="13"/>
      <c r="I1223" s="13"/>
      <c r="J1223" s="13"/>
      <c r="K1223" s="13"/>
      <c r="L1223" s="13"/>
      <c r="M1223" s="13"/>
      <c r="N1223" s="8"/>
    </row>
    <row r="1224" spans="1:14" ht="15" x14ac:dyDescent="0.25">
      <c r="A1224"/>
      <c r="B1224"/>
      <c r="C1224" s="8"/>
      <c r="D1224" s="9"/>
      <c r="E1224" s="1"/>
      <c r="F1224" s="8"/>
      <c r="G1224" s="13"/>
      <c r="H1224" s="13"/>
      <c r="I1224" s="13"/>
      <c r="J1224" s="13"/>
      <c r="K1224" s="13"/>
      <c r="L1224" s="13"/>
      <c r="M1224" s="13"/>
      <c r="N1224" s="8"/>
    </row>
    <row r="1225" spans="1:14" ht="15" x14ac:dyDescent="0.25">
      <c r="A1225"/>
      <c r="B1225"/>
      <c r="C1225" s="8"/>
      <c r="D1225" s="9"/>
      <c r="E1225" s="1"/>
      <c r="F1225" s="8"/>
      <c r="G1225" s="8"/>
      <c r="H1225" s="8"/>
      <c r="I1225" s="8"/>
      <c r="J1225" s="8"/>
      <c r="K1225" s="8"/>
      <c r="L1225" s="8"/>
      <c r="M1225" s="8"/>
      <c r="N1225" s="8"/>
    </row>
    <row r="1226" spans="1:14" ht="15" x14ac:dyDescent="0.25">
      <c r="A1226"/>
      <c r="B1226"/>
      <c r="C1226" s="8"/>
      <c r="D1226" s="9"/>
      <c r="E1226" s="1"/>
      <c r="F1226" s="8"/>
      <c r="G1226" s="8"/>
      <c r="H1226" s="8"/>
      <c r="I1226" s="8"/>
      <c r="J1226" s="8"/>
      <c r="K1226" s="8"/>
      <c r="L1226" s="8"/>
      <c r="M1226" s="8"/>
      <c r="N1226" s="8"/>
    </row>
    <row r="1227" spans="1:14" ht="15" x14ac:dyDescent="0.25">
      <c r="A1227"/>
      <c r="B1227"/>
      <c r="C1227" s="8"/>
      <c r="D1227" s="9"/>
      <c r="E1227" s="1"/>
      <c r="F1227" s="8"/>
      <c r="G1227" s="8"/>
      <c r="H1227" s="8"/>
      <c r="I1227" s="8"/>
      <c r="J1227" s="8"/>
      <c r="K1227" s="8"/>
      <c r="L1227" s="8"/>
      <c r="M1227" s="8"/>
      <c r="N1227" s="8"/>
    </row>
    <row r="1228" spans="1:14" ht="15" x14ac:dyDescent="0.25">
      <c r="A1228"/>
      <c r="B1228"/>
      <c r="C1228" s="8"/>
      <c r="D1228" s="9"/>
      <c r="E1228" s="1"/>
      <c r="F1228" s="8"/>
      <c r="G1228" s="8"/>
      <c r="H1228" s="8"/>
      <c r="I1228" s="8"/>
      <c r="J1228" s="8"/>
      <c r="K1228" s="8"/>
      <c r="L1228" s="8"/>
      <c r="M1228" s="8"/>
      <c r="N1228" s="8"/>
    </row>
    <row r="1229" spans="1:14" ht="15" x14ac:dyDescent="0.25">
      <c r="A1229"/>
      <c r="B1229"/>
      <c r="C1229" s="8"/>
      <c r="D1229" s="9"/>
      <c r="E1229" s="1"/>
      <c r="F1229" s="8"/>
      <c r="G1229" s="8"/>
      <c r="H1229" s="8"/>
      <c r="I1229" s="8"/>
      <c r="J1229" s="8"/>
      <c r="K1229" s="8"/>
      <c r="L1229" s="8"/>
      <c r="M1229" s="8"/>
      <c r="N1229" s="8"/>
    </row>
    <row r="1230" spans="1:14" ht="15" x14ac:dyDescent="0.25">
      <c r="A1230"/>
      <c r="B1230"/>
      <c r="C1230" s="8"/>
      <c r="D1230" s="9"/>
      <c r="E1230" s="1"/>
      <c r="F1230" s="8"/>
      <c r="G1230" s="8"/>
      <c r="H1230" s="8"/>
      <c r="I1230" s="8"/>
      <c r="J1230" s="8"/>
      <c r="K1230" s="8"/>
      <c r="L1230" s="8"/>
      <c r="M1230" s="8"/>
      <c r="N1230" s="8"/>
    </row>
    <row r="1231" spans="1:14" ht="15" x14ac:dyDescent="0.25">
      <c r="A1231"/>
      <c r="B1231"/>
      <c r="C1231" s="8"/>
      <c r="D1231" s="9"/>
      <c r="E1231" s="1"/>
      <c r="F1231" s="8"/>
      <c r="G1231" s="8"/>
      <c r="H1231" s="8"/>
      <c r="I1231" s="8"/>
      <c r="J1231" s="8"/>
      <c r="K1231" s="8"/>
      <c r="L1231" s="8"/>
      <c r="M1231" s="8"/>
      <c r="N1231" s="8"/>
    </row>
    <row r="1232" spans="1:14" ht="15" x14ac:dyDescent="0.25">
      <c r="A1232"/>
      <c r="B1232"/>
      <c r="C1232" s="8"/>
      <c r="D1232" s="9"/>
      <c r="E1232" s="1"/>
      <c r="F1232" s="8"/>
      <c r="G1232" s="8"/>
      <c r="H1232" s="8"/>
      <c r="I1232" s="8"/>
      <c r="J1232" s="8"/>
      <c r="K1232" s="8"/>
      <c r="L1232" s="8"/>
      <c r="M1232" s="8"/>
      <c r="N1232" s="8"/>
    </row>
    <row r="1233" spans="1:14" ht="15" x14ac:dyDescent="0.25">
      <c r="A1233"/>
      <c r="B1233"/>
      <c r="C1233" s="8"/>
      <c r="D1233" s="9"/>
      <c r="E1233" s="1"/>
      <c r="F1233" s="8"/>
      <c r="G1233" s="8"/>
      <c r="H1233" s="8"/>
      <c r="I1233" s="8"/>
      <c r="J1233" s="8"/>
      <c r="K1233" s="8"/>
      <c r="L1233" s="8"/>
      <c r="M1233" s="8"/>
      <c r="N1233" s="8"/>
    </row>
    <row r="1234" spans="1:14" ht="15" x14ac:dyDescent="0.25">
      <c r="A1234"/>
      <c r="B1234"/>
      <c r="C1234" s="8"/>
      <c r="D1234" s="9"/>
      <c r="E1234" s="1"/>
      <c r="F1234" s="8"/>
      <c r="G1234" s="8"/>
      <c r="H1234" s="8"/>
      <c r="I1234" s="8"/>
      <c r="J1234" s="8"/>
      <c r="K1234" s="8"/>
      <c r="L1234" s="8"/>
      <c r="M1234" s="8"/>
      <c r="N1234" s="8"/>
    </row>
    <row r="1235" spans="1:14" ht="15" x14ac:dyDescent="0.25">
      <c r="A1235"/>
      <c r="B1235"/>
      <c r="C1235" s="8"/>
      <c r="D1235" s="9"/>
      <c r="E1235" s="1"/>
      <c r="F1235" s="8"/>
      <c r="G1235" s="8"/>
      <c r="H1235" s="8"/>
      <c r="I1235" s="8"/>
      <c r="J1235" s="8"/>
      <c r="K1235" s="8"/>
      <c r="L1235" s="8"/>
      <c r="M1235" s="8"/>
      <c r="N1235" s="8"/>
    </row>
    <row r="1236" spans="1:14" ht="15" x14ac:dyDescent="0.25">
      <c r="A1236"/>
      <c r="B1236"/>
      <c r="C1236" s="8"/>
      <c r="D1236" s="9"/>
      <c r="E1236" s="1"/>
      <c r="F1236" s="8"/>
      <c r="G1236" s="8"/>
      <c r="H1236" s="8"/>
      <c r="I1236" s="8"/>
      <c r="J1236" s="8"/>
      <c r="K1236" s="8"/>
      <c r="L1236" s="8"/>
      <c r="M1236" s="8"/>
      <c r="N1236" s="8"/>
    </row>
    <row r="1237" spans="1:14" ht="15" x14ac:dyDescent="0.25">
      <c r="A1237"/>
      <c r="B1237"/>
      <c r="C1237" s="8"/>
      <c r="D1237" s="9"/>
      <c r="E1237" s="1"/>
      <c r="F1237" s="8"/>
      <c r="G1237" s="8"/>
      <c r="H1237" s="8"/>
      <c r="I1237" s="8"/>
      <c r="J1237" s="8"/>
      <c r="K1237" s="8"/>
      <c r="L1237" s="8"/>
      <c r="M1237" s="8"/>
      <c r="N1237" s="8"/>
    </row>
    <row r="1238" spans="1:14" ht="15" x14ac:dyDescent="0.25">
      <c r="A1238"/>
      <c r="B1238"/>
      <c r="C1238" s="8"/>
      <c r="D1238" s="9"/>
      <c r="E1238" s="1"/>
      <c r="F1238" s="8"/>
      <c r="G1238" s="8"/>
      <c r="H1238" s="8"/>
      <c r="I1238" s="8"/>
      <c r="J1238" s="8"/>
      <c r="K1238" s="8"/>
      <c r="L1238" s="8"/>
      <c r="M1238" s="8"/>
      <c r="N1238" s="8"/>
    </row>
    <row r="1239" spans="1:14" ht="15" x14ac:dyDescent="0.25">
      <c r="A1239"/>
      <c r="B1239"/>
      <c r="C1239" s="8"/>
      <c r="D1239" s="9"/>
      <c r="E1239" s="1"/>
      <c r="F1239" s="8"/>
      <c r="G1239" s="8"/>
      <c r="H1239" s="8"/>
      <c r="I1239" s="8"/>
      <c r="J1239" s="8"/>
      <c r="K1239" s="8"/>
      <c r="L1239" s="8"/>
      <c r="M1239" s="8"/>
      <c r="N1239" s="8"/>
    </row>
    <row r="1240" spans="1:14" ht="15" x14ac:dyDescent="0.25">
      <c r="A1240"/>
      <c r="B1240"/>
      <c r="C1240" s="8"/>
      <c r="D1240" s="9"/>
      <c r="E1240" s="1"/>
      <c r="F1240" s="8"/>
      <c r="G1240" s="8"/>
      <c r="H1240" s="8"/>
      <c r="I1240" s="8"/>
      <c r="J1240" s="8"/>
      <c r="K1240" s="8"/>
      <c r="L1240" s="8"/>
      <c r="M1240" s="8"/>
      <c r="N1240" s="8"/>
    </row>
    <row r="1241" spans="1:14" ht="15" x14ac:dyDescent="0.25">
      <c r="A1241"/>
      <c r="B1241"/>
      <c r="C1241" s="8"/>
      <c r="D1241" s="9"/>
      <c r="E1241" s="1"/>
      <c r="F1241" s="8"/>
      <c r="G1241" s="8"/>
      <c r="H1241" s="8"/>
      <c r="I1241" s="8"/>
      <c r="J1241" s="8"/>
      <c r="K1241" s="8"/>
      <c r="L1241" s="8"/>
      <c r="M1241" s="8"/>
      <c r="N1241" s="8"/>
    </row>
    <row r="1242" spans="1:14" ht="15" x14ac:dyDescent="0.25">
      <c r="A1242"/>
      <c r="B1242"/>
      <c r="C1242" s="8"/>
      <c r="D1242" s="9"/>
      <c r="E1242" s="1"/>
      <c r="F1242" s="8"/>
      <c r="G1242" s="8"/>
      <c r="H1242" s="8"/>
      <c r="I1242" s="8"/>
      <c r="J1242" s="8"/>
      <c r="K1242" s="8"/>
      <c r="L1242" s="8"/>
      <c r="M1242" s="8"/>
      <c r="N1242" s="8"/>
    </row>
    <row r="1243" spans="1:14" ht="15" x14ac:dyDescent="0.25">
      <c r="A1243"/>
      <c r="B1243"/>
      <c r="C1243" s="8"/>
      <c r="D1243" s="9"/>
      <c r="E1243" s="1"/>
      <c r="F1243" s="8"/>
      <c r="G1243" s="8"/>
      <c r="H1243" s="8"/>
      <c r="I1243" s="8"/>
      <c r="J1243" s="8"/>
      <c r="K1243" s="8"/>
      <c r="L1243" s="8"/>
      <c r="M1243" s="8"/>
      <c r="N1243" s="8"/>
    </row>
    <row r="1244" spans="1:14" ht="15" x14ac:dyDescent="0.25">
      <c r="A1244"/>
      <c r="B1244"/>
      <c r="C1244" s="8"/>
      <c r="D1244" s="9"/>
      <c r="E1244" s="1"/>
      <c r="F1244" s="8"/>
      <c r="G1244" s="8"/>
      <c r="H1244" s="8"/>
      <c r="I1244" s="8"/>
      <c r="J1244" s="8"/>
      <c r="K1244" s="8"/>
      <c r="L1244" s="8"/>
      <c r="M1244" s="8"/>
      <c r="N1244" s="8"/>
    </row>
    <row r="1245" spans="1:14" ht="15" x14ac:dyDescent="0.25">
      <c r="A1245"/>
      <c r="B1245"/>
      <c r="C1245" s="8"/>
      <c r="D1245" s="9"/>
      <c r="E1245" s="1"/>
      <c r="F1245" s="8"/>
      <c r="G1245" s="8"/>
      <c r="H1245" s="8"/>
      <c r="I1245" s="8"/>
      <c r="J1245" s="8"/>
      <c r="K1245" s="8"/>
      <c r="L1245" s="8"/>
      <c r="M1245" s="8"/>
      <c r="N1245" s="8"/>
    </row>
    <row r="1246" spans="1:14" ht="15" x14ac:dyDescent="0.25">
      <c r="A1246"/>
      <c r="B1246"/>
      <c r="C1246" s="8"/>
      <c r="D1246" s="9"/>
      <c r="E1246" s="1"/>
      <c r="F1246" s="8"/>
      <c r="G1246" s="8"/>
      <c r="H1246" s="8"/>
      <c r="I1246" s="8"/>
      <c r="J1246" s="8"/>
      <c r="K1246" s="8"/>
      <c r="L1246" s="8"/>
      <c r="M1246" s="8"/>
      <c r="N1246" s="8"/>
    </row>
    <row r="1247" spans="1:14" ht="15" x14ac:dyDescent="0.25">
      <c r="A1247"/>
      <c r="B1247"/>
      <c r="C1247" s="8"/>
      <c r="D1247" s="9"/>
      <c r="E1247" s="1"/>
      <c r="F1247" s="8"/>
      <c r="G1247" s="8"/>
      <c r="H1247" s="8"/>
      <c r="I1247" s="8"/>
      <c r="J1247" s="8"/>
      <c r="K1247" s="8"/>
      <c r="L1247" s="8"/>
      <c r="M1247" s="8"/>
      <c r="N1247" s="8"/>
    </row>
    <row r="1248" spans="1:14" ht="15" x14ac:dyDescent="0.25">
      <c r="A1248"/>
      <c r="B1248"/>
      <c r="C1248" s="8"/>
      <c r="D1248" s="9"/>
      <c r="E1248" s="1"/>
      <c r="F1248" s="8"/>
      <c r="G1248" s="8"/>
      <c r="H1248" s="8"/>
      <c r="I1248" s="8"/>
      <c r="J1248" s="8"/>
      <c r="K1248" s="8"/>
      <c r="L1248" s="8"/>
      <c r="M1248" s="8"/>
      <c r="N1248" s="8"/>
    </row>
    <row r="1249" spans="1:14" ht="15" x14ac:dyDescent="0.25">
      <c r="A1249"/>
      <c r="B1249"/>
      <c r="C1249" s="8"/>
      <c r="D1249" s="9"/>
      <c r="E1249" s="1"/>
      <c r="F1249" s="8"/>
      <c r="G1249" s="8"/>
      <c r="H1249" s="8"/>
      <c r="I1249" s="8"/>
      <c r="J1249" s="8"/>
      <c r="K1249" s="8"/>
      <c r="L1249" s="8"/>
      <c r="M1249" s="8"/>
      <c r="N1249" s="8"/>
    </row>
    <row r="1250" spans="1:14" ht="15" x14ac:dyDescent="0.25">
      <c r="A1250"/>
      <c r="B1250"/>
      <c r="C1250" s="8"/>
      <c r="D1250" s="9"/>
      <c r="E1250" s="1"/>
      <c r="F1250" s="8"/>
      <c r="G1250" s="8"/>
      <c r="H1250" s="8"/>
      <c r="I1250" s="8"/>
      <c r="J1250" s="8"/>
      <c r="K1250" s="8"/>
      <c r="L1250" s="8"/>
      <c r="M1250" s="8"/>
      <c r="N1250" s="8"/>
    </row>
    <row r="1251" spans="1:14" ht="15" x14ac:dyDescent="0.25">
      <c r="A1251"/>
      <c r="B1251"/>
      <c r="C1251" s="8"/>
      <c r="D1251" s="9"/>
      <c r="E1251" s="1"/>
      <c r="F1251" s="8"/>
      <c r="G1251" s="11"/>
      <c r="H1251" s="11"/>
      <c r="I1251" s="11"/>
      <c r="J1251" s="11"/>
      <c r="K1251" s="11"/>
      <c r="L1251" s="11"/>
      <c r="M1251" s="11"/>
      <c r="N1251" s="8"/>
    </row>
  </sheetData>
  <sortState xmlns:xlrd2="http://schemas.microsoft.com/office/spreadsheetml/2017/richdata2" ref="A8:B1002">
    <sortCondition ref="A8:A1002"/>
    <sortCondition ref="B8:B1002"/>
  </sortState>
  <printOptions horizontalCentered="1"/>
  <pageMargins left="0.5" right="0.5" top="1" bottom="0.75" header="0.75" footer="0.5"/>
  <pageSetup scale="60" firstPageNumber="253" fitToHeight="0" orientation="landscape" useFirstPageNumber="1" r:id="rId1"/>
  <headerFooter alignWithMargins="0">
    <oddHeader>&amp;L&amp;"Arial,Bold"TABLE IVA&amp;C&amp;"Arial,Bold"INSTRUCTIONAL PROGRAM EXPENDITURES BY OBJECT&amp;R&amp;"Arial,Bold"2016-2017</oddHeader>
    <oddFooter>&amp;CPage &amp;P</oddFooter>
  </headerFooter>
  <rowBreaks count="21" manualBreakCount="21">
    <brk id="66" min="2" max="12" man="1"/>
    <brk id="126" min="2" max="12" man="1"/>
    <brk id="186" min="2" max="12" man="1"/>
    <brk id="246" min="2" max="12" man="1"/>
    <brk id="306" min="2" max="12" man="1"/>
    <brk id="366" min="2" max="12" man="1"/>
    <brk id="426" min="2" max="12" man="1"/>
    <brk id="486" min="2" max="12" man="1"/>
    <brk id="546" min="2" max="12" man="1"/>
    <brk id="606" min="2" max="12" man="1"/>
    <brk id="666" min="2" max="12" man="1"/>
    <brk id="726" min="2" max="12" man="1"/>
    <brk id="786" min="2" max="12" man="1"/>
    <brk id="846" min="2" max="12" man="1"/>
    <brk id="906" min="2" max="12" man="1"/>
    <brk id="966" min="2" max="12" man="1"/>
    <brk id="1026" min="2" max="12" man="1"/>
    <brk id="1080" min="2" max="12" man="1"/>
    <brk id="1140" min="2" max="12" man="1"/>
    <brk id="1205" min="2" max="12" man="1"/>
    <brk id="12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IVA</vt:lpstr>
      <vt:lpstr>IVA!Print_Area</vt:lpstr>
      <vt:lpstr>IVA!Print_Titles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Lucero, Yolanda (6847)</dc:creator>
  <cp:lastModifiedBy>Wiedemer, Kelly</cp:lastModifiedBy>
  <cp:lastPrinted>2020-08-24T19:39:18Z</cp:lastPrinted>
  <dcterms:created xsi:type="dcterms:W3CDTF">2014-08-08T16:54:50Z</dcterms:created>
  <dcterms:modified xsi:type="dcterms:W3CDTF">2025-08-20T22:43:01Z</dcterms:modified>
</cp:coreProperties>
</file>