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3290" windowHeight="7710" tabRatio="940" firstSheet="2" activeTab="6"/>
  </bookViews>
  <sheets>
    <sheet name="Title Page" sheetId="1" r:id="rId1"/>
    <sheet name="Dataset and File Type" sheetId="2" r:id="rId2"/>
    <sheet name="Collection Roles" sheetId="3" r:id="rId3"/>
    <sheet name="Special Education Child" sheetId="4" r:id="rId4"/>
    <sheet name="Student Special Ed Participatio" sheetId="5" r:id="rId5"/>
    <sheet name="Student Parent Association" sheetId="6" r:id="rId6"/>
    <sheet name="SPED Child Business Rule" sheetId="7" r:id="rId7"/>
    <sheet name="Student SPED Part Bus Rule" sheetId="8" r:id="rId8"/>
    <sheet name="Student Parent Business Rule" sheetId="9" r:id="rId9"/>
    <sheet name="Workflow" sheetId="10" r:id="rId10"/>
    <sheet name="Email Config" sheetId="11" r:id="rId11"/>
    <sheet name="Text Dumps" sheetId="12" r:id="rId12"/>
    <sheet name="Text Dump Details" sheetId="13" r:id="rId13"/>
    <sheet name="Category" sheetId="14" r:id="rId14"/>
    <sheet name="Codes" sheetId="15" r:id="rId15"/>
    <sheet name="Draft Codes - Stacie" sheetId="16" state="hidden" r:id="rId16"/>
    <sheet name="Reports" sheetId="17" r:id="rId17"/>
    <sheet name="Change Log" sheetId="18" r:id="rId18"/>
    <sheet name="Sheet4" sheetId="19" r:id="rId19"/>
    <sheet name="Sheet2" sheetId="20" r:id="rId20"/>
  </sheets>
  <definedNames>
    <definedName name="A" localSheetId="15">'Sheet4'!#REF!</definedName>
    <definedName name="A" localSheetId="16">'Sheet4'!#REF!</definedName>
    <definedName name="A" localSheetId="5">'Sheet4'!#REF!</definedName>
    <definedName name="A" localSheetId="8">'Sheet4'!#REF!</definedName>
    <definedName name="A" localSheetId="4">'Sheet4'!#REF!</definedName>
    <definedName name="A" localSheetId="7">'Sheet4'!#REF!</definedName>
    <definedName name="A" localSheetId="11">'Sheet4'!#REF!</definedName>
    <definedName name="A">'Sheet4'!#REF!</definedName>
    <definedName name="ColumnName" localSheetId="5">'Student Parent Association'!$C$7:$C$23</definedName>
    <definedName name="ColumnName" localSheetId="4">'Student Special Ed Participatio'!$C$5:$C$8</definedName>
    <definedName name="ColumnName">'Special Education Child'!$C$6:$C$17</definedName>
    <definedName name="Mandatory">'Sheet4'!$B$2:$B$3</definedName>
    <definedName name="_xlnm.Print_Area" localSheetId="13">'Category'!$A:$C</definedName>
    <definedName name="_xlnm.Print_Area" localSheetId="2">'Collection Roles'!$A:$D</definedName>
    <definedName name="_xlnm.Print_Area" localSheetId="1">'Dataset and File Type'!$A:$M</definedName>
    <definedName name="_xlnm.Print_Area" localSheetId="15">'Draft Codes - Stacie'!$A:$C</definedName>
    <definedName name="_xlnm.Print_Area" localSheetId="10">'Email Config'!$A:$G</definedName>
    <definedName name="_xlnm.Print_Area" localSheetId="16">'Reports'!$A:$C</definedName>
    <definedName name="_xlnm.Print_Area" localSheetId="3">'Special Education Child'!$A$1:$P$44</definedName>
    <definedName name="_xlnm.Print_Area" localSheetId="6">'SPED Child Business Rule'!$A:$G</definedName>
    <definedName name="_xlnm.Print_Area" localSheetId="5">'Student Parent Association'!$A:$P</definedName>
    <definedName name="_xlnm.Print_Area" localSheetId="8">'Student Parent Business Rule'!$A:$F</definedName>
    <definedName name="_xlnm.Print_Area" localSheetId="4">'Student Special Ed Participatio'!$A$1:$P$15</definedName>
    <definedName name="_xlnm.Print_Area" localSheetId="7">'Student SPED Part Bus Rule'!$A:$F</definedName>
    <definedName name="_xlnm.Print_Area" localSheetId="12">'Text Dump Details'!$A:$H</definedName>
    <definedName name="_xlnm.Print_Area" localSheetId="11">'Text Dumps'!$A:$C</definedName>
    <definedName name="_xlnm.Print_Area" localSheetId="0">'Title Page'!$A:$D</definedName>
    <definedName name="_xlnm.Print_Titles" localSheetId="6">'SPED Child Business Rule'!$6:$6</definedName>
    <definedName name="_xlnm.Print_Titles" localSheetId="8">'Student Parent Business Rule'!$6:$6</definedName>
    <definedName name="_xlnm.Print_Titles" localSheetId="7">'Student SPED Part Bus Rule'!$6:$6</definedName>
    <definedName name="Process" localSheetId="5">#REF!</definedName>
    <definedName name="Process" localSheetId="8">#REF!</definedName>
    <definedName name="Process" localSheetId="4">#REF!</definedName>
    <definedName name="Process" localSheetId="7">#REF!</definedName>
    <definedName name="Process">#REF!</definedName>
    <definedName name="RuleType">'Sheet4'!$D$2:$D$5</definedName>
    <definedName name="RuleType2">'Sheet4'!$F$2:$F$11</definedName>
    <definedName name="test">'Sheet4'!$A$12:$A$15</definedName>
    <definedName name="ValidColumn_Type">'Sheet4'!$A$2:$A$9</definedName>
    <definedName name="ValidColumnType">'Sheet4'!$A$2:$A$9</definedName>
    <definedName name="View">'Sheet4'!$C$2:$C$3</definedName>
  </definedNames>
  <calcPr fullCalcOnLoad="1"/>
</workbook>
</file>

<file path=xl/comments7.xml><?xml version="1.0" encoding="utf-8"?>
<comments xmlns="http://schemas.openxmlformats.org/spreadsheetml/2006/main">
  <authors>
    <author>Sprague, Ben</author>
    <author>Wagner_S</author>
  </authors>
  <commentList>
    <comment ref="N34" authorId="0">
      <text>
        <r>
          <rPr>
            <b/>
            <sz val="9"/>
            <rFont val="Tahoma"/>
            <family val="2"/>
          </rPr>
          <t>Sprague, Ben:</t>
        </r>
        <r>
          <rPr>
            <sz val="9"/>
            <rFont val="Tahoma"/>
            <family val="2"/>
          </rPr>
          <t xml:space="preserve">
Should this be a range validation instead?  Gender must &lt;&gt; 00 if conditions are met.</t>
        </r>
      </text>
    </comment>
    <comment ref="N35" authorId="1">
      <text>
        <r>
          <rPr>
            <b/>
            <sz val="8"/>
            <rFont val="Tahoma"/>
            <family val="2"/>
          </rPr>
          <t>Wagner_S:</t>
        </r>
        <r>
          <rPr>
            <sz val="8"/>
            <rFont val="Tahoma"/>
            <family val="2"/>
          </rPr>
          <t xml:space="preserve">
Calculated? If so this edit may not be needed.</t>
        </r>
      </text>
    </comment>
    <comment ref="P6" authorId="1">
      <text>
        <r>
          <rPr>
            <b/>
            <sz val="8"/>
            <rFont val="Tahoma"/>
            <family val="2"/>
          </rPr>
          <t>Wagner_S:</t>
        </r>
        <r>
          <rPr>
            <sz val="8"/>
            <rFont val="Tahoma"/>
            <family val="2"/>
          </rPr>
          <t xml:space="preserve">
Not sure this business rule matches the intent of the messsage. There is no mention in rule of checking against state codes,</t>
        </r>
      </text>
    </comment>
  </commentList>
</comments>
</file>

<file path=xl/comments8.xml><?xml version="1.0" encoding="utf-8"?>
<comments xmlns="http://schemas.openxmlformats.org/spreadsheetml/2006/main">
  <authors>
    <author>Wagner_S</author>
  </authors>
  <commentList>
    <comment ref="O6" authorId="0">
      <text>
        <r>
          <rPr>
            <b/>
            <sz val="8"/>
            <rFont val="Tahoma"/>
            <family val="2"/>
          </rPr>
          <t>Wagner_S:</t>
        </r>
        <r>
          <rPr>
            <sz val="8"/>
            <rFont val="Tahoma"/>
            <family val="2"/>
          </rPr>
          <t xml:space="preserve">
Not sure this business rule matches the intent of the messsage. There is no mention in rule of checking against state codes,</t>
        </r>
      </text>
    </comment>
    <comment ref="O4" authorId="0">
      <text>
        <r>
          <rPr>
            <b/>
            <sz val="8"/>
            <rFont val="Tahoma"/>
            <family val="2"/>
          </rPr>
          <t>Wagner_S:</t>
        </r>
        <r>
          <rPr>
            <sz val="8"/>
            <rFont val="Tahoma"/>
            <family val="2"/>
          </rPr>
          <t xml:space="preserve">
May want to consider dropping the word "valid" from this message unless a specific date range is checked. </t>
        </r>
      </text>
    </comment>
    <comment ref="O5" authorId="0">
      <text>
        <r>
          <rPr>
            <b/>
            <sz val="8"/>
            <rFont val="Tahoma"/>
            <family val="2"/>
          </rPr>
          <t>Wagner_S:</t>
        </r>
        <r>
          <rPr>
            <sz val="8"/>
            <rFont val="Tahoma"/>
            <family val="2"/>
          </rPr>
          <t xml:space="preserve">
with a transactional model will the still be valid? </t>
        </r>
      </text>
    </comment>
    <comment ref="O7" authorId="0">
      <text>
        <r>
          <rPr>
            <b/>
            <sz val="8"/>
            <rFont val="Tahoma"/>
            <family val="2"/>
          </rPr>
          <t>Wagner_S:</t>
        </r>
        <r>
          <rPr>
            <sz val="8"/>
            <rFont val="Tahoma"/>
            <family val="2"/>
          </rPr>
          <t xml:space="preserve">
Is this a better way to write this edit:
Date of Referral to AU from Local CCB [Path 2] must be between July 1 (current reporting period minus 2 years) and June 30 (current reporting period) if not zero-filled.</t>
        </r>
      </text>
    </comment>
    <comment ref="F64" authorId="0">
      <text>
        <r>
          <rPr>
            <b/>
            <sz val="8"/>
            <rFont val="Tahoma"/>
            <family val="2"/>
          </rPr>
          <t>Wagner_S:</t>
        </r>
        <r>
          <rPr>
            <sz val="8"/>
            <rFont val="Tahoma"/>
            <family val="2"/>
          </rPr>
          <t xml:space="preserve">
the list of AU's might change</t>
        </r>
      </text>
    </comment>
    <comment ref="F68" authorId="0">
      <text>
        <r>
          <rPr>
            <b/>
            <sz val="8"/>
            <rFont val="Tahoma"/>
            <family val="2"/>
          </rPr>
          <t>Wagner_S:</t>
        </r>
        <r>
          <rPr>
            <sz val="8"/>
            <rFont val="Tahoma"/>
            <family val="2"/>
          </rPr>
          <t xml:space="preserve">
Is this necessary any more?
Said differently, do we need to add an edit to verify every date is after the DOB?</t>
        </r>
      </text>
    </comment>
    <comment ref="H126" authorId="0">
      <text>
        <r>
          <rPr>
            <b/>
            <sz val="8"/>
            <rFont val="Tahoma"/>
            <family val="2"/>
          </rPr>
          <t>Wagner_S:</t>
        </r>
        <r>
          <rPr>
            <sz val="8"/>
            <rFont val="Tahoma"/>
            <family val="2"/>
          </rPr>
          <t xml:space="preserve">
mis-numbered in the original document. Corrected in column G.</t>
        </r>
      </text>
    </comment>
    <comment ref="F162" authorId="0">
      <text>
        <r>
          <rPr>
            <b/>
            <sz val="8"/>
            <rFont val="Tahoma"/>
            <family val="2"/>
          </rPr>
          <t>Wagner_S:</t>
        </r>
        <r>
          <rPr>
            <sz val="8"/>
            <rFont val="Tahoma"/>
            <family val="2"/>
          </rPr>
          <t xml:space="preserve">
the business rule doesn’t seem to finish. The "OR" at the end of #5 would indicate there might be more to the edit.</t>
        </r>
      </text>
    </comment>
  </commentList>
</comments>
</file>

<file path=xl/comments9.xml><?xml version="1.0" encoding="utf-8"?>
<comments xmlns="http://schemas.openxmlformats.org/spreadsheetml/2006/main">
  <authors>
    <author>Wagner_S</author>
  </authors>
  <commentList>
    <comment ref="J10" authorId="0">
      <text>
        <r>
          <rPr>
            <b/>
            <sz val="8"/>
            <rFont val="Tahoma"/>
            <family val="2"/>
          </rPr>
          <t>Wagner_S:</t>
        </r>
        <r>
          <rPr>
            <sz val="8"/>
            <rFont val="Tahoma"/>
            <family val="2"/>
          </rPr>
          <t xml:space="preserve">
not sure what element to relate these edits to.</t>
        </r>
      </text>
    </comment>
    <comment ref="J12" authorId="0">
      <text>
        <r>
          <rPr>
            <b/>
            <sz val="8"/>
            <rFont val="Tahoma"/>
            <family val="2"/>
          </rPr>
          <t>Wagner_S:</t>
        </r>
        <r>
          <rPr>
            <sz val="8"/>
            <rFont val="Tahoma"/>
            <family val="2"/>
          </rPr>
          <t xml:space="preserve">
May want to consider aligning all conventions for name fields</t>
        </r>
      </text>
    </comment>
    <comment ref="J11" authorId="0">
      <text>
        <r>
          <rPr>
            <b/>
            <sz val="8"/>
            <rFont val="Tahoma"/>
            <family val="2"/>
          </rPr>
          <t>Wagner_S:</t>
        </r>
        <r>
          <rPr>
            <sz val="8"/>
            <rFont val="Tahoma"/>
            <family val="2"/>
          </rPr>
          <t xml:space="preserve">
This may need  to be updated to Primary flag from the interchange Definition spreadsheet.</t>
        </r>
      </text>
    </comment>
    <comment ref="J14" authorId="0">
      <text>
        <r>
          <rPr>
            <b/>
            <sz val="8"/>
            <rFont val="Tahoma"/>
            <family val="2"/>
          </rPr>
          <t>Wagner_S:</t>
        </r>
        <r>
          <rPr>
            <sz val="8"/>
            <rFont val="Tahoma"/>
            <family val="2"/>
          </rPr>
          <t xml:space="preserve">
I don’t see a Student contact data element.</t>
        </r>
      </text>
    </comment>
  </commentList>
</comments>
</file>

<file path=xl/sharedStrings.xml><?xml version="1.0" encoding="utf-8"?>
<sst xmlns="http://schemas.openxmlformats.org/spreadsheetml/2006/main" count="3026" uniqueCount="1341">
  <si>
    <t>Dataset Description</t>
  </si>
  <si>
    <t>School Year</t>
  </si>
  <si>
    <t>Column Name</t>
  </si>
  <si>
    <t>Start Position</t>
  </si>
  <si>
    <t>End Position</t>
  </si>
  <si>
    <t>Length</t>
  </si>
  <si>
    <t>Column Description</t>
  </si>
  <si>
    <t>Mandatory</t>
  </si>
  <si>
    <t>Length Check</t>
  </si>
  <si>
    <t>Search Criteria</t>
  </si>
  <si>
    <t>Sort Order</t>
  </si>
  <si>
    <t>View</t>
  </si>
  <si>
    <t>Display Order</t>
  </si>
  <si>
    <t>Display Name</t>
  </si>
  <si>
    <t>Number</t>
  </si>
  <si>
    <t>Decimal</t>
  </si>
  <si>
    <t>Currency</t>
  </si>
  <si>
    <t>Text</t>
  </si>
  <si>
    <t xml:space="preserve">Date </t>
  </si>
  <si>
    <t>SSN</t>
  </si>
  <si>
    <t>ValidColumnType</t>
  </si>
  <si>
    <t>Y</t>
  </si>
  <si>
    <t>N</t>
  </si>
  <si>
    <t>C</t>
  </si>
  <si>
    <t>S</t>
  </si>
  <si>
    <t>Data Element</t>
  </si>
  <si>
    <t>Cross Table</t>
  </si>
  <si>
    <t>Cross Column</t>
  </si>
  <si>
    <t>Range</t>
  </si>
  <si>
    <t>Other</t>
  </si>
  <si>
    <t>Error Code</t>
  </si>
  <si>
    <t>Error Message</t>
  </si>
  <si>
    <t>LastName</t>
  </si>
  <si>
    <t>SASID</t>
  </si>
  <si>
    <t>Dataset Name</t>
  </si>
  <si>
    <t>Email Name</t>
  </si>
  <si>
    <t>Header</t>
  </si>
  <si>
    <t>Footer</t>
  </si>
  <si>
    <t>Run Reports</t>
  </si>
  <si>
    <t>Category Name</t>
  </si>
  <si>
    <t>Category Description</t>
  </si>
  <si>
    <t>Code</t>
  </si>
  <si>
    <t>FirstName</t>
  </si>
  <si>
    <t>MiddleName</t>
  </si>
  <si>
    <t>DOB</t>
  </si>
  <si>
    <t>Maiden</t>
  </si>
  <si>
    <t>Rule Type</t>
  </si>
  <si>
    <t>Role</t>
  </si>
  <si>
    <t>Responsibility</t>
  </si>
  <si>
    <t>Applies to Collection</t>
  </si>
  <si>
    <t>ID</t>
  </si>
  <si>
    <t>Email ID</t>
  </si>
  <si>
    <t>Collection Roles</t>
  </si>
  <si>
    <t>Email Description</t>
  </si>
  <si>
    <t>Allows the configuration of School Year, Dataset and File Type</t>
  </si>
  <si>
    <t>Additional file type properties can also be set</t>
  </si>
  <si>
    <t>File Format</t>
  </si>
  <si>
    <t>Business Rule</t>
  </si>
  <si>
    <t xml:space="preserve">For each File Type and School Year, authorized State Administrators can use the worksheet to list all applicable business rules </t>
  </si>
  <si>
    <t>error codes, error messages, warning codes and warning messages. Business rules can be set for each column in the file.</t>
  </si>
  <si>
    <t>Email Config</t>
  </si>
  <si>
    <t>File Type Collection Management</t>
  </si>
  <si>
    <t>Data Set and File Type Description</t>
  </si>
  <si>
    <t>Code Description</t>
  </si>
  <si>
    <t>Cross LEA</t>
  </si>
  <si>
    <t>Error Type</t>
  </si>
  <si>
    <t>Collection Specific Category Maintenance</t>
  </si>
  <si>
    <t>Collection Specific Codes are maintain by year, category and code</t>
  </si>
  <si>
    <t>Cross Table - Global</t>
  </si>
  <si>
    <t>Text Dumps</t>
  </si>
  <si>
    <t>Text Dump ID</t>
  </si>
  <si>
    <t>Text Dump Description</t>
  </si>
  <si>
    <t>Text Dump Name</t>
  </si>
  <si>
    <t>*Text Dumps Description by Collection</t>
  </si>
  <si>
    <t>* Text Dumps available to workflows ETL processes</t>
  </si>
  <si>
    <t>Name</t>
  </si>
  <si>
    <t>Justify</t>
  </si>
  <si>
    <t>Pad Character</t>
  </si>
  <si>
    <t>Pad Charcter</t>
  </si>
  <si>
    <t>Inherit from File Format, allow use to override</t>
  </si>
  <si>
    <t>Allow use to select pad character, default to "blank"</t>
  </si>
  <si>
    <t>Order</t>
  </si>
  <si>
    <t>Include</t>
  </si>
  <si>
    <t>Default file that matches collection</t>
  </si>
  <si>
    <t>Notes</t>
  </si>
  <si>
    <t>Text Dumps - Detailed Dump File Layout</t>
  </si>
  <si>
    <t>Complete one Detailed Dump File Layout per file dump</t>
  </si>
  <si>
    <t>Collection Name</t>
  </si>
  <si>
    <t>Requirements Started</t>
  </si>
  <si>
    <t>Requirements Completed</t>
  </si>
  <si>
    <t>Requirements Accepted</t>
  </si>
  <si>
    <t>Client Collection Owner</t>
  </si>
  <si>
    <t>Client Business Analyst</t>
  </si>
  <si>
    <t>Deloitte Business Analyst</t>
  </si>
  <si>
    <t>Collection Overview</t>
  </si>
  <si>
    <t>Data Providers</t>
  </si>
  <si>
    <t>Interface Requirements</t>
  </si>
  <si>
    <t>--</t>
  </si>
  <si>
    <t>Reports</t>
  </si>
  <si>
    <t>Report ID</t>
  </si>
  <si>
    <t>Report Name</t>
  </si>
  <si>
    <t>Report Description</t>
  </si>
  <si>
    <t>Notes:</t>
  </si>
  <si>
    <t>One requirements template required per school year, collection, and file.</t>
  </si>
  <si>
    <t>File Type Name</t>
  </si>
  <si>
    <t>File Type Description</t>
  </si>
  <si>
    <t>Data Set and File Type</t>
  </si>
  <si>
    <t>Subject</t>
  </si>
  <si>
    <t>Data Pipeline File Collection Requirements Tool</t>
  </si>
  <si>
    <t>Use this template to define the collection roles using existing Data Pipeline roles or custom roles if needed</t>
  </si>
  <si>
    <t>Data Pipeline Standard Framework Roles</t>
  </si>
  <si>
    <t>* Text Dump can be integrated into Data Pipeline Screens (on demand text files)</t>
  </si>
  <si>
    <t>File Upload</t>
  </si>
  <si>
    <t>Web Entry</t>
  </si>
  <si>
    <t>SPC File</t>
  </si>
  <si>
    <t>Excel</t>
  </si>
  <si>
    <t>XML</t>
  </si>
  <si>
    <t>Delimited</t>
  </si>
  <si>
    <t>Text Delimiter ,</t>
  </si>
  <si>
    <t>Text Delimiter |</t>
  </si>
  <si>
    <t>Text Delimiter ~</t>
  </si>
  <si>
    <t>Enable SPC</t>
  </si>
  <si>
    <t>Tier II Max Errors</t>
  </si>
  <si>
    <t>Tier II Max Errors %</t>
  </si>
  <si>
    <t>Generate Snapshot</t>
  </si>
  <si>
    <t xml:space="preserve">CDE Data Governor </t>
  </si>
  <si>
    <t xml:space="preserve">CDE Admin </t>
  </si>
  <si>
    <t xml:space="preserve">CDE Collection Steward </t>
  </si>
  <si>
    <t xml:space="preserve">LEA Approver </t>
  </si>
  <si>
    <t xml:space="preserve">LEA User </t>
  </si>
  <si>
    <t xml:space="preserve">LEA Viewer </t>
  </si>
  <si>
    <t>Error Thresholds</t>
  </si>
  <si>
    <t>CSV Order</t>
  </si>
  <si>
    <t>Excel Column</t>
  </si>
  <si>
    <t>Text Start Position</t>
  </si>
  <si>
    <t>Text End Position</t>
  </si>
  <si>
    <t>Body</t>
  </si>
  <si>
    <t>Custom</t>
  </si>
  <si>
    <t>Data Type</t>
  </si>
  <si>
    <t>CDE Admin</t>
  </si>
  <si>
    <t>CDE Data Governor</t>
  </si>
  <si>
    <t>CDE Collection Steward</t>
  </si>
  <si>
    <t>LEA Approver</t>
  </si>
  <si>
    <t>LEA User</t>
  </si>
  <si>
    <t>LEA Viewer</t>
  </si>
  <si>
    <t>Event</t>
  </si>
  <si>
    <t>CC Line</t>
  </si>
  <si>
    <t>Linked to File Type</t>
  </si>
  <si>
    <t>Enable RITS Validation</t>
  </si>
  <si>
    <t>Enable EDIS Validation</t>
  </si>
  <si>
    <t>Enable Cross LEA Validation</t>
  </si>
  <si>
    <t>Enable Online Error Correction</t>
  </si>
  <si>
    <t>Anticipated Close Date</t>
  </si>
  <si>
    <t>Enable CDE Accept Data</t>
  </si>
  <si>
    <t>Enable LEA Submit Data for Approval</t>
  </si>
  <si>
    <t>Enable LEA Mark Data Entry Complete</t>
  </si>
  <si>
    <t>Max Batch Errors for Online Correction</t>
  </si>
  <si>
    <t>Max Batch Errors for Online Correction %</t>
  </si>
  <si>
    <t>Max Errors Before LEA may mark Data Entry Complete</t>
  </si>
  <si>
    <t>Max Errors Before LEA may mark Data Entry Complete %</t>
  </si>
  <si>
    <t>N/A</t>
  </si>
  <si>
    <t>Report Level</t>
  </si>
  <si>
    <t>Report Audience</t>
  </si>
  <si>
    <t>Complexity</t>
  </si>
  <si>
    <t>X</t>
  </si>
  <si>
    <t>District Code</t>
  </si>
  <si>
    <t>StudentUniqueStateId: SASID</t>
  </si>
  <si>
    <t>StudentIdentificationCode: LASID</t>
  </si>
  <si>
    <t>LastSurname</t>
  </si>
  <si>
    <t>Sex</t>
  </si>
  <si>
    <t>BirthDate</t>
  </si>
  <si>
    <t>StreetNumberName</t>
  </si>
  <si>
    <t>City</t>
  </si>
  <si>
    <t>StateAbbreviation</t>
  </si>
  <si>
    <t>PostalCode</t>
  </si>
  <si>
    <t>TelephoneNumber: Primary</t>
  </si>
  <si>
    <t>TelephoneNumber: Secondary</t>
  </si>
  <si>
    <t>EmailAddress</t>
  </si>
  <si>
    <t>HispanicLatinoEthnicity</t>
  </si>
  <si>
    <t>Race: American Indian or Alaska Native</t>
  </si>
  <si>
    <t>Race: Asian</t>
  </si>
  <si>
    <t>Race: Black or African American</t>
  </si>
  <si>
    <t>Race: White</t>
  </si>
  <si>
    <t>Race: Native Hawaiian or other Pacific Islander</t>
  </si>
  <si>
    <t>Disabilities: Primary</t>
  </si>
  <si>
    <t>StateOrganizationId: School Building Code</t>
  </si>
  <si>
    <t>EntryGradeLevel</t>
  </si>
  <si>
    <t>PupilsAttendanceInformation</t>
  </si>
  <si>
    <t xml:space="preserve">&lt;&lt;School Year&gt;&gt; &lt;&lt;Collection Name&gt;&gt; Submission Processed by Data Pipeline:
Submission ID:  XXX
District: XX
Date: Date and Time
Collection Type: &lt;&lt;File Type&gt;&gt;
User ID:  XXX
Email:
Total Records:
Error Records:
Data Pipeline-&lt;&lt;Collection Name&gt;&gt; can be accessed here: website link
</t>
  </si>
  <si>
    <t xml:space="preserve">File was submitted and validations ran against the file type.  </t>
  </si>
  <si>
    <t>Gender</t>
  </si>
  <si>
    <t>State Codes</t>
  </si>
  <si>
    <t>Ethniciy: Hispanic</t>
  </si>
  <si>
    <t>LASID</t>
  </si>
  <si>
    <t>Primary Disability</t>
  </si>
  <si>
    <t>Valid District Codes</t>
  </si>
  <si>
    <t>Valid Ethnicity Codes</t>
  </si>
  <si>
    <t>Valid Codes for Gender</t>
  </si>
  <si>
    <t>Two letter state abbreviations</t>
  </si>
  <si>
    <t>Valid Codes for American Indian or Alaska Native</t>
  </si>
  <si>
    <t xml:space="preserve">Valid Codes for Asian </t>
  </si>
  <si>
    <t>Valid Codes for Black or African American</t>
  </si>
  <si>
    <t>Valid Codes for White</t>
  </si>
  <si>
    <t>Valid Codes for Native Hawaiin or other Pacific Islander</t>
  </si>
  <si>
    <t>School Building Codes</t>
  </si>
  <si>
    <t>Pupils Attendance Information Codes</t>
  </si>
  <si>
    <t>Valid School Codes</t>
  </si>
  <si>
    <t>Valid Grade Codes</t>
  </si>
  <si>
    <t>Valid Codes for student attendance information</t>
  </si>
  <si>
    <t>School Code</t>
  </si>
  <si>
    <t>Ethnicity</t>
  </si>
  <si>
    <t>Death</t>
  </si>
  <si>
    <t>Expulsion</t>
  </si>
  <si>
    <t>GED Transfer</t>
  </si>
  <si>
    <t>Completed (non-diploma certificate)</t>
  </si>
  <si>
    <t>General Education Development Certificate (GED)</t>
  </si>
  <si>
    <t>Grade Level</t>
  </si>
  <si>
    <t>2013-14</t>
  </si>
  <si>
    <t>Blake Kiefer/Ben Sprague</t>
  </si>
  <si>
    <t>Valid Codes for Primary Disability of the Student</t>
  </si>
  <si>
    <t>Yes/No</t>
  </si>
  <si>
    <t>Codes used for all data elements with a simple Yes/No flag</t>
  </si>
  <si>
    <t>Student's State ID (SASID)</t>
  </si>
  <si>
    <t>Local ID (LASID)</t>
  </si>
  <si>
    <t>Student's First Name</t>
  </si>
  <si>
    <t>Student's Middle Name</t>
  </si>
  <si>
    <t>Student's Last Name</t>
  </si>
  <si>
    <t>Student's Gender</t>
  </si>
  <si>
    <t>Student's Date of Birth</t>
  </si>
  <si>
    <t xml:space="preserve">Student's Ethnicity: Hispanic or Latino </t>
  </si>
  <si>
    <t>Student's Race:  American Indian or Alaska Native</t>
  </si>
  <si>
    <t>Student's Race:  Asian</t>
  </si>
  <si>
    <t>Student's Race:  Black or African American</t>
  </si>
  <si>
    <t>Student's Race:  White</t>
  </si>
  <si>
    <t>Student's Race:  Native Hawaiian or Other Pacific Islander</t>
  </si>
  <si>
    <t>Pupil's Attendance Information</t>
  </si>
  <si>
    <t>Database Column Name</t>
  </si>
  <si>
    <t>XML/Flat File Name</t>
  </si>
  <si>
    <t>FIRST_NAME_STUDENT</t>
  </si>
  <si>
    <t>MIDDLE_NAME_STUDENT</t>
  </si>
  <si>
    <t>LAST_NAME_STUDENT</t>
  </si>
  <si>
    <t>GENDER_STUDENT</t>
  </si>
  <si>
    <t>BIRTH_DATE_STUDENT</t>
  </si>
  <si>
    <t>ETHNICITY_STUDENT</t>
  </si>
  <si>
    <t>RACE_INDIAN_STUDENT</t>
  </si>
  <si>
    <t>RACE_ASIAN_STUDENT</t>
  </si>
  <si>
    <t>RACE_BLACK_STUDENT</t>
  </si>
  <si>
    <t>RACE_WHITE_STUDENT</t>
  </si>
  <si>
    <t>RACE_HAWAIIAN_STUDENT</t>
  </si>
  <si>
    <t>PRIMARY_DISABILITY</t>
  </si>
  <si>
    <t>SCHOOL_CODE</t>
  </si>
  <si>
    <t>ENTRY_GRADE_LEVEL</t>
  </si>
  <si>
    <t>PUPIL_ATTENDANCE_INFO</t>
  </si>
  <si>
    <t>Database ID</t>
  </si>
  <si>
    <t>ADMIN_UNIT_CODE</t>
  </si>
  <si>
    <t>AdminUnit-SOPReference</t>
  </si>
  <si>
    <t>Admin Unit/SOP Code</t>
  </si>
  <si>
    <t>DISTRICT_OF_RESIDENCE_STUDENT</t>
  </si>
  <si>
    <t>DistrictOfResidence</t>
  </si>
  <si>
    <t>Student's District of Residence</t>
  </si>
  <si>
    <t>DISTRICT_OF_ATTENDANCE</t>
  </si>
  <si>
    <t>DistrictStateOfAttendanceInstitutionCode</t>
  </si>
  <si>
    <t>District of Attendance</t>
  </si>
  <si>
    <t>STATE_OF_ATTENDANCE</t>
  </si>
  <si>
    <t>DistrictStateOfAttendanceInstitutionStateCode</t>
  </si>
  <si>
    <t>State of Attendance</t>
  </si>
  <si>
    <t>EDUCATION_ORPHAN</t>
  </si>
  <si>
    <t>EducationOrphan</t>
  </si>
  <si>
    <t>Education Orphan</t>
  </si>
  <si>
    <t>ParentallyPlacedInPrivateSchool</t>
  </si>
  <si>
    <t>PARENTALLY_PLACED_PRIVATE</t>
  </si>
  <si>
    <t>SpecialEducationFundingStatus</t>
  </si>
  <si>
    <t>SPED_FUNDING_STATUS</t>
  </si>
  <si>
    <t>Special Education Funding Status</t>
  </si>
  <si>
    <t>START_DATE_OF_SPED</t>
  </si>
  <si>
    <t>BeginDate</t>
  </si>
  <si>
    <t>Date of Entry to Special Education</t>
  </si>
  <si>
    <t>END_DATE_OF_SPED</t>
  </si>
  <si>
    <t>EndDate</t>
  </si>
  <si>
    <t>Date of Exit from Special Education</t>
  </si>
  <si>
    <t>EDUCATIONAL_ENVIRONMENT</t>
  </si>
  <si>
    <t>SpecialEducationSetting</t>
  </si>
  <si>
    <t>Educational Environment</t>
  </si>
  <si>
    <t>SERVICE_PROVIDER_PRIMARY_EDID</t>
  </si>
  <si>
    <t>PrimaryServiceProviderStaffIdentificationCodeID: EDID</t>
  </si>
  <si>
    <t>SERVICE_PROVIDER_SECOND_EDID_1</t>
  </si>
  <si>
    <t>SecondaryServiceProviderStaffIdentificationCodeID: EDID</t>
  </si>
  <si>
    <t>SERVICE_PROVIDER_SECOND_EDID_2</t>
  </si>
  <si>
    <t>SERVICE_PROVIDER_SECOND_EDID_3</t>
  </si>
  <si>
    <t>SERVICE_PROVIDER_SECOND_EDID_4</t>
  </si>
  <si>
    <t>SPED_HOURS_PER_WEEK</t>
  </si>
  <si>
    <t>SpecialEducationHoursPerWeek</t>
  </si>
  <si>
    <t>SCHOOL_HOURS_PER_WEEK</t>
  </si>
  <si>
    <t>SchoolHoursPerWeek</t>
  </si>
  <si>
    <t>Total School Hours per Week</t>
  </si>
  <si>
    <t>ELL_YN</t>
  </si>
  <si>
    <t>ELLStatus</t>
  </si>
  <si>
    <t>ELL Status</t>
  </si>
  <si>
    <t>EXTENDED_YEAR_SERVICES</t>
  </si>
  <si>
    <t>ExtendedYearSchoolServices</t>
  </si>
  <si>
    <t>REASON_EXITED_SPED</t>
  </si>
  <si>
    <t>ReasonExitedSpecialEducation</t>
  </si>
  <si>
    <t>SPED_PART_C_REFERRAL</t>
  </si>
  <si>
    <t>SpecialEducationPartCReferral</t>
  </si>
  <si>
    <t>SpecialEducationEligibilityAndServices</t>
  </si>
  <si>
    <t>DATE_REFERRED_PART_C</t>
  </si>
  <si>
    <t>PartCEvaluationReferralDateReferred</t>
  </si>
  <si>
    <t>DATE_PARENTAL_CONSENT_PART_C</t>
  </si>
  <si>
    <t>PartCEvaluationReferralDateOfParentalConsentToEvaluate</t>
  </si>
  <si>
    <t>DATE_EVAL_COMPLETE_PART_C</t>
  </si>
  <si>
    <t>PartCEvaluationReferralDateEvaluationCompleted</t>
  </si>
  <si>
    <t>EVALULATION_DELAY_PART_C</t>
  </si>
  <si>
    <t>PartCEvaluationReferralReasonForDelayCompletingEvaluation</t>
  </si>
  <si>
    <t>DATE_REFERRED_SYSTEM_PART_C</t>
  </si>
  <si>
    <t>PartCtoPartBReferralDateReferredPartC</t>
  </si>
  <si>
    <t>DATE_ELIGIBLE_PART_C</t>
  </si>
  <si>
    <t>PartCtoPartBReferralDateChildFoundEligiblePartC</t>
  </si>
  <si>
    <t>DATE_REFERRAL_ADMIN_UNIT</t>
  </si>
  <si>
    <t>PartCtoPartBReferralDateReferredToAUFromLocalCommunityCenter</t>
  </si>
  <si>
    <t>DATE_PARENTAL_CONSENT_C_TO_B</t>
  </si>
  <si>
    <t>PartCtoPartBReferralDateOfParentalConsentToEvaluate</t>
  </si>
  <si>
    <t>DATE_EVAL_COMPLETE_C_TO_B</t>
  </si>
  <si>
    <t>PartCtoPartBReferralDateEvaluationCompleted</t>
  </si>
  <si>
    <t>EVALULATION_DELAY_C_TO_B</t>
  </si>
  <si>
    <t>PartCtoPartBReferralReasonForDelayCompletingEvaluation</t>
  </si>
  <si>
    <t>DATE_ELIGIBILITY_MEETING</t>
  </si>
  <si>
    <t>PartCtoPartBReferralDateOfInitialEligibilityMeeting</t>
  </si>
  <si>
    <t>ELIGIBILITY_MEETING_DELAY</t>
  </si>
  <si>
    <t>PartCtoPartBReferralReasonForDelayInitialEligibilityMeeting</t>
  </si>
  <si>
    <t>DATE_IEP_IMPLEMENTED_C_TO_B</t>
  </si>
  <si>
    <t>PartCtoPartBReferralDateIEPImplemented</t>
  </si>
  <si>
    <t>IEP_IMPLEMENTATION_DELAY</t>
  </si>
  <si>
    <t>PartCtoPartBReferralReasonForDelayIEPImplementation</t>
  </si>
  <si>
    <t>DATE_PARENTAL_CONSENT_PART_B</t>
  </si>
  <si>
    <t>InitialEvaluationForPartBReferralDateOfParentalConsentToEvaluate</t>
  </si>
  <si>
    <t>DATE_EVAL_COMPLETE_PART_B</t>
  </si>
  <si>
    <t>InitialEvaluationForPartBReferralDateEvaluationCompleted</t>
  </si>
  <si>
    <t>EVALULATION_DELAY_PART_B</t>
  </si>
  <si>
    <t>InitialEvaluationForPartBReferralReasonForDelayCompletingEvaluation</t>
  </si>
  <si>
    <t>DATE_ELIG_MEETING_PART_B</t>
  </si>
  <si>
    <t>InitialEvaluationForPartBReferralDateOfInitialEligibilityMeeting</t>
  </si>
  <si>
    <t>DATE_IEP_FINALIZED</t>
  </si>
  <si>
    <t>InitialEvaluationForPartBReferralDateInitialIEPFinalized</t>
  </si>
  <si>
    <t>FINALIZE_IEP_DELAY</t>
  </si>
  <si>
    <t>InitialEvaluationForPartBReferralReasonForDelayFinalizingIEP</t>
  </si>
  <si>
    <t>DATE_IEP_IMPLEMENTED_PART_B</t>
  </si>
  <si>
    <t>InitialEvaluationForPartBReferralDateIEPImplemented</t>
  </si>
  <si>
    <t>REASON_IEP_NOT_IMPLEMENTED</t>
  </si>
  <si>
    <t>InitialEvaluationForPartBReferralReasonIEPNeverImplemented</t>
  </si>
  <si>
    <t>Parentally Placed in a Private School</t>
  </si>
  <si>
    <t>Primary Service Provider's EDID</t>
  </si>
  <si>
    <t>Secondary Service Provider EDID 1</t>
  </si>
  <si>
    <t>Secondary Service Provider EDID 2</t>
  </si>
  <si>
    <t>Secondary Service Provider EDID 3</t>
  </si>
  <si>
    <t>Secondary Service Provider EDID 4</t>
  </si>
  <si>
    <t>Hours of Special Education Services per Week</t>
  </si>
  <si>
    <t>Extended School Year Services</t>
  </si>
  <si>
    <t>Basis of Exit</t>
  </si>
  <si>
    <t>Special Education/Part C Referral</t>
  </si>
  <si>
    <t>Eligibility and Services</t>
  </si>
  <si>
    <t>Date Referred for Part C Evaluation</t>
  </si>
  <si>
    <t>Date of Parental Consent To Evaluate Part C</t>
  </si>
  <si>
    <t>Date Evaluation Completed Part C</t>
  </si>
  <si>
    <t>Reason for Delay in Completing Evaluation Part C</t>
  </si>
  <si>
    <t>Date Child is Referred to the Part C System</t>
  </si>
  <si>
    <t>Date Child is Found Eligible for Part C Services</t>
  </si>
  <si>
    <t>Date of Referral to Administrative Unit from the Local Community Centered Board</t>
  </si>
  <si>
    <t>Date of Parental Consent to Evaluate C to B</t>
  </si>
  <si>
    <t>Date Evaluation Completed C to B</t>
  </si>
  <si>
    <t>Reason for Delay in Completing Evaluation C to B</t>
  </si>
  <si>
    <t>Date of Initial Eligibility Meeting C to B</t>
  </si>
  <si>
    <t>Reason for Delay in Initial Eligibility Meeting C to B</t>
  </si>
  <si>
    <t>Date IEP was Implemented C to B</t>
  </si>
  <si>
    <t>Reason for Delay in IEP Implementation C to B</t>
  </si>
  <si>
    <t>Date of Parental Consent to Evaluate Part B</t>
  </si>
  <si>
    <t>Date Evaluation Completed Part B</t>
  </si>
  <si>
    <t>Reason for Delay in Completing the Evaluation Part B</t>
  </si>
  <si>
    <t>Date of Initial Eligibility Meeting Part B</t>
  </si>
  <si>
    <t>Date Initial IEP was Finalized Part B</t>
  </si>
  <si>
    <t>Reason for Delay in Finalizing the Initial IEP Part B</t>
  </si>
  <si>
    <t>Date IEP was Implemented Part B</t>
  </si>
  <si>
    <t>Reason the IEP was Never Implemented Part B</t>
  </si>
  <si>
    <t>ADDRESS_PARENT</t>
  </si>
  <si>
    <t>ADDRESS_CITY_PARENT</t>
  </si>
  <si>
    <t>ADDRESS_STATE_PARENT</t>
  </si>
  <si>
    <t>ADDRESS_ZIP_PARENT</t>
  </si>
  <si>
    <t>TELEPHONE_PRIMARY_PARENT</t>
  </si>
  <si>
    <t>TELEPHONE_SECONDARY_PARENT</t>
  </si>
  <si>
    <t>EMAIL_PARENT</t>
  </si>
  <si>
    <t>PRIMARY_CONTACT_STATUS</t>
  </si>
  <si>
    <t>PrimaryContactStatus</t>
  </si>
  <si>
    <t>PARENT_ID</t>
  </si>
  <si>
    <t>ParentUniqueStateId</t>
  </si>
  <si>
    <t>FIRST_NAME_PARENT</t>
  </si>
  <si>
    <t>ParentFirstName</t>
  </si>
  <si>
    <t>MIDDLE_NAME_PARENT</t>
  </si>
  <si>
    <t>ParentMiddleName</t>
  </si>
  <si>
    <t>LAST_NAME_PARENT</t>
  </si>
  <si>
    <t>ParentLastSurname</t>
  </si>
  <si>
    <t>Primary Contact Status</t>
  </si>
  <si>
    <t>Special Education IEP Interchange</t>
  </si>
  <si>
    <t>Stacie Demchak</t>
  </si>
  <si>
    <t>Lindsey Heitman/Orla Bolger</t>
  </si>
  <si>
    <t>Special Education Child</t>
  </si>
  <si>
    <t>SPED Student Demographic Information</t>
  </si>
  <si>
    <t>Student Parent Association</t>
  </si>
  <si>
    <t>Parent and Guardian Information</t>
  </si>
  <si>
    <t>Special Education IEP Data</t>
  </si>
  <si>
    <t>Student Special Ed Participation</t>
  </si>
  <si>
    <t>Valid Admin Unit and SOP codes</t>
  </si>
  <si>
    <t>Admin Unit abd SOP Codes</t>
  </si>
  <si>
    <t>Education Orphan Codes</t>
  </si>
  <si>
    <t>Parentally Placed</t>
  </si>
  <si>
    <t>Spcial Education Funding Status</t>
  </si>
  <si>
    <t>Special Educational Setting Codes</t>
  </si>
  <si>
    <t>SPED Exit Codes</t>
  </si>
  <si>
    <t>Part C Referral Codes</t>
  </si>
  <si>
    <t>Eligibility and Services Codes</t>
  </si>
  <si>
    <t>Reason for Delay Part C Codes</t>
  </si>
  <si>
    <t>Reason for Delay in Evaluation C to B Codes</t>
  </si>
  <si>
    <t>Reason for Delay in Implementation C to B</t>
  </si>
  <si>
    <t>Reason IEP Never Implemented</t>
  </si>
  <si>
    <t>00</t>
  </si>
  <si>
    <t>01</t>
  </si>
  <si>
    <t>02</t>
  </si>
  <si>
    <t>03</t>
  </si>
  <si>
    <t>04</t>
  </si>
  <si>
    <t>05</t>
  </si>
  <si>
    <t>06</t>
  </si>
  <si>
    <t>50</t>
  </si>
  <si>
    <t>51</t>
  </si>
  <si>
    <t>52</t>
  </si>
  <si>
    <t>53</t>
  </si>
  <si>
    <t>54</t>
  </si>
  <si>
    <t>55</t>
  </si>
  <si>
    <t>Special Education Setting Codes</t>
  </si>
  <si>
    <t>101</t>
  </si>
  <si>
    <t>Program Designed for Children with Disabilities</t>
  </si>
  <si>
    <t>102</t>
  </si>
  <si>
    <t>Program Designed for Typically Developing Children</t>
  </si>
  <si>
    <t>103</t>
  </si>
  <si>
    <t>Home</t>
  </si>
  <si>
    <t>104</t>
  </si>
  <si>
    <t>Hospital (inpatient)</t>
  </si>
  <si>
    <t>105</t>
  </si>
  <si>
    <t>Residential Facility</t>
  </si>
  <si>
    <t>106</t>
  </si>
  <si>
    <t>Service Provider Location</t>
  </si>
  <si>
    <t>107</t>
  </si>
  <si>
    <t>Other Setting</t>
  </si>
  <si>
    <t>204</t>
  </si>
  <si>
    <t>Separate Class</t>
  </si>
  <si>
    <t>205</t>
  </si>
  <si>
    <t>Separate School</t>
  </si>
  <si>
    <t>206</t>
  </si>
  <si>
    <t>207</t>
  </si>
  <si>
    <t>208</t>
  </si>
  <si>
    <t>209</t>
  </si>
  <si>
    <t>Children attending a regular early childhood program at least 10 hours per week AND receiving the majority of hours of special education and related services in the regular early childhood program.</t>
  </si>
  <si>
    <t>210</t>
  </si>
  <si>
    <t>Children attending a regular early childhood program at least 10 hours per week AND receiving the majority of hours of special education and related services in some other location.</t>
  </si>
  <si>
    <t>211</t>
  </si>
  <si>
    <t>Children attending a regular early childhood program less than 10 hours per week AND receiving the majority of hours of special education and related services in the regular early childhood program.</t>
  </si>
  <si>
    <t>212</t>
  </si>
  <si>
    <t>Children attending a regular early childhood program less than 10 hours per week AND receiving the majority of hours of special education and related services in some other location.</t>
  </si>
  <si>
    <t>301</t>
  </si>
  <si>
    <t>Inside the Regular Class at Least 80% of the Time</t>
  </si>
  <si>
    <t>302</t>
  </si>
  <si>
    <t>Inside the Regular Class 40% to 79% of the Time</t>
  </si>
  <si>
    <t>303</t>
  </si>
  <si>
    <t>Inside the Regular Class Less than 40% of the Time</t>
  </si>
  <si>
    <t>304</t>
  </si>
  <si>
    <t>305</t>
  </si>
  <si>
    <t>306</t>
  </si>
  <si>
    <t>Homebound/Hospital</t>
  </si>
  <si>
    <t>307</t>
  </si>
  <si>
    <t>Correctional Facility (including Short-term Detention)</t>
  </si>
  <si>
    <t>308</t>
  </si>
  <si>
    <t>Private/Parochial Student on ISP</t>
  </si>
  <si>
    <t>Reached Maximum Age for Services</t>
  </si>
  <si>
    <t>PK-6 Student Exited to an Unknown Educational Setting/Status</t>
  </si>
  <si>
    <t>09</t>
  </si>
  <si>
    <t>Transferred to Regular Education</t>
  </si>
  <si>
    <t>13</t>
  </si>
  <si>
    <t>Transfer to a Public School in a Different School District</t>
  </si>
  <si>
    <t>14</t>
  </si>
  <si>
    <t>Transfer to a School Located in a Different State/Country</t>
  </si>
  <si>
    <t>15</t>
  </si>
  <si>
    <t>Transfer to a Non-Public School</t>
  </si>
  <si>
    <t>16</t>
  </si>
  <si>
    <t>Transfer to Home-Based Education</t>
  </si>
  <si>
    <t>18</t>
  </si>
  <si>
    <t>Transfer to a Career and Technical (vocational) Education program not Administered by a Colorado school district or BOCES</t>
  </si>
  <si>
    <t>21</t>
  </si>
  <si>
    <t>Transfer to a Facility Operated by the Colorado Department of Corrections or Division of Youth Corrections</t>
  </si>
  <si>
    <t>40</t>
  </si>
  <si>
    <t>Discontinued Schooling/Dropped Out</t>
  </si>
  <si>
    <t>60</t>
  </si>
  <si>
    <t>Parent Revokes Consent for Services</t>
  </si>
  <si>
    <t>70</t>
  </si>
  <si>
    <t>90</t>
  </si>
  <si>
    <t>Graduated with Regular Diploma</t>
  </si>
  <si>
    <t>92</t>
  </si>
  <si>
    <t>93</t>
  </si>
  <si>
    <t>94</t>
  </si>
  <si>
    <t>Student received GED certificate from a non-district run program in the same school year in which s/he transferred to the GED program</t>
  </si>
  <si>
    <t>Part C Evaluation (Path 1 Only)</t>
  </si>
  <si>
    <t>Part C to Part B Transition (Path 2 Only)</t>
  </si>
  <si>
    <t>Part B Services (Path 3 Only)</t>
  </si>
  <si>
    <t>Part C Evaluation &amp; Part C to Part B Transition (Paths 1 &amp; 2)</t>
  </si>
  <si>
    <t>Part C &amp; Part B Evaluation (Paths 1 &amp; 3)</t>
  </si>
  <si>
    <t>No Initial Referral During Current Reporting Period</t>
  </si>
  <si>
    <t>07</t>
  </si>
  <si>
    <t>Part C to Part B Transition &amp; Part B Evaluation (Paths 2 &amp; 3)</t>
  </si>
  <si>
    <t>Early Intervening Services Only</t>
  </si>
  <si>
    <t>Part C Eligibility and/or Special Education Eligibility</t>
  </si>
  <si>
    <t>Early Intervening Services AND Special Education Eligibility</t>
  </si>
  <si>
    <t>Not Eligible for Part C or Special Education</t>
  </si>
  <si>
    <t>Early Intervening Services AND Special Education Ineligibility</t>
  </si>
  <si>
    <t>Reason for Delay in Finalizing IEP</t>
  </si>
  <si>
    <t>Parent refused to provide consent for evaluation</t>
  </si>
  <si>
    <t>Deceased</t>
  </si>
  <si>
    <t>No valid reason</t>
  </si>
  <si>
    <t>Child referred back to Community Centered Board (CCB) for Evaluation</t>
  </si>
  <si>
    <t>20</t>
  </si>
  <si>
    <t>Illness of student or immediate family</t>
  </si>
  <si>
    <t>24</t>
  </si>
  <si>
    <t>Parent cannot be located, surrogate parent process started</t>
  </si>
  <si>
    <t>26</t>
  </si>
  <si>
    <t>Weather/school cancellation</t>
  </si>
  <si>
    <t>42</t>
  </si>
  <si>
    <t>Parent requested delay in evaluation</t>
  </si>
  <si>
    <t>44</t>
  </si>
  <si>
    <t>Parent no show, evaluation rescheduled</t>
  </si>
  <si>
    <t>45</t>
  </si>
  <si>
    <t>Parent repeatedly fails or refuses to produce the child for evaluation</t>
  </si>
  <si>
    <t>46</t>
  </si>
  <si>
    <t>Student moved into the district after evaluation initiated in another district</t>
  </si>
  <si>
    <t>47</t>
  </si>
  <si>
    <t>Student moved out of the district after evaluation initiated</t>
  </si>
  <si>
    <t>Parent revoked consent for evaluation prior to the completion of the evaluation</t>
  </si>
  <si>
    <t>Referral received with less than 30 days to complete the evaluation</t>
  </si>
  <si>
    <t>23</t>
  </si>
  <si>
    <t>Reason for Delay for Eligibility C to B Codes</t>
  </si>
  <si>
    <t>Parent requested delay in meeting</t>
  </si>
  <si>
    <t>22</t>
  </si>
  <si>
    <t>Parent no show, meeting rescheduled</t>
  </si>
  <si>
    <t>25</t>
  </si>
  <si>
    <t>Parent requested someone else to attend (e.g., legal representation)</t>
  </si>
  <si>
    <t>27</t>
  </si>
  <si>
    <t>Parent requested independent educational evaluation</t>
  </si>
  <si>
    <t>28</t>
  </si>
  <si>
    <t>IEP team requested additional educational evaluation at eligibility meeting</t>
  </si>
  <si>
    <t>48</t>
  </si>
  <si>
    <t>Parent failed to respond to meeting requests</t>
  </si>
  <si>
    <t>49</t>
  </si>
  <si>
    <t>Student’s birthday does not fall on a school day</t>
  </si>
  <si>
    <t>Child is not enrolled in school when expected</t>
  </si>
  <si>
    <t>Parent failed to enroll the child in school: child is never enrolled</t>
  </si>
  <si>
    <t>Parent requested delay in the start of services</t>
  </si>
  <si>
    <t>Parent refused consent for services</t>
  </si>
  <si>
    <t>Reason for Delay in Completing Evaluation Part B</t>
  </si>
  <si>
    <t>Child on the run</t>
  </si>
  <si>
    <t>43</t>
  </si>
  <si>
    <t>Mutual written agreement by parents and eligibility team extends time for specific learning disability identification</t>
  </si>
  <si>
    <t>Parent repeatedly fails or refuses to produce the child for Evaluation</t>
  </si>
  <si>
    <t>Admin unit code</t>
  </si>
  <si>
    <t>Error</t>
  </si>
  <si>
    <t>Mandatory Check</t>
  </si>
  <si>
    <t>LASID must be zero-filled if not used.</t>
  </si>
  <si>
    <t>Date of Birth</t>
  </si>
  <si>
    <t>Range Validation</t>
  </si>
  <si>
    <t>Last Name</t>
  </si>
  <si>
    <t>Last Name may only contain one space between name parts (e.g. VAN DYKE).</t>
  </si>
  <si>
    <t>First Name</t>
  </si>
  <si>
    <t>First Name is required.</t>
  </si>
  <si>
    <t>First Name valid characters are (a-z, A-Z, ' ', '-', '.', ''', '/').</t>
  </si>
  <si>
    <t>First Name may only contain one space between name parts (e.g. MARY ANN).</t>
  </si>
  <si>
    <t>Middle Name</t>
  </si>
  <si>
    <t>Middle Name is required.  Use “NMN” if student does not have a middle name.</t>
  </si>
  <si>
    <t>Middle Name valid characters are (a-z, A-Z, ' ', '-', '.', ''', '/').</t>
  </si>
  <si>
    <t>Middle Name may only contain one space between name parts (e.g. MARY ANN).</t>
  </si>
  <si>
    <t>District of Residence</t>
  </si>
  <si>
    <t>Race</t>
  </si>
  <si>
    <t>Date of Parental Consent to Evaluate</t>
  </si>
  <si>
    <t>Date Evaluation Completed</t>
  </si>
  <si>
    <t>Reason for Delay in Completing the Evaluation</t>
  </si>
  <si>
    <t>Date of Initial Eligibility Meeting</t>
  </si>
  <si>
    <t>Date IEP was Implemented</t>
  </si>
  <si>
    <t>Reason for Delay in IEP Implementation</t>
  </si>
  <si>
    <t>Reason for Delay in Initial Eligibility Meeting</t>
  </si>
  <si>
    <t xml:space="preserve"> Date Evaluation Completed</t>
  </si>
  <si>
    <t>Date Initial IEP was Finalized</t>
  </si>
  <si>
    <t>Reason for Delay in Finalizing the Initial IEP</t>
  </si>
  <si>
    <t>Reason the IEP was Never Implemented</t>
  </si>
  <si>
    <t>Hours of Special Education Services per Week as Indicated on IEP</t>
  </si>
  <si>
    <t>Hours of Special Education Services per Week as Indicated on IEP must be numeric.</t>
  </si>
  <si>
    <t>Hours of Special Education Services per Week as Indicated on IEP must be 4 digits long.</t>
  </si>
  <si>
    <t>Total School Hours Per Week</t>
  </si>
  <si>
    <t>Total School Hours per Week must be 4 digits long (see conversion table in Data Elements and pad to the left with zeros).</t>
  </si>
  <si>
    <t>Total School Hours per Week must be numeric (see conversion table in Data Elements and pad to the left with zeros).</t>
  </si>
  <si>
    <t>Total School Hours per week cannot exceed 40 hours.</t>
  </si>
  <si>
    <t>Extended School Year Services does not contain a valid code.</t>
  </si>
  <si>
    <t>School Code is not valid for the reported district of attendance.</t>
  </si>
  <si>
    <t>School Code must be zero-filled if Special Education/Part C Referral is “01-Part C Evaluation”.</t>
  </si>
  <si>
    <t>SASID is required if Special Education/Part C Referral is 06.</t>
  </si>
  <si>
    <t>A child cannot be reported as a Preschooler with a Disability or Infant/Toddler with a Disability if they were 14 or older as of the most recent December 1 Count.</t>
  </si>
  <si>
    <t>At least one Racial Category must be selected for each student.</t>
  </si>
  <si>
    <t>If Special Education/Part C Referral is 02, 03, 06 or 07 then all of the fields in Path 1 must be zero-filled.</t>
  </si>
  <si>
    <t>Date Referred for Part C Evaluation must be &gt;= Date of Birth.</t>
  </si>
  <si>
    <t>Date Evaluation Completed [Path 1] must be &gt;= the Date of Parental Consent to Evaluate [Path 1].</t>
  </si>
  <si>
    <t>Calculated age as of the Date of Parental Consent to Evaluate [Path 1] must be &lt; 3 if Special Education/Part C Referral is 01.</t>
  </si>
  <si>
    <t>If Special Education/Part C Referral is 01, 03, 05 or 06 then all of the fields in Path 2 must be zero-filled.</t>
  </si>
  <si>
    <t>Date of Referral to Administrative Unit [Path 2] must be &gt; Date of Birth unless zero-filled.</t>
  </si>
  <si>
    <t>Date of Parental Consent to Evaluate [Path 2] must be &gt;= the Date of Referral to AU from Local CCB unless zero-filled.</t>
  </si>
  <si>
    <t>Date of Initial Eligibility Meeting [Path 2] must be &gt;= Date of Parental Consent [Path 2].</t>
  </si>
  <si>
    <t>Date IEP was Implemented [Path 2] must be &gt;= to the Date of Initial Eligibility Meeting [Path 2].</t>
  </si>
  <si>
    <t>Date IEP was Implemented (Path 2) must be &gt;= student’s Date of Birth.</t>
  </si>
  <si>
    <t>Date Child is Referred to the Part C System [Path 2] must be &gt;= Date of Birth unless zero-filled.</t>
  </si>
  <si>
    <t>Date Child is Referred to the Part C System [Path 2] must be &lt;= the Date of Referral from Local CCB [Path 2] unless zero-filled.</t>
  </si>
  <si>
    <t>Date Child is Referred to the Part C System is required if calculated age as of Date IEP was Implemented is &gt;3.</t>
  </si>
  <si>
    <t>Date of Initial Eligibility Meeting [Path 2] must be &gt;= Date Evaluation Completed [Path 2].</t>
  </si>
  <si>
    <t>Date Evaluation Completed [Path 2] must be &gt;= the Date of Parental Consent to Evaluate [Path 2].</t>
  </si>
  <si>
    <t>If Special Education/Part C Referral is 01, 02, 04 or 06 then all of the fields in Path 3 must be zero-filled.</t>
  </si>
  <si>
    <t>Date of Parental Consent to Evaluate [Path 3] must be &gt; Date of Birth, unless zero-filled.</t>
  </si>
  <si>
    <t>Date Evaluation Completed [Path 3] must be &gt;= the Date of Parental Consent to Evaluate [Path 3].</t>
  </si>
  <si>
    <t>Date of Initial Eligibility Meeting [Path 3] must be &gt;= the Date Evaluation was Completed [Path 3].</t>
  </si>
  <si>
    <t>Date Initial  IEP was Finalized [Path 3] must be &gt;= the Date of Initial Eligibility Meeting [Path 3].</t>
  </si>
  <si>
    <t>Date  IEP was Implemented[Path 3] must be &gt;= the Date Initial IEP was Finalized [Path 3].</t>
  </si>
  <si>
    <t>If Basis of Exit is not zero-filled, Disability must be a valid code.  Please report the Student’s disability prior to exit from Special Education.</t>
  </si>
  <si>
    <t>Basis of Exit is required if there is a Date of Exit.</t>
  </si>
  <si>
    <t>NA</t>
  </si>
  <si>
    <t>The student's Locally Assigned Student ID (LASID).</t>
  </si>
  <si>
    <t>A name given to an individual at birth, baptism, or during another naming ceremony, or through legal change.</t>
  </si>
  <si>
    <t>A secondary name given to an individual at birth, baptism, or during another naming ceremony, or through legal change.</t>
  </si>
  <si>
    <t>The name borne in common by members of a family.</t>
  </si>
  <si>
    <t>An individual's sex.</t>
  </si>
  <si>
    <t>The month, day, and year on which an individual was born</t>
  </si>
  <si>
    <t>A person of Cuban, Mexican, Puerto Rican, South or Central American, or other Spanish culture or origin, regardless of race. The term, "Spanish origin", can be used in addition to "Hispanic or Latino".</t>
  </si>
  <si>
    <t>A person having origins in any of the original peoples of North or South America (including Central America), and who maintains a tribal affiliation or community recognition.</t>
  </si>
  <si>
    <t>A person having origins in any of the original peoples of the Far East, Southeast Asia, or the Indian subcontinent including, for example, Cambodia, China, India, Japan, Korea, Malaysia, Pakistan, the Philippine Islands, Thailand, and Vietnam.</t>
  </si>
  <si>
    <t>A person having origins in any of the Black racial groups of Africa.</t>
  </si>
  <si>
    <t>A person having origins in any of the original peoples of Europe, the Middle East, or North Africa.</t>
  </si>
  <si>
    <t>A person having origins in any of the original peoples of Hawaii, Guam, Samoa, or other Pacific Islands.</t>
  </si>
  <si>
    <t>A unique code assigned to an Administrative Unit/State Operated Program by CDE. Refer to Administrative Unit/State Operated Program Codes in Student Code Table document</t>
  </si>
  <si>
    <t>The grade level or primary instructional level at which a student enters a school or an educational institution during a given school year.</t>
  </si>
  <si>
    <t>A student who has a Language Background other than English and is currently being served or monitored by either a Bilingual or an English as a Second Language (ESL) program or was identified and Parent(s) refused services.</t>
  </si>
  <si>
    <t>A unique ten digit number must be assigned to each student by CDE.</t>
  </si>
  <si>
    <t>The street address of the parent.</t>
  </si>
  <si>
    <t>The city of the street address of the parent.</t>
  </si>
  <si>
    <t>The state of the street address of the parent.</t>
  </si>
  <si>
    <t>The zip code of the street address of the parent.</t>
  </si>
  <si>
    <t>Indicator if this parent is the primary contact for the student.</t>
  </si>
  <si>
    <t>Unique ID for the parent</t>
  </si>
  <si>
    <t>A 2-digit code representing the student’s Primary Disability. If the student has more than one disability, the code number reported must be that of his or her major disability, as reflected on the student’s Individualized Education Program (IEP).</t>
  </si>
  <si>
    <t>A unique code assigned by CDE to a school building. Refer to School Building Code Table.</t>
  </si>
  <si>
    <t>The district code of attendance for each student.</t>
  </si>
  <si>
    <t>The appropriate four-digit code for a student's school district of residence.</t>
  </si>
  <si>
    <t>State of attendance (outside of Colorado).</t>
  </si>
  <si>
    <t>For all students, indicate whether the student is an “educational orphan” (living in an approved residential facility within the boundaries of the reporting administrative unit).</t>
  </si>
  <si>
    <t>Indicate whether the student is placed by his/her parents in a private or parochial school. If he/she is attending a private school, indicate whether or not he/she is receiving services on an ISP.</t>
  </si>
  <si>
    <t>This field will be used to determine if the student record being submitted is eligible for ECEA (Exceptional Children's Education Act) funding.</t>
  </si>
  <si>
    <t>The date of IEP implementation for the current school year.  If the IEP was implemented in a previous school year, use the first day of school for the student.</t>
  </si>
  <si>
    <t>The date the student was exited from Special Education.</t>
  </si>
  <si>
    <t>A 3 digit code representing the major (more than 50 percent of the student's special education program) instructional setting.</t>
  </si>
  <si>
    <t>The EDID for the student’s Primary Provider/Service Coordinator.</t>
  </si>
  <si>
    <t>The EDID for a secondary service provider.</t>
  </si>
  <si>
    <t>Indicate the number of hours of Special Education and related services this student received per week as indicated on the most recent IEP. Include both direct and indirect services. The total Hours of Special Education Services per Week may not be greater than 80.</t>
  </si>
  <si>
    <t>Indicate the total number of hours of instructional time per week for the school that the student attends. This is the number of hours available for all students in the school. This will be used to calculate the percent of time in Special Education. The Total School Hours per Week may not be greater than 40.</t>
  </si>
  <si>
    <t>Indicate if this student receives Extended School Year Services. ESY services are special education and related services that are provided beyond the normal school year in accordance with the child’s IEP, at no cost to the parents and includes summer as well as extended breaks (e.g., fall, winter and spring breaks).</t>
  </si>
  <si>
    <t>Indicate the circumstances under which the student exited from Special Education. The Exit Codes that are used on the Total Student End-of-Year collection are also used for this collection whenever possible. Any codes that were not applicable for this collection have been removed from the table. If this student is still active, this field must be zero-filled.</t>
  </si>
  <si>
    <t>Indicate the type of referral(s) that occurred for each student.</t>
  </si>
  <si>
    <t>The month, day, year (mmddyyyy) the initial referral was received by the Part C point of entry.</t>
  </si>
  <si>
    <t>The month, day, year (mmddyyyy) the Parental Consent to Evaluate form was received by the Administrative Unit for Part C evaluation(s), even if the parental consent form was signed during the previous reporting period. If date received by the Administrative Unit is unavailable, please use the date signed.</t>
  </si>
  <si>
    <t>The month, day, year (mmddyyyy) that the evaluation(s) for entrance into Part C was/were completed.</t>
  </si>
  <si>
    <t>If the number of days from the Date Referred for Part C Evaluation to the Date Evaluation Completed is &gt;45 calendar days or if the Evaluation was not completed, indicate the reason.</t>
  </si>
  <si>
    <t>The month, day, year (mmddyyyy) the child was first referred to the Part C System (any agency in the local community – e.g. school district, health department, etc.).</t>
  </si>
  <si>
    <t>The month, day, year (mmddyyyy) the child was found eligible for Part C services.</t>
  </si>
  <si>
    <t>The month, day, year (mmddyyyy) the Administrative Unit received a referral from the Local Community Centered Board that the child may be potentially eligible for Part B services and needs a Part B Evaluation.</t>
  </si>
  <si>
    <t>The month, day, year (mmddyyyy) the Parental Consent to Evaluate form was received by the Administrative Unit/State Operated Program for Part B evaluation(s), even if the parental consent form was signed during the previous reporting period. If date received by the Administrative Unit/State Operated Program is unavailable, please use the date signed.</t>
  </si>
  <si>
    <t>The month, day, year (mmddyyyy) that the initial evaluation was completed. An evaluation is complete when there is nothing else to be done in the evaluation including recording of results and analysis of assessment data and completion of the evaluation report (ESLU IEP FAQ 8b).</t>
  </si>
  <si>
    <t>If an evaluation is not completed or if the number of days from the Date the Parental Consent is received to the Date the Evaluation is Completed is &gt; 60 calendar days, indicate the reason.</t>
  </si>
  <si>
    <t>The month, day, year (mmddyyyy) of the Initial Eligibility Meeting.</t>
  </si>
  <si>
    <t>If the Initial Eligibility Meeting was not held, or the calculated age of this student as of the Date of Initial Eligibility Meeting was &gt;=3, indicate the reason.</t>
  </si>
  <si>
    <t>The month, day, year (mmddyyyy) the services on the IEP began. If the student enrolls after the start date for services on the IEP, record the Date of Enrollment. In cases where the student is not eligible or parents refuse consent for services this field must be zero-filled.</t>
  </si>
  <si>
    <t>If the IEP was not implemented, or the calculated age of this student as of the Date the IEP was implemented was &gt;3, indicate the reason.</t>
  </si>
  <si>
    <t>The month, day, year (mmddyyyy) the Initial IEP was finalized. In cases where the student is not eligible this field must be zero-filled.</t>
  </si>
  <si>
    <t>If the number of days from the Date the Parental Consent is received to the Date the Initial IEP is finalized is &gt; 90 calendar days, indicate the reason.</t>
  </si>
  <si>
    <t>If the IEP was never implemented, indicate the reason.</t>
  </si>
  <si>
    <t>ADDRESS_STUDENT</t>
  </si>
  <si>
    <t>ADDRESS_CITY_STUDENT</t>
  </si>
  <si>
    <t>ADDRESS_STATE_STUDENT</t>
  </si>
  <si>
    <t>ADDRESS_ZIP_STUDENT</t>
  </si>
  <si>
    <t>TELEPHONE_PRIMARY_STUDENT</t>
  </si>
  <si>
    <t>TELEPHONE_SECONDARY_STUDENT</t>
  </si>
  <si>
    <t>EMAIL_STUDENT</t>
  </si>
  <si>
    <t>The street address of the student.</t>
  </si>
  <si>
    <t>The city of the street address of the student.</t>
  </si>
  <si>
    <t>The state of the street address of the student.</t>
  </si>
  <si>
    <t>The zip code of the street address of the student.</t>
  </si>
  <si>
    <t>The student's primary phone number.</t>
  </si>
  <si>
    <t>The student's secondary phone number.</t>
  </si>
  <si>
    <t>The student's email address.</t>
  </si>
  <si>
    <t>Student's Address</t>
  </si>
  <si>
    <t>Student's Address City</t>
  </si>
  <si>
    <t>Student's Address State</t>
  </si>
  <si>
    <t>Student's Address Zip</t>
  </si>
  <si>
    <t>Student's Primary Telephone Number</t>
  </si>
  <si>
    <t>Student's Secondary Telephone Number</t>
  </si>
  <si>
    <t>Student's Email Address</t>
  </si>
  <si>
    <t>Current Eligibility and Services</t>
  </si>
  <si>
    <t>SPED_ELIGIBILITY_AND_SERVICES</t>
  </si>
  <si>
    <t>?</t>
  </si>
  <si>
    <t>Eligibility and Services Path 1</t>
  </si>
  <si>
    <t>Eligibility and Services Path 2</t>
  </si>
  <si>
    <t>Eligibility and Services Path 3</t>
  </si>
  <si>
    <t>SPED_PROGRAM_CODE</t>
  </si>
  <si>
    <t>SPED Program Code</t>
  </si>
  <si>
    <t>SPED Progam Code</t>
  </si>
  <si>
    <t>STATE_PARENTS_RESIDENCE</t>
  </si>
  <si>
    <t>ParentsResidenceforNon-ResidentStudentsState</t>
  </si>
  <si>
    <t>State of Parent's Residence for Non-Residence Students</t>
  </si>
  <si>
    <t>ELIGIBILITY_SERVICES_PATH_1</t>
  </si>
  <si>
    <t>ELIGIBILITY_SERVICES_PATH_2</t>
  </si>
  <si>
    <t>ELIGIBILITY_SERVICES_PATH_3</t>
  </si>
  <si>
    <t>Program Code</t>
  </si>
  <si>
    <t>Adult Contact ID</t>
  </si>
  <si>
    <t>Adult Contact's First Name</t>
  </si>
  <si>
    <t>Adult Contact's Middle Name</t>
  </si>
  <si>
    <t>Adult Contact's Last Name</t>
  </si>
  <si>
    <t>Adult Contact's Address</t>
  </si>
  <si>
    <t>Adult Contact's Address City</t>
  </si>
  <si>
    <t>Adult Contact's Address State</t>
  </si>
  <si>
    <t>Adult Contact's Address Zip</t>
  </si>
  <si>
    <t>The Adult Contact's primary phone number.</t>
  </si>
  <si>
    <t>Adult Contact's Primary Telephone Number</t>
  </si>
  <si>
    <t>The Adult Contact's secondary phone number.</t>
  </si>
  <si>
    <t>Adult Contact's Secondary Telephone Number</t>
  </si>
  <si>
    <t>The Adult Contact's email address.</t>
  </si>
  <si>
    <t>Adult Contact's Email Address</t>
  </si>
  <si>
    <t>State code where the parent/guardian resides, if the student is from out of state.</t>
  </si>
  <si>
    <t>Educational Orphan</t>
  </si>
  <si>
    <t>0001</t>
  </si>
  <si>
    <t>Out of State</t>
  </si>
  <si>
    <t>0002</t>
  </si>
  <si>
    <t>Home Schooled</t>
  </si>
  <si>
    <t>0003</t>
  </si>
  <si>
    <t>Private Facility</t>
  </si>
  <si>
    <t>0004</t>
  </si>
  <si>
    <t>Adams 12 Northglenn-Thornton Deaf and Hard of Hearing Program</t>
  </si>
  <si>
    <t>0005</t>
  </si>
  <si>
    <t xml:space="preserve">Adams 12 Northglenn-Thornton Independence Academy </t>
  </si>
  <si>
    <t>0006</t>
  </si>
  <si>
    <t>Adams 50 Westminster Instructional Service Center In-district day treatment at Ranum Middle School</t>
  </si>
  <si>
    <t>0007</t>
  </si>
  <si>
    <t>Adams-Arapahoe 28J Aurora Children's Hospital Day Treatment</t>
  </si>
  <si>
    <t>0008</t>
  </si>
  <si>
    <t>Arapahoe 5 Cherry Creek Early Childhood Education, PK Program not in a school building</t>
  </si>
  <si>
    <t>0009</t>
  </si>
  <si>
    <t>Boulder RE-1J St. Vrain Lincoln School Day Treatment</t>
  </si>
  <si>
    <t>0010</t>
  </si>
  <si>
    <t>Centennial Boces STEPS Day Treatment</t>
  </si>
  <si>
    <t>0011</t>
  </si>
  <si>
    <t>Denver City and County Jail</t>
  </si>
  <si>
    <t>0012</t>
  </si>
  <si>
    <t>East Central Boces Alternative Education Program, Eastern Colorado Education Center (ECEC)</t>
  </si>
  <si>
    <t>0013</t>
  </si>
  <si>
    <t>El Paso 11 Colorado Springs Adult and Family Education Program</t>
  </si>
  <si>
    <t>0014</t>
  </si>
  <si>
    <t>El Paso 8 Fountain Community Intersections Transition Program</t>
  </si>
  <si>
    <t>0015</t>
  </si>
  <si>
    <t>El Paso 8 Fountain Our House, Inc. Transition Program</t>
  </si>
  <si>
    <t>0016</t>
  </si>
  <si>
    <t xml:space="preserve">Mesa Grand Junction Insteps 18-21 Program </t>
  </si>
  <si>
    <t>0017</t>
  </si>
  <si>
    <t>Mountain Boces Summit County Day Treatment Program SIED program</t>
  </si>
  <si>
    <t>0018</t>
  </si>
  <si>
    <t>Mountain Boces Wellspring MS School SIED program</t>
  </si>
  <si>
    <t>0019</t>
  </si>
  <si>
    <t>Pikes Peak Boces School of Excellence - LIBERTY</t>
  </si>
  <si>
    <t>0020</t>
  </si>
  <si>
    <t>Pikes Peak Boces School of Excellence - PATHWAYS</t>
  </si>
  <si>
    <t>0021</t>
  </si>
  <si>
    <t>Pikes Peak Boces School of Excellence - PHOENIX</t>
  </si>
  <si>
    <t>0022</t>
  </si>
  <si>
    <t>Pikes Peak Boces Severe Needs Program</t>
  </si>
  <si>
    <t>0023</t>
  </si>
  <si>
    <t>Santa Fe Trail Boces Colorado Boys Ranch</t>
  </si>
  <si>
    <t>0024</t>
  </si>
  <si>
    <t>Weld Re-5J Johnstown Ault Center Based Program serving K-5</t>
  </si>
  <si>
    <t>Special Education Program and Participation Data</t>
  </si>
  <si>
    <t>Row Number</t>
  </si>
  <si>
    <t>Data Collection Processing Summary Email ERRORS ONLY</t>
  </si>
  <si>
    <t>After the file is submitted Data Pipeline sends email notifications to Admin Units and CDE users with the file processing summary if there are any errors or warnings</t>
  </si>
  <si>
    <t>Special Education IEP: File Data Contains Errors</t>
  </si>
  <si>
    <t>Duplicate Check</t>
  </si>
  <si>
    <t>Can view Admin Unit reports</t>
  </si>
  <si>
    <t xml:space="preserve">A unique code assigned by CDE to a program. </t>
  </si>
  <si>
    <t>Business Rule Description</t>
  </si>
  <si>
    <t xml:space="preserve">Admin Unit/SOP Code must be a valid number Admin Unit/SOP Code
</t>
  </si>
  <si>
    <t>Admin Unit/SOP Code is not a valid Admin Unit/SOP Code.</t>
  </si>
  <si>
    <t>LASID must contain only numbers</t>
  </si>
  <si>
    <t xml:space="preserve"> LASID must contain only numbers, be 10 digits long and must be zero-filled if not used.</t>
  </si>
  <si>
    <t xml:space="preserve">LASID is required and must be zero-filled if not used
</t>
  </si>
  <si>
    <t>Gender must be a valid code.</t>
  </si>
  <si>
    <t>Gender must be a valid Gender code.</t>
  </si>
  <si>
    <t xml:space="preserve">Birth Date is required and must be a valid date in the MMDDYYYY format
</t>
  </si>
  <si>
    <t>Birth Date must be a valid date in MMDDYYYY format.</t>
  </si>
  <si>
    <t xml:space="preserve">Grade Level must be a valid code.
</t>
  </si>
  <si>
    <t>Grade Level must be a valid Grade Level code.</t>
  </si>
  <si>
    <t xml:space="preserve">Last name is required
</t>
  </si>
  <si>
    <t>Last Name is required.</t>
  </si>
  <si>
    <t xml:space="preserve">Last name valid characters are (a-z, A-Z, ' ', '-', '.', ''', '/')
</t>
  </si>
  <si>
    <t>Last Name valid characters are (a-z, A-Z, ' ', '-', '.', ''', '/').</t>
  </si>
  <si>
    <t xml:space="preserve">Last name may only contain one space between name parts
</t>
  </si>
  <si>
    <t xml:space="preserve">First name is required
</t>
  </si>
  <si>
    <t xml:space="preserve">First name valid characters are (a-z, A-Z, ' ', '-', '.', ''', '/')
</t>
  </si>
  <si>
    <t xml:space="preserve">First name may only contain one space between name parts
</t>
  </si>
  <si>
    <t xml:space="preserve">Middle name is required
</t>
  </si>
  <si>
    <t xml:space="preserve">Middle name valid characters are (a-z, A-Z, ' ', '-', '.', ''', '/')
</t>
  </si>
  <si>
    <t xml:space="preserve">Middle name may only contain one space between name parts
</t>
  </si>
  <si>
    <t xml:space="preserve">
District of Residence is required and must be a valid School District code; 
</t>
  </si>
  <si>
    <t>District of Residence must contain a valid School District code.</t>
  </si>
  <si>
    <t xml:space="preserve">Ethnicity: Hispanic/Latino must be a valid code 
</t>
  </si>
  <si>
    <t>Ethnicity: Hispanic/Latino does not contain a valid code.</t>
  </si>
  <si>
    <t xml:space="preserve">Race: American Indian/Alaskan Native Racial Category must be a valid code 
</t>
  </si>
  <si>
    <t>Race: American Indian/Alaskan Native Racial Category does not contain a valid code.</t>
  </si>
  <si>
    <t xml:space="preserve">Race: Asian Racial Category must be a valid code 
</t>
  </si>
  <si>
    <t>Race: Asian Racial Category does not contain a valid code.</t>
  </si>
  <si>
    <t xml:space="preserve">Race: Black or African American Racial Category must be a valid code 
</t>
  </si>
  <si>
    <t>Race: Black or African American Racial Category does not contain a valid code.</t>
  </si>
  <si>
    <t xml:space="preserve">Race: White Racial Category must be a valid code 
</t>
  </si>
  <si>
    <t>Race: White Racial Category does not contain a valid code.</t>
  </si>
  <si>
    <t xml:space="preserve">Race: Native Hawaiian or Pacific Islander Racial Category must be a valid code 
</t>
  </si>
  <si>
    <t>Race: Native Hawaiian or Pacific Islander Racial Category does not contain a valid code.</t>
  </si>
  <si>
    <t xml:space="preserve">State code (student) must be a valid State code
</t>
  </si>
  <si>
    <t>Student State must be a valid State code].</t>
  </si>
  <si>
    <t>Student's Address Zip Code</t>
  </si>
  <si>
    <t xml:space="preserve">Zip Code (student) valid characters are (0-9)
</t>
  </si>
  <si>
    <t>Student Zip Code valid characters are (0-9).</t>
  </si>
  <si>
    <t>Student's Primary Telephone</t>
  </si>
  <si>
    <t xml:space="preserve">Student Home Phone valid characters are (0-9)
</t>
  </si>
  <si>
    <t>Student Home Phone valid characters are (0-9).</t>
  </si>
  <si>
    <t>Student's Secondary Telepone</t>
  </si>
  <si>
    <t xml:space="preserve">Student Cell Phone valid characters are (0-9)
</t>
  </si>
  <si>
    <t>Student Cell Phone valid characters are (0-9).</t>
  </si>
  <si>
    <t>Student's Email</t>
  </si>
  <si>
    <t xml:space="preserve">Student Email must contain one "@" sign and at least one period "." 
</t>
  </si>
  <si>
    <t>Student Email must contain one "@" sign and at least one period ".".</t>
  </si>
  <si>
    <t xml:space="preserve">State Code of Parent's Residence for Non-resident Students must be a valid state code and not CO.  
</t>
  </si>
  <si>
    <t>State Code of Parent's Residence for Non-resident Students does not contain a valid code.</t>
  </si>
  <si>
    <t>SE114</t>
  </si>
  <si>
    <t xml:space="preserve">Grade Level cannot be outside of the min/max age (see grade age table) – (there will be a Grade exception table to allow SASIDs to bypass the edit) 
</t>
  </si>
  <si>
    <t xml:space="preserve">Age is outside of the min/max range for this grade level. Please verify if Grade Level is accurate. Please refer to the Exception Request Instructions document for instructions on how to request an exception. </t>
  </si>
  <si>
    <t>SE115</t>
  </si>
  <si>
    <t xml:space="preserve">Grade level must be a valid Grade level for the reported school based on the School Master Table unless the school code is zero-filled
</t>
  </si>
  <si>
    <t>Grade level must be a valid grade level for the reported school based on the School Master Table.</t>
  </si>
  <si>
    <t>SE127</t>
  </si>
  <si>
    <t>ELL</t>
  </si>
  <si>
    <t xml:space="preserve">ELL is required if Special Education/Part C Referral = 03, 05, 06 or 07; UNLESS 
1) School code=non-public school code AND Hours of Special Education Services per Week is zero-filled. OR 
2) Grade level is 002, 004, 006 or 007.
</t>
  </si>
  <si>
    <t>ELL is required if Special Education/Part C Referral =  03, 05, 06 or 07.</t>
  </si>
  <si>
    <t>SE128</t>
  </si>
  <si>
    <t xml:space="preserve">The five Race fields cannot ALL be zero-filled, UNLESS
1) School code=non-public school code AND Hours of Special Education Services per Week is zero-filled. OR 
2) Grade level is 002 or 004 AND Hours of Special Education Services per Week is zero-filled.
</t>
  </si>
  <si>
    <t xml:space="preserve">If not blank, Adult Contact Name valid characters are (a-z, A-Z, ' ', '-', '.', ''', '/')
</t>
  </si>
  <si>
    <t>Contact Name valid characters are (a-z, A-Z, ' ', '-', '.', ''', '/').</t>
  </si>
  <si>
    <t xml:space="preserve">If not blank, Adult Contact name may only contain one space between name parts
</t>
  </si>
  <si>
    <t>Contact Name may only contain one space between name parts (e.g. VAN DYKE).</t>
  </si>
  <si>
    <t>Adult Contact's State Code</t>
  </si>
  <si>
    <t xml:space="preserve">State code (Adult Contact's) must be a valid State code
</t>
  </si>
  <si>
    <t>Adult contact's State must be a valid State code.</t>
  </si>
  <si>
    <t>Adult Contact's Zip Code</t>
  </si>
  <si>
    <t xml:space="preserve">Zip Code (Adult Contact's) valid characters are (0-9)
</t>
  </si>
  <si>
    <t>Adult Contact's Zip Code valid characters are (0-9).</t>
  </si>
  <si>
    <t>Adult Contact's Primary Phone</t>
  </si>
  <si>
    <t xml:space="preserve">Adult Contact's Home Phone valid characters are (0-9)
</t>
  </si>
  <si>
    <t>Adult Contact's Home Phone valid characters are (0-9).</t>
  </si>
  <si>
    <t>Adult Contact's Secondary Phone</t>
  </si>
  <si>
    <t xml:space="preserve">Adult Contact's Cell Phone valid characters are (0-9)
</t>
  </si>
  <si>
    <t>Adult Contact's Cell Phone valid characters are (0-9).</t>
  </si>
  <si>
    <t>Adult Contact's Email</t>
  </si>
  <si>
    <t xml:space="preserve">Adult Contact's Email must contain one "@" sign and at least one period "." 
</t>
  </si>
  <si>
    <t>Adult Contact's Email must contain one "@" sign and at least one period ".".</t>
  </si>
  <si>
    <t>SE105</t>
  </si>
  <si>
    <t xml:space="preserve">SASID  must be valid AND, name, birth date, and gender must match what's in the RITS system, if not zero-filled.
</t>
  </si>
  <si>
    <t>Not a valid SASID OR Name, Birth Date or Gender does not match what’s in the RITS system.</t>
  </si>
  <si>
    <t xml:space="preserve">Special Education/Part C Referral must contain a valid code
</t>
  </si>
  <si>
    <t>Special Education/Part C Referral is required for ALL records!  Invalid or zero-filled codes in this field will directly affect the errors you receive in Level One.  Correct this error and resubmit your file in order to successfully generate your Level One errors.</t>
  </si>
  <si>
    <t xml:space="preserve">School code must be a valid public, non-public, head start, facility or detention center  code or zero-filled. 
</t>
  </si>
  <si>
    <t>School code must be a valid code if not zero-filled.</t>
  </si>
  <si>
    <t xml:space="preserve">District Code of Attendance must be a valid district or BOCES code if not zero-filled.
</t>
  </si>
  <si>
    <t>District of Attendance must be a district code within the Administrative Unit unless zero-filled</t>
  </si>
  <si>
    <t xml:space="preserve">State Code of Attendance must be a valid district or BOCES code if not zero-filled.
</t>
  </si>
  <si>
    <t>State of Attendance must be a district code within the Administrative Unit unless zero-filled.</t>
  </si>
  <si>
    <t xml:space="preserve">State code of parents residence cannot be 00 if pupils attendance information is 04, 05 AND district code of parents residence for non-resident students = 0000 </t>
  </si>
  <si>
    <t xml:space="preserve">District code of parents residence cannot be 0000 if pupils attendance information is 04, 05 AND state code of parents residence for non-resident students = 00 </t>
  </si>
  <si>
    <t xml:space="preserve">Date Referred for Part C Evaluation [Path 1]  must be a valid date in MMDDYYYY format
</t>
  </si>
  <si>
    <t>Date Referred for Part C Evaluation  (Path 1) must be a valid date in MMDDYYYY format.</t>
  </si>
  <si>
    <t xml:space="preserve">Date of Parental Consent to Evaluate [Path 1] must be a valid date in MMDDYYYY format
</t>
  </si>
  <si>
    <t>Date of Parental Consent to Evaluate [Path 1] must be a valid date in MMDDYYYY format.</t>
  </si>
  <si>
    <t xml:space="preserve">Date Evaluation Completed [Path 1] must be a valid date in MMDDYYYY format
</t>
  </si>
  <si>
    <t>Date Evaluation Completed [Path 1] must be a valid date in MMDDYYYY format.</t>
  </si>
  <si>
    <t xml:space="preserve">Reason for Delay in Completing the Evaluation [Path 1] must be a valid code
</t>
  </si>
  <si>
    <t>Reason for Delay in Completing Evaluation (s) [Path 1] must be a valid code.  Refer to the Data Elements and Definitions.</t>
  </si>
  <si>
    <t xml:space="preserve">Date of Referral to AU from Local CCB [Path 2] must be a valid date in MMDDYYYY format
</t>
  </si>
  <si>
    <t>Date of Referral to AU from Local CCB [Path 2] must be a valid date in MMDDYYYY format.</t>
  </si>
  <si>
    <t xml:space="preserve">Date of Parental Consent to Evaluate [Path2] must be a valid date in MMDDYYYY format
</t>
  </si>
  <si>
    <t>Date of Parental Consent to Evaluate [Path2] must be a valid date in MMDDYYYY format.</t>
  </si>
  <si>
    <t xml:space="preserve">Date of Initial Eligibility Meeting [Path 2] must be a valid date in MMDDYYYY format
</t>
  </si>
  <si>
    <t>Date of Initial Eligibility Meeting [Path 2] must be a valid date in MMDDYYYY format.</t>
  </si>
  <si>
    <t xml:space="preserve">Date IEP was Implemented [Path 2] must be a valid date in MMDDYYYY format
</t>
  </si>
  <si>
    <t>Date IEP was Implemented [Path 2] must be a valid date in MMDDYYYY format.</t>
  </si>
  <si>
    <t xml:space="preserve">Reason for Delay in IEP Implementation [Path 2] must be a valid code
</t>
  </si>
  <si>
    <t>Reason for Delay in IEP Implementation [Path 2] must be a valid code.  Refer to the Data Elements and Definitions.</t>
  </si>
  <si>
    <t xml:space="preserve">Date Child is Referred to the Part C System [Path 2] must be a valid date in MMDDYYYY format
</t>
  </si>
  <si>
    <t xml:space="preserve">Reason for Delay in Initial Eligibility Meeting [Path 2] must be a valid code
</t>
  </si>
  <si>
    <t>Reason for Delay in Initial Eligibility Meeting [Path 2] must be a valid code.  Refer to the Data Elements and Definitions.</t>
  </si>
  <si>
    <t xml:space="preserve">Date Evaluation Completed [Path 2] must be a valid date in MMDDYYYY format or zero-filled. 
</t>
  </si>
  <si>
    <t>Date Evaluation Completed [Path 2] must be a valid date in MMDDYYYY format or zero-filled.</t>
  </si>
  <si>
    <t xml:space="preserve">Reason for Delay in Completing the Evaluation [Path 2] must be a valid code
</t>
  </si>
  <si>
    <t>Reason for Delay in Completing the Evaluation [Path 2] must be a valid code.  Refer to the Data Elements and Definitions.</t>
  </si>
  <si>
    <t xml:space="preserve">Date Child is Found Eligible for Part C Services [Path 2] must be a valid date in MMDDYYYY format or zero-filled. 
</t>
  </si>
  <si>
    <t>Date Child is Found Eligible for Part C Services [Path 2] must be a valid date in MMDDYYYY format or zero-filled.</t>
  </si>
  <si>
    <t xml:space="preserve">Date of Parental Consent [Path 3] must be a valid date in MMDDYYYY format
</t>
  </si>
  <si>
    <t>Date of Parental Consent [Path 3] must be a valid date in MMDDYYYY format.</t>
  </si>
  <si>
    <t xml:space="preserve">Date Evaluation Completed [Path 3] must be a valid date in MMDDYYYY format
</t>
  </si>
  <si>
    <t>Date Evaluation Completed [Path 3] must be a valid date in MMDDYYYY format.</t>
  </si>
  <si>
    <t xml:space="preserve">Reason for Delay in Completing the Evaluation [Path 3] must be a valid code
</t>
  </si>
  <si>
    <t>Reason for Delay in Completing the Evaluation [Path 3] must be a valid code.  Refer to the Data Elements and Definitions.</t>
  </si>
  <si>
    <t xml:space="preserve">Date of Initial Eligibility Meeting [Path 3] must be a valid date in MMDDYYYY format
</t>
  </si>
  <si>
    <t>Date of Initial Eligibility Meeting [Path 3] must be a valid date in MMDDYYYY format.</t>
  </si>
  <si>
    <t xml:space="preserve">Date Initial IEP was Finalized [Path 3] must be a valid date in MMDDYYYY format
</t>
  </si>
  <si>
    <t>Date Initial IEP was Finalized [Path 3] must be a valid date in MMDDYYYY format.</t>
  </si>
  <si>
    <t xml:space="preserve">Reason for Delay in Finalizing the Initial IEP [Path 3] must be a valid code
</t>
  </si>
  <si>
    <t>Reason for Delay in Finalizing the Initial IEP [Path 3] must be a valid code.  Refer to the Data Elements and Definitions.</t>
  </si>
  <si>
    <t xml:space="preserve">Date IEP was Implemented [Path 3] must be a valid date in MMDDYYYY format
</t>
  </si>
  <si>
    <t>Date IEP was Implemented  [Path 3] must be a valid date in MMDDYYYY format.</t>
  </si>
  <si>
    <t xml:space="preserve">Reason the IEP was Never Implemented [Path 3] must be a valid code
</t>
  </si>
  <si>
    <t>Reason the IEP was Never Implemented[Path 3] must be a valid code.  Refer to the Data Elements and Definitions.</t>
  </si>
  <si>
    <t xml:space="preserve">Current Eligibility and Services must be a valid code if not zero filled
</t>
  </si>
  <si>
    <t>Current Eligibility and Services does not contain a valid code.</t>
  </si>
  <si>
    <t xml:space="preserve">Eligibility and Services [Path 1] must be a valid code if not zero filled
</t>
  </si>
  <si>
    <t>Eligibility and Services [Path 1] does not contain a valid code.</t>
  </si>
  <si>
    <t xml:space="preserve">Eligibility and Services [Path 2] must be a valid code if not zero filled
</t>
  </si>
  <si>
    <t>Eligibility and Services [Path 2] does not contain a valid code.</t>
  </si>
  <si>
    <t xml:space="preserve">Eligibility and Services [Path 3] must be a valid code if not zero filled
</t>
  </si>
  <si>
    <t>Eligibility and Services [Path 3] does not contain a valid code.</t>
  </si>
  <si>
    <t xml:space="preserve">Primary Disability Code must be a valid disability code
</t>
  </si>
  <si>
    <t>Primary Disability must contain a valid Disability code.</t>
  </si>
  <si>
    <t xml:space="preserve">Hours of Special Education Services Per Week as Indicated on IEP must be numeric and 4 digits
</t>
  </si>
  <si>
    <t>Hours of Special Education Services per Week as Indicated on IEP must be numeric and 4 digits long (see conversion table in Data Elements).</t>
  </si>
  <si>
    <t>Hours of Special Education Services cannot exceed 80 hours.</t>
  </si>
  <si>
    <t>Total School Hours per Week must be numeric and 4 digits long (see conversion table in Data Elements and pad to the left with zeros).</t>
  </si>
  <si>
    <t xml:space="preserve">Total School Hours per Week must be &lt;= 4000.
</t>
  </si>
  <si>
    <t xml:space="preserve">
Extended School Year Services must be a valid code if not zero-filled
</t>
  </si>
  <si>
    <t xml:space="preserve">Date of Exit From Special Education must be a valid date in MMDDYYYY format if not zero-filled
</t>
  </si>
  <si>
    <t>Date of Exit from Special Education must be a valid date in MMDDYYYY format if not zero-filled.</t>
  </si>
  <si>
    <t xml:space="preserve">Basis of Exit must be a valid exit code if not zero-filled
</t>
  </si>
  <si>
    <t>Basis of Exit from Special Education must be a valid exit code.</t>
  </si>
  <si>
    <t xml:space="preserve">Pupil's Attendance Information must be a valid code.  
</t>
  </si>
  <si>
    <t>Pupil's Attendance Information does not contain a valid code.</t>
  </si>
  <si>
    <t xml:space="preserve">Funding Status must be a valid code.  
</t>
  </si>
  <si>
    <t>Funding Status does not contain a valid code.</t>
  </si>
  <si>
    <t xml:space="preserve">Educational Orphan must be a valid code.  
</t>
  </si>
  <si>
    <t>Educational Orphan does not contain a valid code.</t>
  </si>
  <si>
    <t xml:space="preserve">Parentally Placed In Private School must be a valid code.  
</t>
  </si>
  <si>
    <t>Parentally Placed In Private School does not contain a valid code.</t>
  </si>
  <si>
    <t>SE100</t>
  </si>
  <si>
    <t>Primary Service Provider's  EDID</t>
  </si>
  <si>
    <t xml:space="preserve">Primary Provider EDID must be numeric and 8 digits.  
</t>
  </si>
  <si>
    <t>Primary Provider EDID must be numeric (8-digits, no hyphens).</t>
  </si>
  <si>
    <t>SE101</t>
  </si>
  <si>
    <t>Secondary Service Provider's EDID 1</t>
  </si>
  <si>
    <t xml:space="preserve">Secondary Provider EDID 1 must be numeric and 8 digits.  
</t>
  </si>
  <si>
    <t>Secondary Provider 1 EDID must be numeric (8-digits, no hyphens) .</t>
  </si>
  <si>
    <t>SE102</t>
  </si>
  <si>
    <t>Secondary Service Provider's EDID 2</t>
  </si>
  <si>
    <t xml:space="preserve">Secondary Provider EDID 2 must be numeric and 8 digits.  
</t>
  </si>
  <si>
    <t>Secondary Provider 2 EDID must be numeric (8-digits, no hyphens).</t>
  </si>
  <si>
    <t>SE103</t>
  </si>
  <si>
    <t>Secondary Service Provider's EDID 3</t>
  </si>
  <si>
    <t xml:space="preserve">Secondary Provider EDID 3 must be numeric and 8 digits.  
</t>
  </si>
  <si>
    <t>Secondary Provider 3 EDID must be numeric (8-digits, no hyphens).</t>
  </si>
  <si>
    <t>SE104</t>
  </si>
  <si>
    <t>Secondary Service Provider's EDID 4</t>
  </si>
  <si>
    <t xml:space="preserve">Secondary Provider EDID 4 must be numeric and 8 digits.  
</t>
  </si>
  <si>
    <t>Secondary Provider 4 EDID must be numeric (8-digits, no hyphens).</t>
  </si>
  <si>
    <t>SE106</t>
  </si>
  <si>
    <t xml:space="preserve">SASID must be an unduplicated SASID within the submitting Administrative Unit unless it is zero-filled
</t>
  </si>
  <si>
    <t>SASID cannot be duplicated within the Administrative Unit.</t>
  </si>
  <si>
    <t>SE116</t>
  </si>
  <si>
    <t xml:space="preserve">District of Attendance </t>
  </si>
  <si>
    <t xml:space="preserve">If School Code is a valid Detention Center code, District of Attendance must be valid for the reported Detention Center.
</t>
  </si>
  <si>
    <t>Detention Center Code is not valid for the reported district of attendance.</t>
  </si>
  <si>
    <t>SE117</t>
  </si>
  <si>
    <t xml:space="preserve">If School Code is zero-filled an error is generated UNLESS:
a. Grade Level is 002 or 004; OR 
b. Special Education/Part C Referral = 01
c. Valid Program Code is reported
</t>
  </si>
  <si>
    <t>If a student is in a program with no School Code  please report the approriate Program Code.</t>
  </si>
  <si>
    <t>SE118</t>
  </si>
  <si>
    <t>SE119</t>
  </si>
  <si>
    <t xml:space="preserve">School Code must be 0000 if Special Education/Part C Referral is 01
</t>
  </si>
  <si>
    <t>SE120</t>
  </si>
  <si>
    <t xml:space="preserve">District of Attendance is required UNLESS: 
1) School Code is an Approved Facility School; or 
2) AU/SOP Code is 66050, 66060, 66070 or 66080; or 
3) Grade = 002 or 004; or
4) School code is a Non-Public or Headstart School.
</t>
  </si>
  <si>
    <t>District of Attendance is required UNLESS: 
1) School Code is a Approved Facility School; or 
2) AU/SOP Code is 66050, 66060, 66070 or 66080; or 
3) Grade = 002 or 004; or
4) School code is a Non-Public or Headstart School.</t>
  </si>
  <si>
    <t>SE121</t>
  </si>
  <si>
    <t xml:space="preserve">District of Attendance must be zero-filled if:
1) School Code is an Approved Facility School; or
2) AU/SOP Code is 66050, 66060, 66070 or 66080; or
3) Special Education/Part C Referral = 01; or
4) School code is a non-public or headstart school.
</t>
  </si>
  <si>
    <t>District of Attendance must be zero-filled if:
1) School Code is an Approved Facility School; or
2) AU/SOP Code is 66050, 66060, 66070 or 66080; or
3) Special Education/Part C Referral = 01; or
4) School code is a non-public or headstart school.</t>
  </si>
  <si>
    <t>SE122</t>
  </si>
  <si>
    <t xml:space="preserve">SASID is required if Special Education/Part C Referral = 06
</t>
  </si>
  <si>
    <t>SE123</t>
  </si>
  <si>
    <t xml:space="preserve">SASID is required if Special Education/Part C Referral = 02, 03, 04, 05 or 07; UNLESS 
1) School code=non-public school code AND Hours of Special Education Services per Week is zero-filled. OR 
2) Grade level is 002 or 004 AND Hours of Special Education Services per Week is zero-filled.
</t>
  </si>
  <si>
    <t>SE124</t>
  </si>
  <si>
    <t>SASID is required unless student is Infant/PK and Evaluation was not completed.</t>
  </si>
  <si>
    <t>SE126</t>
  </si>
  <si>
    <t xml:space="preserve">If Birth Date calculated age on December 1 of the current school year (Example: 7012012–06302013) is &gt;= 14 then Primary Disability cannot be 11 OR 12
</t>
  </si>
  <si>
    <t>SE129</t>
  </si>
  <si>
    <t xml:space="preserve">If Special Education/Part C Referral is 02, 03, 06 or 07 then the following fields must be zero-filled: Date Referred for Part C Evaluation [Path 1]; Evaluation Completed [Path 1]; Date of Parental Consent to Evaluate [Path 1]; Date Evaluation Completed [Path 1]; Reason for Delay in Completing the Evaluation [Path 1]; Eligibility and Services [Path1]
</t>
  </si>
  <si>
    <t>SE130</t>
  </si>
  <si>
    <t xml:space="preserve">Date Referred for Part C Evaluation is required if Special Education/Part C Referral is 01 04 or 05
</t>
  </si>
  <si>
    <t>Date Referred for Part C Evaluation is required if Special Education/Part C Referral is 01, 04 or 05.</t>
  </si>
  <si>
    <t>SE131</t>
  </si>
  <si>
    <t xml:space="preserve">Date Referred for Part C Evaluation must be &gt;= Date of Birth unless zero-filled
</t>
  </si>
  <si>
    <t>SE134</t>
  </si>
  <si>
    <t xml:space="preserve">Date Evaluation Completed [Path 1] must be &gt;= the Date of Parental Consent to Evaluate [Path 1] unless zero-filled
</t>
  </si>
  <si>
    <t>SE135</t>
  </si>
  <si>
    <t xml:space="preserve">If Special Education/Part C Referral is 01, calculated age as of Date of Parental Consent to Evaluate [Path1] must be &lt; 3
</t>
  </si>
  <si>
    <t>SE136</t>
  </si>
  <si>
    <t xml:space="preserve">Date of Parental Consent to Evaluate [Path 1] must be &gt;= the Date Referred for Part C Evaluation unless zero-filled
</t>
  </si>
  <si>
    <t>Date of Parental Consent to Evaluate [Path 1] must be &gt;= the Date Referred for Part C Evaluation, unless zero-filled.</t>
  </si>
  <si>
    <t>SE143</t>
  </si>
  <si>
    <t xml:space="preserve">If Special Education/Part C Referral is 01 then Current Eligibility and Services must equal Eligibility and Services [Path 1].
</t>
  </si>
  <si>
    <t>SE144</t>
  </si>
  <si>
    <t xml:space="preserve">If Special Education/Part C Referral is 01, 03, 05 or 06 then the following fields must be zero-filled: Date Child is Referred to the Part C System [Path 2]; Date of Referral to Administrative Unit from the Local Community Centered Board [Path 2]; Date of Parental Consent to Evaluate [Path 2]; Date Evaluation Completed [Path 2]; Reason for Delay in Completing the Evaluation [Path 2]; Date of Initial Eligibility Meeting [Path 2]; Reason for Delay in Initial Eligibility Meeting [Path 2]; Date IEP was Implemented [Path 2]; Reason for Delay in IEP Implementation [Path 2]; Eligibility and Services [Path 2]
</t>
  </si>
  <si>
    <t>SE147</t>
  </si>
  <si>
    <t xml:space="preserve">Date of Referral to Administrative Unit [Path 2] must be &gt; Date of Birth unless zero-filled
</t>
  </si>
  <si>
    <t>SE148</t>
  </si>
  <si>
    <t xml:space="preserve">Date of Parental Consent to Evaluate [Path 2] must be &gt;= the Date of Referral to AU from Local CCB unless zero-filled
</t>
  </si>
  <si>
    <t>SE151</t>
  </si>
  <si>
    <t xml:space="preserve">Date of Initial Eligibility Meeting [Path 2] must be &gt;= Date of Parental Consent [Path 2], unless zero-filled 
</t>
  </si>
  <si>
    <t>SE154</t>
  </si>
  <si>
    <t xml:space="preserve">Date IEP was Implemented  [Path 2] must be &gt;= Date of Initial Eligibility Meeting [Path 2]  unless zero-filled
</t>
  </si>
  <si>
    <t>SE158</t>
  </si>
  <si>
    <t xml:space="preserve">Date IEP was Implemented (Path 2)  must be &gt;= Date of Birth unless zero-filled
</t>
  </si>
  <si>
    <t>SE164</t>
  </si>
  <si>
    <t xml:space="preserve">Date Child is Referred to the Part C System [Path 2] must be &gt;= Date of Birth unless zero-filled
</t>
  </si>
  <si>
    <t>SE165</t>
  </si>
  <si>
    <t xml:space="preserve">Date Child is Referred to the Part C System [Path 2] must be &lt;= the Date of Referral from Local CCB [Path 2] unless 00000000
</t>
  </si>
  <si>
    <t>SE169</t>
  </si>
  <si>
    <t xml:space="preserve">Date Child is Referred to the Part C System is required if calculated age as of Date IEP was Implemented is &gt;3
</t>
  </si>
  <si>
    <t>SE171</t>
  </si>
  <si>
    <t xml:space="preserve">Date of Initial Eligibility Meeting [Path 2] must be &gt;= Date Evaluation Completed  [Path 2], unless zero-filled 
</t>
  </si>
  <si>
    <t>SE173</t>
  </si>
  <si>
    <t xml:space="preserve">Date Evaluation Completed [Path 2] must be &gt;= Date of Parental Consent to Evaluate [Path 2] 
</t>
  </si>
  <si>
    <t>SE186</t>
  </si>
  <si>
    <t>If Special Education/Part C Referral is 01 02 04 or 06 then the following fields must be zero-filled: Date of Parental Consent to Evaluate [Path 3]; Date Evaluation Completed [Path 3]; Reason for Delay in Completing the Evaluation [Path 3]; Date of Initial Eligibility Meeting [Path 3]; Date Initial IEP was Finalized [Path 3]; Reason for Delay in Finalizing the Initial IEP [Path 3]; Date IEP was Implemented [Path 3]; Reason IEP was Never Implemented [Path 3]; Eligibility and Services [Path 3]</t>
  </si>
  <si>
    <t>SE188</t>
  </si>
  <si>
    <t xml:space="preserve">Date of Parental Consent to Evaluate [Path 3] must be &gt; Date of Birth unless zero-filled
</t>
  </si>
  <si>
    <t>SE190</t>
  </si>
  <si>
    <t xml:space="preserve">Date Evaluation Completed [Path 3] must be &gt;= Date of Parental Consent to Evaluate [Path 3] 
</t>
  </si>
  <si>
    <t>SE199</t>
  </si>
  <si>
    <t xml:space="preserve">Date of Initial Eligibility Meeting [Path 3] must be &gt;= Date Evaluation Completed [Path 3] 
</t>
  </si>
  <si>
    <t>SE200</t>
  </si>
  <si>
    <t xml:space="preserve">Date Initial IEP was Finalized [Path 3] must be &gt;= Date of Initial Eligibility Meeting [Path 3] 
</t>
  </si>
  <si>
    <t>SE203</t>
  </si>
  <si>
    <t xml:space="preserve">Date IEP was Implemented [Path 3] must be &gt;= Date Initial IEP was Finalized [Path 3]  unless zero-filled
</t>
  </si>
  <si>
    <t>SE227</t>
  </si>
  <si>
    <t xml:space="preserve">Total School Hours per Week is required if Hours of Special Education Services per Week is not 0000
</t>
  </si>
  <si>
    <t>Total School Hours Per Week is required Hours of Special Education Services per week is not zero-filled.</t>
  </si>
  <si>
    <t>SE237</t>
  </si>
  <si>
    <t xml:space="preserve">If Basis of Exit is not 00, Disability must not be 00
</t>
  </si>
  <si>
    <t>SE239</t>
  </si>
  <si>
    <t xml:space="preserve">Basis of Exit is required if Date of Exit From Special Education is not zero-filled
</t>
  </si>
  <si>
    <t>SE244</t>
  </si>
  <si>
    <t>SE248</t>
  </si>
  <si>
    <t xml:space="preserve">If percentage of time in SPED as calculated by SPED Hours divided by Total School Hours, is &gt;200%
</t>
  </si>
  <si>
    <t>Percentage of time in SPED exceeds 200%, please verify the SPED Hours and Total School Hours reported.</t>
  </si>
  <si>
    <t>SE249</t>
  </si>
  <si>
    <t xml:space="preserve">Program code must be a valid code or zero-filled. 
</t>
  </si>
  <si>
    <t>Program code must be a valid code if not zero-filled.</t>
  </si>
  <si>
    <t>Please see PipeLine Master Data for current codes: http://gomsdewdcsteam.securespsites.com/CDEWDCS/Functional/CDE%20TO-BE%20Collections/Pipeline%20Master%20Data.xlsx</t>
  </si>
  <si>
    <t>Change Description</t>
  </si>
  <si>
    <t xml:space="preserve">Owner </t>
  </si>
  <si>
    <t>Date</t>
  </si>
  <si>
    <t>LASID must contain only numbers, be 10 digits long and must be zero-filled if not used.</t>
  </si>
  <si>
    <t xml:space="preserve">If not zero-filled, School Code must be a valid school code within the District of Attendance unless:
1) AU is 16010 AND school code is 2840
2) School code is a non-public or headstart school or approved facility school or detention center
</t>
  </si>
  <si>
    <t>Phone number cannot be zero-filled, or all a single number, such as all 9's</t>
  </si>
  <si>
    <t>Phone numbers must be a valid phone number or left blank</t>
  </si>
  <si>
    <t>Added SE244 Business Rule to Child and Parent phone numbers</t>
  </si>
  <si>
    <t>Modified SE118 to include "approved" and "or detention center"</t>
  </si>
  <si>
    <t>DISTRICT_PARENTS_RESIDENCE</t>
  </si>
  <si>
    <t>ParentsResidenceforNon-ResidentStudentsDistrict</t>
  </si>
  <si>
    <t>P2</t>
  </si>
  <si>
    <t>District of Parent's Residence for Non-Residence Students</t>
  </si>
  <si>
    <t>NEW</t>
  </si>
  <si>
    <t>Added District of Parent's Residence to Special Education Child</t>
  </si>
  <si>
    <t>SE250</t>
  </si>
  <si>
    <t>SE251</t>
  </si>
  <si>
    <t>Added Business Rules SE250 and SE251 to Participation</t>
  </si>
  <si>
    <t>School Code field must indicate a valid Approved Facility code if attendance code is 22</t>
  </si>
  <si>
    <t>School Code in the school_master table must indicate school_system_code = 5 where Pupils Attendance Information = 22</t>
  </si>
  <si>
    <t>School Code field must indicate a valid Detention Center code if attendance code is 24.</t>
  </si>
  <si>
    <t>School Code in the school_master table must indicate school_system_code = 4 where Pupils Attendance Information = 24</t>
  </si>
  <si>
    <t>EMAIL Removed - Enrich will be notifying AU's of errors</t>
  </si>
  <si>
    <t>Removed Email notification of errors</t>
  </si>
  <si>
    <t>Changed SE2 to Cross Table</t>
  </si>
  <si>
    <t>Moved Business rules from IEP interchange to EOY snapshot, renumbered. SE128 - SY267
SE115 - SY268
SE117 - SY269
SE120 - SY270
SE123 - SY271
SE124 - SY272
SE129 - SY273</t>
  </si>
  <si>
    <t>Moved to snapshot</t>
  </si>
  <si>
    <t>Not needed on participation file</t>
  </si>
  <si>
    <t>not needed on parent file</t>
  </si>
  <si>
    <t>Removed middle name business rules from Participation and Parent files since those files don't have a middle name field</t>
  </si>
  <si>
    <t>SE22 and SE23 Moved to Child</t>
  </si>
  <si>
    <t>SE022</t>
  </si>
  <si>
    <t>SE023</t>
  </si>
  <si>
    <t>SE002</t>
  </si>
  <si>
    <t>SE003</t>
  </si>
  <si>
    <t>SE004</t>
  </si>
  <si>
    <t>SE005</t>
  </si>
  <si>
    <t>SE006</t>
  </si>
  <si>
    <t>SE008</t>
  </si>
  <si>
    <t>SE010</t>
  </si>
  <si>
    <t>SE011</t>
  </si>
  <si>
    <t>SE012</t>
  </si>
  <si>
    <t>SE013</t>
  </si>
  <si>
    <t>SE014</t>
  </si>
  <si>
    <t>SE015</t>
  </si>
  <si>
    <t>SE016</t>
  </si>
  <si>
    <t>SE017</t>
  </si>
  <si>
    <t>SE018</t>
  </si>
  <si>
    <t>SE019</t>
  </si>
  <si>
    <t>SE024</t>
  </si>
  <si>
    <t>SE025</t>
  </si>
  <si>
    <t>SE026</t>
  </si>
  <si>
    <t>SE027</t>
  </si>
  <si>
    <t>SE028</t>
  </si>
  <si>
    <t>SE029</t>
  </si>
  <si>
    <t>SE084</t>
  </si>
  <si>
    <t>SE085</t>
  </si>
  <si>
    <t>SE086</t>
  </si>
  <si>
    <t>SE087</t>
  </si>
  <si>
    <t>SE088</t>
  </si>
  <si>
    <t>SE095</t>
  </si>
  <si>
    <t>SE020</t>
  </si>
  <si>
    <t>SE021</t>
  </si>
  <si>
    <t>SE030</t>
  </si>
  <si>
    <t>SE032</t>
  </si>
  <si>
    <t>SE034</t>
  </si>
  <si>
    <t>SE036</t>
  </si>
  <si>
    <t>SE037</t>
  </si>
  <si>
    <t>SE040</t>
  </si>
  <si>
    <t>SE041</t>
  </si>
  <si>
    <t>SE043</t>
  </si>
  <si>
    <t>SE045</t>
  </si>
  <si>
    <t>SE046</t>
  </si>
  <si>
    <t>SE047</t>
  </si>
  <si>
    <t>SE049</t>
  </si>
  <si>
    <t>SE051</t>
  </si>
  <si>
    <t>SE052</t>
  </si>
  <si>
    <t>SE054</t>
  </si>
  <si>
    <t>SE056</t>
  </si>
  <si>
    <t>SE058</t>
  </si>
  <si>
    <t>SE059</t>
  </si>
  <si>
    <t>SE061</t>
  </si>
  <si>
    <t>SE063</t>
  </si>
  <si>
    <t>SE064</t>
  </si>
  <si>
    <t>SE066</t>
  </si>
  <si>
    <t>SE067</t>
  </si>
  <si>
    <t>SE068</t>
  </si>
  <si>
    <t>SE069</t>
  </si>
  <si>
    <t>SE070</t>
  </si>
  <si>
    <t>SE071</t>
  </si>
  <si>
    <t>SE072</t>
  </si>
  <si>
    <t>SE073</t>
  </si>
  <si>
    <t>SE074</t>
  </si>
  <si>
    <t>SE075</t>
  </si>
  <si>
    <t>SE076</t>
  </si>
  <si>
    <t>SE077</t>
  </si>
  <si>
    <t>SE078</t>
  </si>
  <si>
    <t>SE079</t>
  </si>
  <si>
    <t>SE081</t>
  </si>
  <si>
    <t>SE094</t>
  </si>
  <si>
    <t>SE096</t>
  </si>
  <si>
    <t>SE097</t>
  </si>
  <si>
    <t>SE098</t>
  </si>
  <si>
    <t>SE099</t>
  </si>
  <si>
    <t>SE001</t>
  </si>
  <si>
    <t>SE009</t>
  </si>
  <si>
    <t>Added leading zeros to business rule codes</t>
  </si>
  <si>
    <t>SE082</t>
  </si>
  <si>
    <t>SE083</t>
  </si>
  <si>
    <t>SE089</t>
  </si>
  <si>
    <t>SE090</t>
  </si>
  <si>
    <t>SE091</t>
  </si>
  <si>
    <t>SE092</t>
  </si>
  <si>
    <t>SE093</t>
  </si>
  <si>
    <t>The Special Education IEP interchange will serve as the main source for Special Education Child information.  The Statewide Special Education data system will upload data to the Special Education IEP interchange year-round.  Special Education IEP data uploaded from will not be submitted to CDE for approval. Snapshots will be taken to capture reports of data that will be approved by CDE.</t>
  </si>
  <si>
    <t>Admin Units</t>
  </si>
  <si>
    <t>Created bug 1137 to add "OR Parentally Placed in Private School = 02"</t>
  </si>
  <si>
    <t>SASID Must be zero-filled if Parentally Placed in Private School = 02</t>
  </si>
  <si>
    <t>SASID Must be zero-filled if Parentally Placed in Private School is 02</t>
  </si>
  <si>
    <t>New 4/25/13</t>
  </si>
  <si>
    <t>SE252</t>
  </si>
  <si>
    <t>SE253</t>
  </si>
  <si>
    <t>Pupil's Attendance Information must be zero-filled if Parentally Placed in Private School is 02.</t>
  </si>
  <si>
    <t>Pupil's Attendance Information must = 00 if Parentally Placed in Private School = 02</t>
  </si>
  <si>
    <t>SE254</t>
  </si>
  <si>
    <t>If Parentally Placed in Private School is 02, then School Code must be a non-public school within the boundaries of the reported Administrative Unit or zero-filled.</t>
  </si>
  <si>
    <t>If Parentally Placed in Private School = 02, then School Code must be a non-public school within the boundaries of the reported Administrative Unit or zero-filled.</t>
  </si>
  <si>
    <t>SE255</t>
  </si>
  <si>
    <t>Funding Status must be zero-filled if Parentally Placed in Private School is 02</t>
  </si>
  <si>
    <t>Funding Status must = 00 if Parentally Placed in Private School = 02</t>
  </si>
  <si>
    <t>SE256</t>
  </si>
  <si>
    <t>Funding Status must be 54 if Parentally Placed in Private School is 01</t>
  </si>
  <si>
    <t>Funding Status must = 54 if Parentally Placed in Private School = 01</t>
  </si>
  <si>
    <t>SE257</t>
  </si>
  <si>
    <t xml:space="preserve">District Code of Attendance must be zero-filled if Parentally Placed in Private School is 02
</t>
  </si>
  <si>
    <t>District Code of Attendance must = 00 if Parentally Placed in Private School = 02</t>
  </si>
  <si>
    <t>SE258</t>
  </si>
  <si>
    <t xml:space="preserve">Educational Orphan must be zero-filled if Parentally Placed in Private School is 02
</t>
  </si>
  <si>
    <t xml:space="preserve">Educational Orphan must = 00 if Parentally Placed in Private School = 02
</t>
  </si>
  <si>
    <t>SE259</t>
  </si>
  <si>
    <t>Pupil's Attendance Code designated for this pupil requires a PUBLIC school code or zero-filled.</t>
  </si>
  <si>
    <t>SE260</t>
  </si>
  <si>
    <t>At least one PROVIDER SSN is required with this attendance code.</t>
  </si>
  <si>
    <t>SE261</t>
  </si>
  <si>
    <t>SE262</t>
  </si>
  <si>
    <t>SE263</t>
  </si>
  <si>
    <t>SE264</t>
  </si>
  <si>
    <t>Attendance Code designated for this pupil requires a non-public school code.</t>
  </si>
  <si>
    <t xml:space="preserve">If pupils attendance code is 04 and district of residence is zero-filled then state code of parents residence cannot be zero-filled  </t>
  </si>
  <si>
    <t>MSG: STATE CODE OF PARENTS RESIDENCE (not CO) is required if District of Residence is zero-filled.</t>
  </si>
  <si>
    <t>State Code of Parent's Residence</t>
  </si>
  <si>
    <t>DISTRICT OF RESIDENCE must be a valid member district code.</t>
  </si>
  <si>
    <t>SE265</t>
  </si>
  <si>
    <t>DISTRICT OF RESIDENCE is required.</t>
  </si>
  <si>
    <t xml:space="preserve">SASID may be zero-filled only if 
1) Special Education/Part C Referral is 01 OR 
2) Special Education/Part C Referral is 02 or 04 AND Eligibility and Services is 00 or 04.  OR 
3) Grade Level is 002 or 004 AND Eligibility and Services is 00 or 04. OR
4) School code=non-public school code AND Hours of Special Education Services per Week is zero-filled. OR
5) Grade level is 002 or 004 AND Hours of Special Education Services per Week is zero-filled. 
</t>
  </si>
  <si>
    <t>Comments</t>
  </si>
  <si>
    <t>SE266</t>
  </si>
  <si>
    <t>A valid FACILITY CODE is required.</t>
  </si>
  <si>
    <t>SE267</t>
  </si>
  <si>
    <t>ATTENDANCE CODE 19 is not a valid code for Administrative Units.</t>
  </si>
  <si>
    <t>If Pupil's Attendance Information = 01, 02, 04, 05, 12, 14 or 15 and school code is not zero-filled then the school code must be a public school</t>
  </si>
  <si>
    <t xml:space="preserve">If Pupil's Attendance Information = 01-05, 08, 14-17 or 19 then primary provider ssn and all of the secondary provider ssn fields cannot be zero-filled or blank  </t>
  </si>
  <si>
    <t xml:space="preserve">If Pupil's Attendance Information = 16 or 17 then the school code must be a non-public school in a member district </t>
  </si>
  <si>
    <t xml:space="preserve">If Pupil's Attendance Information = 27 then the school code must be a non-public school </t>
  </si>
  <si>
    <t xml:space="preserve">District of residence cannot be zero-filled if Pupil's Attendance Information = 19 unless admin unit code = 66070  </t>
  </si>
  <si>
    <t xml:space="preserve">If Pupil's Attendance Information = 22 then facility/detention code must be a valid facility code </t>
  </si>
  <si>
    <t>Pupil's Attendance Information 19 is not a valid code for Administrative Units.</t>
  </si>
  <si>
    <t>Only ATTENDANCE CODE 19 is valid for State Operated Programs.</t>
  </si>
  <si>
    <t>Only Pupil's Attendance Information 19 is valid for State Operated Programs.</t>
  </si>
  <si>
    <t>SE268</t>
  </si>
  <si>
    <t xml:space="preserve">If Pupil's Attendance Information = 04 and state code of parents residence is zero-filled then district of residence cannot be zero-filled </t>
  </si>
  <si>
    <t>SE269</t>
  </si>
  <si>
    <t xml:space="preserve">If pupils attendance information = 01, 02, 03, 08 or 14 then district of residence and district of attendance must be a member district   </t>
  </si>
  <si>
    <t>A valid DISTRICT OF RESIDENCE is required if STATE CODE OF PARENTS RESIDENCE is zero-filled.</t>
  </si>
  <si>
    <t>DISTRICT OF RESIDENCE and DISTRICT/STATE OF ATTENDANCE must be a valid member district for the reported pupil's attendance information code.</t>
  </si>
  <si>
    <t>SE270</t>
  </si>
  <si>
    <t>DISTRICT OF RESIDENCE and DISTRICT/STATE OF ATTENDANCE may not be the same if attendance code is 04, 05, 11, 12, 15, 17, 22-32.</t>
  </si>
  <si>
    <t>DISTRICT OF RESIDENCE and  DISTRICT OF ATTENDANCE may not be the same if Pupli's Attendance Information = 04, 05, 11, 12, 15, 17, 22-32.</t>
  </si>
  <si>
    <t>SE271</t>
  </si>
  <si>
    <t>DISTRICT/STATE OF ATTENDANCE is required.</t>
  </si>
  <si>
    <t>SE272</t>
  </si>
  <si>
    <t>SE273</t>
  </si>
  <si>
    <t>DISTRICT/STATE OF ATTENDANCE must be a valid member district for the reporting Administrative Unit.</t>
  </si>
  <si>
    <t>DISTRICT/STATE OF ATTENDANCE must be the district code where the detention center is located.</t>
  </si>
  <si>
    <t xml:space="preserve">If pupils attendance information is &lt;&gt; 19, 22, 27, 30, 32 or 00 then district of attendance cannot be zero-filled  </t>
  </si>
  <si>
    <t xml:space="preserve">If pupils attendance information = 04, 05, 12, 15, 16, 17 then district of attendance must be a valid district for that Admin Unit </t>
  </si>
  <si>
    <t xml:space="preserve">If pupils attendance information is 11 or 24 then district of attendance must be the district code for the detention center </t>
  </si>
  <si>
    <t>SE274</t>
  </si>
  <si>
    <t>DISTRICT/STATE OF ATTENDANCE must have a valid state code (not CO) for Attendance Code 28 or 29.</t>
  </si>
  <si>
    <t>If Pupil's Attendance Information = 28 or 29 then State Code of Attendance must have a valid state code &lt;&gt; CO</t>
  </si>
  <si>
    <t>SE275</t>
  </si>
  <si>
    <t>Only Attendance Codes 28 and 29 are valid if District of Attendance is out of state</t>
  </si>
  <si>
    <t>SE276</t>
  </si>
  <si>
    <t>If Pupil's Attendance Information &lt;&gt; 28 and 29 and State of Attendance is a state code &lt;&gt; CO or 00</t>
  </si>
  <si>
    <t>SE277</t>
  </si>
  <si>
    <t>FUNDING STATUS must be 50 or 51 for reported attendance code.</t>
  </si>
  <si>
    <t>If Pupil's Attendance Information = 01-05, 08, 19, 22 or 27-31 then Special Education Funding Status must = 50 or 51</t>
  </si>
  <si>
    <t>SE278</t>
  </si>
  <si>
    <t xml:space="preserve">If Pupil's Attendance Information = 12  then Special Education Funding Status must = 53  </t>
  </si>
  <si>
    <t>SE279</t>
  </si>
  <si>
    <t xml:space="preserve">If Pupil's Attendance Information = 14-17  then Special Education Funding Status must = 54  </t>
  </si>
  <si>
    <t xml:space="preserve">If Pupil's Attendance Information = 24  then Special Education Funding Status must = 50, 51, or 52  </t>
  </si>
  <si>
    <t>FUNDING STATUS must be 54 for reported attendance code.</t>
  </si>
  <si>
    <t>FUNDING STATUS must be 50, 51 or 52 for reported attendance code.</t>
  </si>
  <si>
    <t>SE280</t>
  </si>
  <si>
    <t>DISTRICT OF ATTENDANCE must be zero-filled if attendance code is 19, 22, 27, 30 or 32.</t>
  </si>
  <si>
    <t>STATE OF ATTENDANCE must be zero-filled if attendance code is 19, 22, 27, 30 or 32.</t>
  </si>
  <si>
    <t>SE281</t>
  </si>
  <si>
    <t>SE282</t>
  </si>
  <si>
    <t>If Pupil's Attendance Information = 16, 22, 23, 24 or 27-32 then district of residence must be a member district for this Admin Unit</t>
  </si>
  <si>
    <t>SE283</t>
  </si>
  <si>
    <t>DISTRICT OF RESIDENCE cannot be a member district if Attendance code is 04.</t>
  </si>
  <si>
    <t>District of Attendance cannot be a member district for the reported Pupil's Attendance Information Code.</t>
  </si>
  <si>
    <t xml:space="preserve"> DISTRICT OF RESIDENCE cannot be a member district of this Admin Unit if Pupil's Attendance Information = 04</t>
  </si>
  <si>
    <t>STATE OF ATTENDANCE must be zero-filled if Pupil's Attendance Information = 19, 22, 27, 30 or 32.</t>
  </si>
  <si>
    <t>DISTRICT OF ATTENDANCE must be zero-filled if Pupil's Attendance Information = 19, 22, 27, 30 or 32.</t>
  </si>
  <si>
    <t>SE284</t>
  </si>
  <si>
    <t xml:space="preserve">If Pupil's Attendance Information = 23 or 31 and district of attendance is not zero-filled then district of attendance cannot be a member district </t>
  </si>
  <si>
    <t>If Parentally Placed in Private School is 01 then Funding Status must be 54.</t>
  </si>
  <si>
    <t>If Parentally Placed in Private School = 01 then Special Education Funding Status must = 54</t>
  </si>
  <si>
    <t>SE285</t>
  </si>
  <si>
    <t>FUNDING STATUS must be 52 for reported Attendance Code.</t>
  </si>
  <si>
    <t xml:space="preserve">If Pupil's Attendance Information = 23 or 32 then  Special Education Funding Status must = 52 </t>
  </si>
  <si>
    <t>SE286</t>
  </si>
  <si>
    <t>SE287</t>
  </si>
  <si>
    <t>A valid District of Residence is required if Funding Status is 50.</t>
  </si>
  <si>
    <t>If funding status = 50 and state code of parent's residence is zero-filled and district of residence is zero-filled then an error is generated</t>
  </si>
  <si>
    <t>SE288</t>
  </si>
  <si>
    <t xml:space="preserve">Educational Environment must be a valid code. 
</t>
  </si>
  <si>
    <t>Educational Environment does not contain a valid code.</t>
  </si>
  <si>
    <t>Educational Environment must be 209, 210, 211, 212 or 308 if attendance code is 14, 15, 16 or 17.</t>
  </si>
  <si>
    <t>Educational Environment must = 209, 210, 211, 212 or 308 if Pupil's Attendance Information = 14, 15, 16 or 17</t>
  </si>
  <si>
    <t xml:space="preserve">If Educational Environment = 308 then Pupil's Attendance Information must = 14-17 </t>
  </si>
  <si>
    <t>SE289</t>
  </si>
  <si>
    <t>SE290</t>
  </si>
  <si>
    <t>Educational Environment 308 Private/Parochial Student on ISP is only valid with PAI Codes 14-17.</t>
  </si>
  <si>
    <t>FUNDING STATUS must be 53 for reported attendance code.</t>
  </si>
  <si>
    <t xml:space="preserve">If admin unit code = 66050 then Educational Environment must = 205, 206, 304, 305 or 106 </t>
  </si>
  <si>
    <t xml:space="preserve">The reported Educational Environment (Educational Environment) is not valid for your State Operated Program.  Please review the Allowable Educational Environments for Facilities table for allowable codes </t>
  </si>
  <si>
    <t xml:space="preserve"> The reported Educational Environment (Educational Environment) is not valid for your State Operated Program.  Please review the Allowable Educational Environments for Facilities table for allowable codes</t>
  </si>
  <si>
    <t>SE291</t>
  </si>
  <si>
    <t xml:space="preserve">If admin unit code = 66070 or 66080 then Educational Environment must = 307  </t>
  </si>
  <si>
    <t>PARENTALLY PLACED IN PRIVATE SCHOOL must be 00 if SASID is not zero-filled and attendance code is not 14, 15, 16, or 17.</t>
  </si>
  <si>
    <t>SE292</t>
  </si>
  <si>
    <t xml:space="preserve">If SASID is not zero-filled and Pupil's Attendance Information = 01-05, 08, 11, 12, 19, 22, 23, 24, 27-31, 32 and Parentally Placed in Private School &lt;&gt; 00 </t>
  </si>
  <si>
    <t>PARENTALLY PLACED IN PRIVATE SCHOOL must be 01 for Attendance Codes 14, 15, 16 or 17.</t>
  </si>
  <si>
    <t>SE293</t>
  </si>
  <si>
    <t>If Pupil's Attendance Information = 14-17 Parentally Placed in Private School must be = 01</t>
  </si>
  <si>
    <t>FUNDING STATUS must be 50, 51 or 55 for reported Pupil's Attendance Information Code.</t>
  </si>
  <si>
    <t>If Pupil's Attendance Information = 11 then funding status must = 50, 51 or 55</t>
  </si>
  <si>
    <t>SE294</t>
  </si>
  <si>
    <t>PUPILS ATTENDANCE INFORMATION designated for this pupil requires either a valid Detention Center or Public School Code or zero-filled within the boundaries of the reported District of Attendance.</t>
  </si>
  <si>
    <t>SE295</t>
  </si>
  <si>
    <t>If Pupil's Attendance Information = 08 then Eligible Facility/Detention Code must be a valid Eligible Facility/Detention Code within the reporting Admin Unit OR School Code must be a valid Public School code or zero-filled within the reporting Admin Unit</t>
  </si>
  <si>
    <t>PUPILS ATTENDANCE INFORMATION designated for this pupil indicates the student is a non-resident and requires the District of Residence to be outside the boundaries of the reporting Administrative Unit.</t>
  </si>
  <si>
    <t>SE296</t>
  </si>
  <si>
    <t>SE297</t>
  </si>
  <si>
    <t>An educational orphan can only be reported by the Administrative Unit where the reported facility is located.</t>
  </si>
  <si>
    <t xml:space="preserve">If Pupli's Attendance Information = 05, 11, 12, 15 or 17, then district of residence cannot be a member district of the reporting Admin Unit  </t>
  </si>
  <si>
    <t>If educational orphan &lt;&gt; 00 then the facility code must be a member of the administrative unit</t>
  </si>
  <si>
    <t>SE298</t>
  </si>
  <si>
    <t xml:space="preserve">If admin unit code = 66060 then Educational Environment must = 206 or 306  </t>
  </si>
  <si>
    <t>The reported Educational Environment is not valid for your State Operated Program.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</si>
</sst>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1"/>
      <color theme="1"/>
      <name val="Calibri"/>
      <family val="2"/>
    </font>
    <font>
      <sz val="11"/>
      <color indexed="8"/>
      <name val="Calibri"/>
      <family val="2"/>
    </font>
    <font>
      <sz val="10"/>
      <name val="Arial"/>
      <family val="2"/>
    </font>
    <font>
      <u val="single"/>
      <sz val="10"/>
      <name val="Arial"/>
      <family val="2"/>
    </font>
    <font>
      <b/>
      <sz val="10"/>
      <name val="Arial"/>
      <family val="2"/>
    </font>
    <font>
      <b/>
      <sz val="10"/>
      <color indexed="8"/>
      <name val="Arial"/>
      <family val="2"/>
    </font>
    <font>
      <sz val="10"/>
      <color indexed="8"/>
      <name val="Arial"/>
      <family val="2"/>
    </font>
    <font>
      <b/>
      <sz val="10"/>
      <color indexed="9"/>
      <name val="Arial"/>
      <family val="2"/>
    </font>
    <font>
      <sz val="10"/>
      <color indexed="9"/>
      <name val="Arial"/>
      <family val="2"/>
    </font>
    <font>
      <sz val="9"/>
      <color indexed="9"/>
      <name val="Arial"/>
      <family val="2"/>
    </font>
    <font>
      <sz val="9"/>
      <name val="Arial"/>
      <family val="2"/>
    </font>
    <font>
      <sz val="11"/>
      <color indexed="8"/>
      <name val="Arial"/>
      <family val="2"/>
    </font>
    <font>
      <sz val="11"/>
      <color indexed="10"/>
      <name val="Calibri"/>
      <family val="2"/>
    </font>
    <font>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b/>
      <sz val="8"/>
      <name val="Tahoma"/>
      <family val="2"/>
    </font>
    <font>
      <sz val="8"/>
      <name val="Tahoma"/>
      <family val="2"/>
    </font>
    <font>
      <b/>
      <sz val="9"/>
      <name val="Tahoma"/>
      <family val="2"/>
    </font>
    <font>
      <sz val="9"/>
      <name val="Tahoma"/>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0"/>
      <name val="Arial"/>
      <family val="2"/>
    </font>
    <font>
      <b/>
      <sz val="10"/>
      <color theme="1"/>
      <name val="Arial"/>
      <family val="2"/>
    </font>
    <font>
      <sz val="10"/>
      <color theme="0"/>
      <name val="Arial"/>
      <family val="2"/>
    </font>
    <font>
      <sz val="9"/>
      <color theme="0"/>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00A1DE"/>
        <bgColor indexed="64"/>
      </patternFill>
    </fill>
    <fill>
      <patternFill patternType="solid">
        <fgColor rgb="FF92D400"/>
        <bgColor indexed="64"/>
      </patternFill>
    </fill>
    <fill>
      <patternFill patternType="solid">
        <fgColor rgb="FF72C7E7"/>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style="thin">
        <color theme="0"/>
      </right>
      <top style="thin">
        <color rgb="FF92D400"/>
      </top>
      <bottom style="thin">
        <color rgb="FF92D400"/>
      </bottom>
    </border>
    <border>
      <left style="thin">
        <color theme="0"/>
      </left>
      <right style="thin">
        <color theme="0"/>
      </right>
      <top style="thin">
        <color rgb="FF00A1DE"/>
      </top>
      <bottom style="thin">
        <color rgb="FF00A1DE"/>
      </bottom>
    </border>
    <border>
      <left style="thin">
        <color theme="0"/>
      </left>
      <right style="thin">
        <color theme="0"/>
      </right>
      <top/>
      <bottom/>
    </border>
    <border>
      <left style="thin">
        <color theme="0"/>
      </left>
      <right style="thin">
        <color theme="0"/>
      </right>
      <top style="thin">
        <color theme="0"/>
      </top>
      <bottom/>
    </border>
    <border>
      <left style="thin">
        <color theme="0"/>
      </left>
      <right style="thin">
        <color theme="0"/>
      </right>
      <top/>
      <bottom style="thin">
        <color theme="0"/>
      </bottom>
    </border>
    <border>
      <left style="thin">
        <color theme="0"/>
      </left>
      <right style="thin">
        <color theme="0"/>
      </right>
      <top style="thin">
        <color rgb="FF92D400"/>
      </top>
      <bottom/>
    </border>
    <border>
      <left/>
      <right/>
      <top style="thin">
        <color rgb="FF00A1DE"/>
      </top>
      <bottom style="thin">
        <color rgb="FF00A1DE"/>
      </bottom>
    </border>
    <border>
      <left/>
      <right style="thin">
        <color rgb="FF00A1DE"/>
      </right>
      <top style="thin">
        <color rgb="FF00A1DE"/>
      </top>
      <bottom style="thin">
        <color rgb="FF00A1DE"/>
      </bottom>
    </border>
    <border>
      <left/>
      <right style="thin">
        <color theme="0"/>
      </right>
      <top style="thin">
        <color rgb="FF00A1DE"/>
      </top>
      <bottom style="thin">
        <color rgb="FF00A1DE"/>
      </bottom>
    </border>
    <border>
      <left/>
      <right style="thin">
        <color theme="0"/>
      </right>
      <top/>
      <bottom/>
    </border>
    <border>
      <left style="thin">
        <color rgb="FF92D400"/>
      </left>
      <right style="thin">
        <color theme="0"/>
      </right>
      <top style="thin">
        <color rgb="FF00A1DE"/>
      </top>
      <bottom style="thin">
        <color rgb="FF00A1DE"/>
      </bottom>
    </border>
    <border>
      <left/>
      <right style="thin">
        <color rgb="FF92D400"/>
      </right>
      <top style="thin">
        <color rgb="FF00A1DE"/>
      </top>
      <bottom style="thin">
        <color rgb="FF00A1DE"/>
      </bottom>
    </border>
    <border>
      <left style="thin">
        <color rgb="FF92D400"/>
      </left>
      <right style="thin">
        <color rgb="FF00A1DE"/>
      </right>
      <top style="thin">
        <color rgb="FF00A1DE"/>
      </top>
      <bottom style="thin">
        <color rgb="FF00A1DE"/>
      </bottom>
    </border>
    <border>
      <left style="thin">
        <color rgb="FF92D400"/>
      </left>
      <right style="thin">
        <color rgb="FF00A1DE"/>
      </right>
      <top style="thin">
        <color rgb="FF00A1DE"/>
      </top>
      <bottom style="thin">
        <color rgb="FF92D400"/>
      </bottom>
    </border>
    <border>
      <left/>
      <right style="thin">
        <color rgb="FF92D400"/>
      </right>
      <top style="thin">
        <color rgb="FF00A1DE"/>
      </top>
      <bottom style="thin">
        <color rgb="FF92D400"/>
      </bottom>
    </border>
    <border>
      <left/>
      <right/>
      <top style="thin">
        <color rgb="FF00A1DE"/>
      </top>
      <bottom/>
    </border>
    <border>
      <left/>
      <right style="thin">
        <color rgb="FF00A1DE"/>
      </right>
      <top style="thin">
        <color rgb="FF00A1DE"/>
      </top>
      <bottom/>
    </border>
    <border>
      <left style="thin">
        <color theme="0"/>
      </left>
      <right/>
      <top style="thin">
        <color rgb="FF92D400"/>
      </top>
      <bottom style="thin">
        <color rgb="FF92D400"/>
      </bottom>
    </border>
    <border>
      <left style="thin">
        <color theme="0"/>
      </left>
      <right/>
      <top style="thin">
        <color rgb="FF92D400"/>
      </top>
      <bottom/>
    </border>
    <border>
      <left style="thin">
        <color theme="0"/>
      </left>
      <right/>
      <top style="thin">
        <color rgb="FF00A1DE"/>
      </top>
      <bottom style="thin">
        <color rgb="FF00A1DE"/>
      </bottom>
    </border>
    <border>
      <left/>
      <right style="thin">
        <color theme="0"/>
      </right>
      <top style="thin">
        <color theme="0"/>
      </top>
      <bottom style="thin">
        <color theme="0"/>
      </bottom>
    </border>
    <border>
      <left/>
      <right/>
      <top/>
      <bottom style="thin"/>
    </border>
    <border>
      <left/>
      <right/>
      <top style="thin"/>
      <bottom style="thin"/>
    </border>
    <border>
      <left style="thin">
        <color theme="0"/>
      </left>
      <right style="thin">
        <color theme="0"/>
      </right>
      <top/>
      <bottom style="thin">
        <color rgb="FF92D400"/>
      </bottom>
    </border>
    <border>
      <left style="thin"/>
      <right style="thin"/>
      <top style="thin"/>
      <bottom style="thin"/>
    </border>
    <border>
      <left/>
      <right/>
      <top style="thin"/>
      <bottom/>
    </border>
    <border>
      <left style="thin">
        <color rgb="FF92D400"/>
      </left>
      <right/>
      <top style="thin">
        <color rgb="FF92D400"/>
      </top>
      <bottom style="thin">
        <color rgb="FF00A1DE"/>
      </bottom>
    </border>
    <border>
      <left/>
      <right/>
      <top style="thin">
        <color rgb="FF92D400"/>
      </top>
      <bottom style="thin">
        <color rgb="FF00A1DE"/>
      </bottom>
    </border>
    <border>
      <left/>
      <right style="thin">
        <color rgb="FF92D400"/>
      </right>
      <top style="thin">
        <color rgb="FF92D400"/>
      </top>
      <bottom style="thin">
        <color rgb="FF00A1DE"/>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46" fillId="0" borderId="0">
      <alignment/>
      <protection/>
    </xf>
    <xf numFmtId="0" fontId="2" fillId="0" borderId="0">
      <alignment/>
      <protection/>
    </xf>
    <xf numFmtId="0" fontId="6" fillId="0" borderId="0">
      <alignment/>
      <protection/>
    </xf>
    <xf numFmtId="0" fontId="6" fillId="0" borderId="0">
      <alignment/>
      <protection/>
    </xf>
    <xf numFmtId="0" fontId="4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6">
    <xf numFmtId="0" fontId="0" fillId="0" borderId="0" xfId="0" applyFont="1" applyAlignment="1">
      <alignment/>
    </xf>
    <xf numFmtId="0" fontId="2" fillId="0" borderId="0" xfId="56">
      <alignment/>
      <protection/>
    </xf>
    <xf numFmtId="0" fontId="51" fillId="0" borderId="10" xfId="0" applyFont="1" applyBorder="1" applyAlignment="1">
      <alignment/>
    </xf>
    <xf numFmtId="0" fontId="51" fillId="0" borderId="10" xfId="0" applyFont="1" applyBorder="1" applyAlignment="1">
      <alignment horizontal="left" vertical="center"/>
    </xf>
    <xf numFmtId="0" fontId="51" fillId="0" borderId="10" xfId="0" applyFont="1" applyFill="1" applyBorder="1" applyAlignment="1">
      <alignment horizontal="left" vertical="center"/>
    </xf>
    <xf numFmtId="0" fontId="51" fillId="0" borderId="11" xfId="0" applyFont="1" applyBorder="1" applyAlignment="1">
      <alignment horizontal="left" vertical="center"/>
    </xf>
    <xf numFmtId="0" fontId="51" fillId="0" borderId="12" xfId="0" applyFont="1" applyBorder="1" applyAlignment="1">
      <alignment horizontal="left" vertical="center"/>
    </xf>
    <xf numFmtId="0" fontId="51" fillId="33" borderId="12" xfId="0" applyFont="1" applyFill="1" applyBorder="1" applyAlignment="1">
      <alignment horizontal="left" vertical="center"/>
    </xf>
    <xf numFmtId="0" fontId="51" fillId="0" borderId="12" xfId="0" applyFont="1" applyFill="1" applyBorder="1" applyAlignment="1">
      <alignment horizontal="left" vertical="center"/>
    </xf>
    <xf numFmtId="0" fontId="2" fillId="0" borderId="12" xfId="56" applyFont="1" applyFill="1" applyBorder="1" applyAlignment="1">
      <alignment horizontal="left" vertical="center"/>
      <protection/>
    </xf>
    <xf numFmtId="0" fontId="2" fillId="0" borderId="12" xfId="56" applyFont="1" applyBorder="1" applyAlignment="1">
      <alignment horizontal="left" vertical="center"/>
      <protection/>
    </xf>
    <xf numFmtId="0" fontId="52" fillId="34" borderId="13" xfId="0" applyFont="1" applyFill="1" applyBorder="1" applyAlignment="1">
      <alignment horizontal="left" vertical="center"/>
    </xf>
    <xf numFmtId="0" fontId="52" fillId="34" borderId="13" xfId="0" applyFont="1" applyFill="1" applyBorder="1" applyAlignment="1">
      <alignment horizontal="center" vertical="center"/>
    </xf>
    <xf numFmtId="0" fontId="51" fillId="0" borderId="12" xfId="0" applyFont="1" applyBorder="1" applyAlignment="1">
      <alignment horizontal="center" vertical="center"/>
    </xf>
    <xf numFmtId="0" fontId="51" fillId="0" borderId="12" xfId="0" applyFont="1" applyFill="1" applyBorder="1" applyAlignment="1">
      <alignment horizontal="center" vertical="center"/>
    </xf>
    <xf numFmtId="0" fontId="51" fillId="0" borderId="10" xfId="0" applyFont="1" applyBorder="1" applyAlignment="1">
      <alignment horizontal="center"/>
    </xf>
    <xf numFmtId="0" fontId="51" fillId="0" borderId="14" xfId="0" applyFont="1" applyBorder="1" applyAlignment="1">
      <alignment horizontal="left" vertical="center"/>
    </xf>
    <xf numFmtId="0" fontId="51" fillId="0" borderId="15" xfId="0" applyFont="1" applyBorder="1" applyAlignment="1">
      <alignment horizontal="left" vertical="center"/>
    </xf>
    <xf numFmtId="0" fontId="51" fillId="0" borderId="16" xfId="0" applyFont="1" applyBorder="1" applyAlignment="1">
      <alignment horizontal="left" vertical="center"/>
    </xf>
    <xf numFmtId="0" fontId="52" fillId="34" borderId="12" xfId="0" applyFont="1" applyFill="1" applyBorder="1" applyAlignment="1">
      <alignment horizontal="left" vertical="center"/>
    </xf>
    <xf numFmtId="0" fontId="2" fillId="0" borderId="0" xfId="56" applyFont="1">
      <alignment/>
      <protection/>
    </xf>
    <xf numFmtId="0" fontId="51" fillId="0" borderId="0" xfId="0" applyFont="1" applyBorder="1" applyAlignment="1">
      <alignment horizontal="left" vertical="center"/>
    </xf>
    <xf numFmtId="0" fontId="53" fillId="0" borderId="0" xfId="0" applyFont="1" applyFill="1" applyBorder="1" applyAlignment="1">
      <alignment horizontal="left" vertical="center"/>
    </xf>
    <xf numFmtId="0" fontId="51" fillId="0" borderId="0" xfId="0" applyFont="1" applyFill="1" applyBorder="1" applyAlignment="1">
      <alignment horizontal="left" vertical="center"/>
    </xf>
    <xf numFmtId="0" fontId="2" fillId="0" borderId="0" xfId="56" applyFont="1" applyAlignment="1">
      <alignment horizontal="left" vertical="center"/>
      <protection/>
    </xf>
    <xf numFmtId="0" fontId="52" fillId="35" borderId="0" xfId="0" applyFont="1" applyFill="1" applyBorder="1" applyAlignment="1">
      <alignment horizontal="left" vertical="center"/>
    </xf>
    <xf numFmtId="0" fontId="54" fillId="35" borderId="0" xfId="0" applyFont="1" applyFill="1" applyBorder="1" applyAlignment="1">
      <alignment horizontal="left" vertical="center"/>
    </xf>
    <xf numFmtId="0" fontId="2" fillId="0" borderId="0" xfId="56" applyFont="1" applyFill="1" applyAlignment="1">
      <alignment horizontal="left" vertical="center"/>
      <protection/>
    </xf>
    <xf numFmtId="0" fontId="51" fillId="0" borderId="0" xfId="0" applyFont="1" applyFill="1" applyBorder="1" applyAlignment="1">
      <alignment horizontal="left" vertical="center" wrapText="1"/>
    </xf>
    <xf numFmtId="0" fontId="2" fillId="0" borderId="0" xfId="56" applyFont="1" applyAlignment="1">
      <alignment horizontal="left" vertical="center" wrapText="1"/>
      <protection/>
    </xf>
    <xf numFmtId="0" fontId="52" fillId="34" borderId="17" xfId="56" applyFont="1" applyFill="1" applyBorder="1" applyAlignment="1">
      <alignment horizontal="left" vertical="center"/>
      <protection/>
    </xf>
    <xf numFmtId="0" fontId="52" fillId="34" borderId="17" xfId="56" applyFont="1" applyFill="1" applyBorder="1" applyAlignment="1">
      <alignment horizontal="left" vertical="center" wrapText="1"/>
      <protection/>
    </xf>
    <xf numFmtId="0" fontId="52" fillId="36" borderId="17" xfId="56" applyFont="1" applyFill="1" applyBorder="1" applyAlignment="1">
      <alignment horizontal="left" vertical="center"/>
      <protection/>
    </xf>
    <xf numFmtId="0" fontId="52" fillId="36" borderId="17" xfId="56" applyFont="1" applyFill="1" applyBorder="1" applyAlignment="1">
      <alignment horizontal="left" vertical="center" wrapText="1"/>
      <protection/>
    </xf>
    <xf numFmtId="0" fontId="2" fillId="0" borderId="17" xfId="56" applyFont="1" applyBorder="1" applyAlignment="1">
      <alignment horizontal="left" vertical="center"/>
      <protection/>
    </xf>
    <xf numFmtId="0" fontId="2" fillId="0" borderId="17" xfId="56" applyFont="1" applyBorder="1" applyAlignment="1">
      <alignment horizontal="left" vertical="center" wrapText="1"/>
      <protection/>
    </xf>
    <xf numFmtId="0" fontId="51" fillId="0" borderId="0" xfId="0" applyFont="1" applyAlignment="1">
      <alignment wrapText="1"/>
    </xf>
    <xf numFmtId="0" fontId="51" fillId="0" borderId="0" xfId="0" applyFont="1" applyAlignment="1">
      <alignment/>
    </xf>
    <xf numFmtId="0" fontId="3" fillId="0" borderId="0" xfId="56" applyFont="1" applyAlignment="1">
      <alignment horizontal="left" vertical="center"/>
      <protection/>
    </xf>
    <xf numFmtId="0" fontId="51" fillId="0" borderId="0" xfId="0" applyFont="1" applyAlignment="1">
      <alignment horizontal="left" vertical="center"/>
    </xf>
    <xf numFmtId="0" fontId="51" fillId="0" borderId="18" xfId="0" applyFont="1" applyBorder="1" applyAlignment="1">
      <alignment horizontal="left" vertical="center" wrapText="1"/>
    </xf>
    <xf numFmtId="0" fontId="52" fillId="34" borderId="19" xfId="0" applyFont="1" applyFill="1" applyBorder="1" applyAlignment="1">
      <alignment horizontal="left" vertical="center" wrapText="1"/>
    </xf>
    <xf numFmtId="0" fontId="55" fillId="34" borderId="13" xfId="0" applyFont="1" applyFill="1" applyBorder="1" applyAlignment="1">
      <alignment horizontal="left" vertical="center" wrapText="1"/>
    </xf>
    <xf numFmtId="0" fontId="51" fillId="0" borderId="17" xfId="0" applyFont="1" applyBorder="1" applyAlignment="1">
      <alignment horizontal="left" vertical="top"/>
    </xf>
    <xf numFmtId="0" fontId="51" fillId="0" borderId="17" xfId="0" applyFont="1" applyBorder="1" applyAlignment="1">
      <alignment horizontal="left" vertical="top" wrapText="1"/>
    </xf>
    <xf numFmtId="0" fontId="55" fillId="34" borderId="20" xfId="0" applyFont="1" applyFill="1" applyBorder="1" applyAlignment="1">
      <alignment horizontal="center" vertical="center" wrapText="1"/>
    </xf>
    <xf numFmtId="0" fontId="51" fillId="0" borderId="17" xfId="0" applyFont="1" applyBorder="1" applyAlignment="1">
      <alignment horizontal="center" vertical="top"/>
    </xf>
    <xf numFmtId="0" fontId="52" fillId="35" borderId="0" xfId="56" applyFont="1" applyFill="1" applyAlignment="1">
      <alignment horizontal="left" vertical="center"/>
      <protection/>
    </xf>
    <xf numFmtId="0" fontId="4" fillId="0" borderId="0" xfId="56" applyFont="1" applyAlignment="1">
      <alignment horizontal="left" vertical="center"/>
      <protection/>
    </xf>
    <xf numFmtId="0" fontId="52" fillId="34" borderId="14" xfId="56" applyFont="1" applyFill="1" applyBorder="1" applyAlignment="1">
      <alignment horizontal="center" vertical="center"/>
      <protection/>
    </xf>
    <xf numFmtId="0" fontId="52" fillId="34" borderId="17" xfId="0" applyFont="1" applyFill="1" applyBorder="1" applyAlignment="1">
      <alignment horizontal="left" vertical="center" wrapText="1"/>
    </xf>
    <xf numFmtId="0" fontId="51" fillId="0" borderId="17" xfId="0" applyFont="1" applyBorder="1" applyAlignment="1">
      <alignment horizontal="left" vertical="center" wrapText="1"/>
    </xf>
    <xf numFmtId="0" fontId="52" fillId="34" borderId="21" xfId="0" applyFont="1" applyFill="1" applyBorder="1" applyAlignment="1">
      <alignment horizontal="left" vertical="center" wrapText="1"/>
    </xf>
    <xf numFmtId="0" fontId="52" fillId="34" borderId="22" xfId="0" applyFont="1" applyFill="1" applyBorder="1" applyAlignment="1">
      <alignment horizontal="left" vertical="center" wrapText="1"/>
    </xf>
    <xf numFmtId="0" fontId="51" fillId="0" borderId="23" xfId="0" applyFont="1" applyBorder="1" applyAlignment="1">
      <alignment horizontal="left" vertical="center" wrapText="1"/>
    </xf>
    <xf numFmtId="0" fontId="51" fillId="0" borderId="22" xfId="0" applyFont="1" applyBorder="1" applyAlignment="1">
      <alignment horizontal="left" vertical="center" wrapText="1"/>
    </xf>
    <xf numFmtId="0" fontId="51" fillId="0" borderId="24" xfId="0" applyFont="1" applyBorder="1" applyAlignment="1">
      <alignment horizontal="left" vertical="center" wrapText="1"/>
    </xf>
    <xf numFmtId="0" fontId="51" fillId="0" borderId="25" xfId="0" applyFont="1" applyBorder="1" applyAlignment="1">
      <alignment horizontal="left" vertical="center" wrapText="1"/>
    </xf>
    <xf numFmtId="0" fontId="51" fillId="0" borderId="26" xfId="0" applyFont="1" applyBorder="1" applyAlignment="1">
      <alignment horizontal="left" vertical="center" wrapText="1"/>
    </xf>
    <xf numFmtId="0" fontId="2" fillId="0" borderId="0" xfId="56" applyAlignment="1">
      <alignment wrapText="1"/>
      <protection/>
    </xf>
    <xf numFmtId="0" fontId="51" fillId="37" borderId="0" xfId="0" applyFont="1" applyFill="1" applyAlignment="1">
      <alignment/>
    </xf>
    <xf numFmtId="0" fontId="10" fillId="37" borderId="13" xfId="0" applyFont="1" applyFill="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2" fillId="34" borderId="30" xfId="0" applyFont="1" applyFill="1" applyBorder="1" applyAlignment="1">
      <alignment horizontal="center" vertical="center"/>
    </xf>
    <xf numFmtId="0" fontId="51" fillId="0" borderId="30" xfId="0" applyFont="1" applyBorder="1" applyAlignment="1">
      <alignment horizontal="center" vertical="center"/>
    </xf>
    <xf numFmtId="0" fontId="51" fillId="0" borderId="31" xfId="0" applyFont="1" applyBorder="1" applyAlignment="1">
      <alignment horizontal="left" vertical="center"/>
    </xf>
    <xf numFmtId="0" fontId="52" fillId="0" borderId="0" xfId="0" applyFont="1" applyFill="1" applyBorder="1" applyAlignment="1">
      <alignment horizontal="left" vertical="center"/>
    </xf>
    <xf numFmtId="0" fontId="2" fillId="0" borderId="0" xfId="56" applyFill="1">
      <alignment/>
      <protection/>
    </xf>
    <xf numFmtId="0" fontId="3" fillId="0" borderId="0" xfId="56" applyFont="1">
      <alignment/>
      <protection/>
    </xf>
    <xf numFmtId="0" fontId="2" fillId="0" borderId="0" xfId="56" applyAlignment="1">
      <alignment horizontal="left" indent="1"/>
      <protection/>
    </xf>
    <xf numFmtId="0" fontId="2" fillId="0" borderId="0" xfId="56" applyFont="1" applyAlignment="1">
      <alignment horizontal="left" indent="1"/>
      <protection/>
    </xf>
    <xf numFmtId="0" fontId="2" fillId="0" borderId="0" xfId="56" applyFont="1" applyAlignment="1">
      <alignment horizontal="left" vertical="center" indent="1"/>
      <protection/>
    </xf>
    <xf numFmtId="0" fontId="2" fillId="0" borderId="32" xfId="56" applyBorder="1">
      <alignment/>
      <protection/>
    </xf>
    <xf numFmtId="0" fontId="2" fillId="0" borderId="33" xfId="56" applyBorder="1">
      <alignment/>
      <protection/>
    </xf>
    <xf numFmtId="0" fontId="54" fillId="35" borderId="0" xfId="0" applyFont="1" applyFill="1" applyBorder="1" applyAlignment="1">
      <alignment horizontal="center" vertical="center"/>
    </xf>
    <xf numFmtId="0" fontId="51" fillId="0" borderId="34" xfId="0" applyFont="1" applyBorder="1" applyAlignment="1">
      <alignment horizontal="left" vertical="center"/>
    </xf>
    <xf numFmtId="0" fontId="51" fillId="0" borderId="34" xfId="0" applyFont="1" applyBorder="1" applyAlignment="1">
      <alignment horizontal="center" vertical="center"/>
    </xf>
    <xf numFmtId="0" fontId="51" fillId="0" borderId="13" xfId="0" applyFont="1" applyBorder="1" applyAlignment="1">
      <alignment horizontal="left" vertical="center"/>
    </xf>
    <xf numFmtId="0" fontId="52" fillId="35" borderId="0" xfId="0" applyFont="1" applyFill="1" applyBorder="1" applyAlignment="1">
      <alignment vertical="center"/>
    </xf>
    <xf numFmtId="0" fontId="2" fillId="0" borderId="17" xfId="56" applyFont="1" applyBorder="1" applyAlignment="1">
      <alignment horizontal="center" vertical="center"/>
      <protection/>
    </xf>
    <xf numFmtId="0" fontId="2" fillId="0" borderId="0" xfId="56" applyFont="1" applyAlignment="1">
      <alignment vertical="center" wrapText="1"/>
      <protection/>
    </xf>
    <xf numFmtId="0" fontId="51" fillId="0" borderId="30" xfId="0" applyFont="1" applyBorder="1" applyAlignment="1">
      <alignment horizontal="left" vertical="center"/>
    </xf>
    <xf numFmtId="0" fontId="2" fillId="0" borderId="12" xfId="56" applyFont="1" applyBorder="1" applyAlignment="1">
      <alignment horizontal="left" vertical="center" indent="1"/>
      <protection/>
    </xf>
    <xf numFmtId="0" fontId="2" fillId="0" borderId="12" xfId="56" applyFont="1" applyBorder="1" applyAlignment="1">
      <alignment horizontal="left" vertical="center" indent="2"/>
      <protection/>
    </xf>
    <xf numFmtId="0" fontId="2" fillId="0" borderId="12" xfId="56" applyFont="1" applyFill="1" applyBorder="1" applyAlignment="1">
      <alignment horizontal="left" vertical="center" indent="1"/>
      <protection/>
    </xf>
    <xf numFmtId="0" fontId="2" fillId="0" borderId="0" xfId="56" applyFont="1" applyAlignment="1">
      <alignment horizontal="left" vertical="center" wrapText="1"/>
      <protection/>
    </xf>
    <xf numFmtId="14" fontId="2" fillId="0" borderId="33" xfId="56" applyNumberFormat="1" applyBorder="1" applyAlignment="1">
      <alignment horizontal="left"/>
      <protection/>
    </xf>
    <xf numFmtId="0" fontId="2" fillId="0" borderId="33" xfId="56" applyBorder="1" applyAlignment="1">
      <alignment horizontal="left"/>
      <protection/>
    </xf>
    <xf numFmtId="0" fontId="51" fillId="0" borderId="30" xfId="0" applyFont="1" applyFill="1" applyBorder="1" applyAlignment="1">
      <alignment horizontal="left" vertical="center"/>
    </xf>
    <xf numFmtId="0" fontId="2" fillId="0" borderId="12" xfId="56" applyFont="1" applyBorder="1" applyAlignment="1">
      <alignment vertical="center"/>
      <protection/>
    </xf>
    <xf numFmtId="0" fontId="51" fillId="0" borderId="10" xfId="0" applyFont="1" applyBorder="1" applyAlignment="1">
      <alignment vertical="center"/>
    </xf>
    <xf numFmtId="0" fontId="2" fillId="0" borderId="12" xfId="56" applyFont="1" applyBorder="1" applyAlignment="1" applyProtection="1">
      <alignment vertical="center"/>
      <protection/>
    </xf>
    <xf numFmtId="14" fontId="51" fillId="0" borderId="10" xfId="0" applyNumberFormat="1" applyFont="1" applyBorder="1" applyAlignment="1">
      <alignment vertical="center"/>
    </xf>
    <xf numFmtId="0" fontId="51" fillId="0" borderId="0" xfId="0" applyFont="1" applyFill="1" applyAlignment="1">
      <alignment/>
    </xf>
    <xf numFmtId="0" fontId="52" fillId="35" borderId="0" xfId="0" applyFont="1" applyFill="1" applyBorder="1" applyAlignment="1">
      <alignment vertical="center" wrapText="1"/>
    </xf>
    <xf numFmtId="0" fontId="2" fillId="0" borderId="0" xfId="56" applyFont="1" applyAlignment="1">
      <alignment wrapText="1"/>
      <protection/>
    </xf>
    <xf numFmtId="0" fontId="2" fillId="0" borderId="0" xfId="56" applyFont="1" applyAlignment="1">
      <alignment vertical="center"/>
      <protection/>
    </xf>
    <xf numFmtId="0" fontId="2" fillId="0" borderId="20" xfId="56" applyFont="1" applyBorder="1" applyAlignment="1">
      <alignment vertical="center"/>
      <protection/>
    </xf>
    <xf numFmtId="0" fontId="52" fillId="0" borderId="14" xfId="56" applyFont="1" applyFill="1" applyBorder="1" applyAlignment="1">
      <alignment horizontal="center" vertical="center"/>
      <protection/>
    </xf>
    <xf numFmtId="0" fontId="52" fillId="35" borderId="0" xfId="0" applyFont="1" applyFill="1" applyBorder="1" applyAlignment="1">
      <alignment horizontal="left" vertical="center" wrapText="1"/>
    </xf>
    <xf numFmtId="0" fontId="51" fillId="0" borderId="0" xfId="0" applyFont="1" applyBorder="1" applyAlignment="1">
      <alignment horizontal="left" vertical="center" wrapText="1"/>
    </xf>
    <xf numFmtId="0" fontId="52" fillId="34" borderId="14" xfId="56" applyFont="1" applyFill="1" applyBorder="1" applyAlignment="1">
      <alignment horizontal="center" vertical="center" wrapText="1"/>
      <protection/>
    </xf>
    <xf numFmtId="0" fontId="51" fillId="0" borderId="17" xfId="0" applyFont="1" applyBorder="1" applyAlignment="1">
      <alignment horizontal="left" vertical="top"/>
    </xf>
    <xf numFmtId="0" fontId="51" fillId="0" borderId="17" xfId="0" applyFont="1" applyFill="1" applyBorder="1" applyAlignment="1">
      <alignment horizontal="left" vertical="top"/>
    </xf>
    <xf numFmtId="0" fontId="51" fillId="0" borderId="17" xfId="0" applyFont="1" applyFill="1" applyBorder="1" applyAlignment="1">
      <alignment horizontal="left" vertical="top" wrapText="1"/>
    </xf>
    <xf numFmtId="0" fontId="51" fillId="0" borderId="17" xfId="0" applyFont="1" applyFill="1" applyBorder="1" applyAlignment="1">
      <alignment horizontal="center" vertical="top"/>
    </xf>
    <xf numFmtId="0" fontId="2" fillId="38" borderId="0" xfId="56" applyFont="1" applyFill="1" applyAlignment="1">
      <alignment horizontal="left" vertical="center"/>
      <protection/>
    </xf>
    <xf numFmtId="0" fontId="2" fillId="38" borderId="17" xfId="56" applyFont="1" applyFill="1" applyBorder="1" applyAlignment="1">
      <alignment horizontal="left" vertical="center"/>
      <protection/>
    </xf>
    <xf numFmtId="0" fontId="2" fillId="38" borderId="0" xfId="56" applyFont="1" applyFill="1">
      <alignment/>
      <protection/>
    </xf>
    <xf numFmtId="0" fontId="51" fillId="0" borderId="0" xfId="0" applyFont="1" applyFill="1" applyAlignment="1">
      <alignment wrapText="1"/>
    </xf>
    <xf numFmtId="0" fontId="51" fillId="0" borderId="17" xfId="0" applyNumberFormat="1" applyFont="1" applyBorder="1" applyAlignment="1">
      <alignment horizontal="left" vertical="top" wrapText="1"/>
    </xf>
    <xf numFmtId="0" fontId="54" fillId="35" borderId="0" xfId="0" applyFont="1" applyFill="1" applyBorder="1" applyAlignment="1">
      <alignment horizontal="left" vertical="center" wrapText="1"/>
    </xf>
    <xf numFmtId="0" fontId="2" fillId="0" borderId="17" xfId="56" applyFont="1" applyFill="1" applyBorder="1" applyAlignment="1">
      <alignment horizontal="left" vertical="center"/>
      <protection/>
    </xf>
    <xf numFmtId="49" fontId="2" fillId="0" borderId="17" xfId="56" applyNumberFormat="1" applyFont="1" applyBorder="1" applyAlignment="1">
      <alignment horizontal="left" vertical="center"/>
      <protection/>
    </xf>
    <xf numFmtId="0" fontId="52" fillId="35" borderId="0" xfId="0" applyFont="1" applyFill="1" applyBorder="1" applyAlignment="1">
      <alignment horizontal="left" vertical="top"/>
    </xf>
    <xf numFmtId="0" fontId="51" fillId="0" borderId="0" xfId="0" applyFont="1" applyFill="1" applyBorder="1" applyAlignment="1">
      <alignment horizontal="left" vertical="top"/>
    </xf>
    <xf numFmtId="0" fontId="51" fillId="0" borderId="0" xfId="0" applyFont="1" applyAlignment="1">
      <alignment horizontal="left" vertical="top"/>
    </xf>
    <xf numFmtId="0" fontId="55" fillId="34" borderId="20" xfId="0" applyFont="1" applyFill="1" applyBorder="1" applyAlignment="1">
      <alignment horizontal="left" vertical="top" wrapText="1"/>
    </xf>
    <xf numFmtId="0" fontId="51" fillId="0" borderId="0" xfId="0" applyFont="1" applyAlignment="1">
      <alignment horizontal="left" vertical="center" wrapText="1"/>
    </xf>
    <xf numFmtId="0" fontId="2" fillId="6" borderId="17" xfId="56" applyFont="1" applyFill="1" applyBorder="1" applyAlignment="1">
      <alignment horizontal="left" vertical="center"/>
      <protection/>
    </xf>
    <xf numFmtId="0" fontId="2" fillId="6" borderId="0" xfId="56" applyFont="1" applyFill="1">
      <alignment/>
      <protection/>
    </xf>
    <xf numFmtId="0" fontId="2" fillId="2" borderId="17" xfId="56" applyFont="1" applyFill="1" applyBorder="1" applyAlignment="1">
      <alignment horizontal="left" vertical="center"/>
      <protection/>
    </xf>
    <xf numFmtId="0" fontId="2" fillId="2" borderId="0" xfId="56" applyFont="1" applyFill="1">
      <alignment/>
      <protection/>
    </xf>
    <xf numFmtId="0" fontId="52" fillId="35" borderId="0" xfId="56" applyFont="1" applyFill="1" applyAlignment="1">
      <alignment horizontal="left" vertical="center" wrapText="1"/>
      <protection/>
    </xf>
    <xf numFmtId="0" fontId="2" fillId="38" borderId="0" xfId="56" applyFont="1" applyFill="1" applyAlignment="1">
      <alignment horizontal="left" vertical="center" wrapText="1"/>
      <protection/>
    </xf>
    <xf numFmtId="0" fontId="2" fillId="2" borderId="17" xfId="56" applyFont="1" applyFill="1" applyBorder="1" applyAlignment="1">
      <alignment horizontal="left" vertical="center" wrapText="1"/>
      <protection/>
    </xf>
    <xf numFmtId="0" fontId="2" fillId="6" borderId="17" xfId="56" applyFont="1" applyFill="1" applyBorder="1" applyAlignment="1">
      <alignment horizontal="left" vertical="center" wrapText="1"/>
      <protection/>
    </xf>
    <xf numFmtId="0" fontId="2" fillId="38" borderId="0" xfId="56" applyFont="1" applyFill="1" applyAlignment="1">
      <alignment wrapText="1"/>
      <protection/>
    </xf>
    <xf numFmtId="0" fontId="51" fillId="9" borderId="17" xfId="0" applyFont="1" applyFill="1" applyBorder="1" applyAlignment="1">
      <alignment horizontal="left" vertical="top"/>
    </xf>
    <xf numFmtId="0" fontId="51" fillId="9" borderId="17" xfId="0" applyFont="1" applyFill="1" applyBorder="1" applyAlignment="1">
      <alignment horizontal="left" vertical="top" wrapText="1"/>
    </xf>
    <xf numFmtId="14" fontId="0" fillId="0" borderId="0" xfId="0" applyNumberFormat="1" applyAlignment="1">
      <alignment/>
    </xf>
    <xf numFmtId="49" fontId="52" fillId="35" borderId="0" xfId="56" applyNumberFormat="1" applyFont="1" applyFill="1" applyAlignment="1">
      <alignment horizontal="left" vertical="center"/>
      <protection/>
    </xf>
    <xf numFmtId="49" fontId="2" fillId="38" borderId="0" xfId="56" applyNumberFormat="1" applyFont="1" applyFill="1" applyAlignment="1">
      <alignment horizontal="left" vertical="center"/>
      <protection/>
    </xf>
    <xf numFmtId="49" fontId="52" fillId="34" borderId="14" xfId="56" applyNumberFormat="1" applyFont="1" applyFill="1" applyBorder="1" applyAlignment="1">
      <alignment horizontal="center" vertical="center"/>
      <protection/>
    </xf>
    <xf numFmtId="49" fontId="2" fillId="2" borderId="17" xfId="56" applyNumberFormat="1" applyFont="1" applyFill="1" applyBorder="1" applyAlignment="1" quotePrefix="1">
      <alignment horizontal="left" vertical="center"/>
      <protection/>
    </xf>
    <xf numFmtId="49" fontId="2" fillId="6" borderId="17" xfId="56" applyNumberFormat="1" applyFont="1" applyFill="1" applyBorder="1" applyAlignment="1" quotePrefix="1">
      <alignment horizontal="left" vertical="center"/>
      <protection/>
    </xf>
    <xf numFmtId="49" fontId="2" fillId="38" borderId="0" xfId="56" applyNumberFormat="1" applyFont="1" applyFill="1">
      <alignment/>
      <protection/>
    </xf>
    <xf numFmtId="0" fontId="51" fillId="15" borderId="17" xfId="0" applyFont="1" applyFill="1" applyBorder="1" applyAlignment="1">
      <alignment horizontal="left" vertical="top" wrapText="1"/>
    </xf>
    <xf numFmtId="0" fontId="51" fillId="15" borderId="17" xfId="0" applyFont="1" applyFill="1" applyBorder="1" applyAlignment="1">
      <alignment horizontal="center" vertical="top"/>
    </xf>
    <xf numFmtId="0" fontId="51" fillId="15" borderId="17" xfId="0" applyFont="1" applyFill="1" applyBorder="1" applyAlignment="1">
      <alignment horizontal="left" vertical="top"/>
    </xf>
    <xf numFmtId="0" fontId="51" fillId="15" borderId="0" xfId="0" applyFont="1" applyFill="1" applyAlignment="1">
      <alignment/>
    </xf>
    <xf numFmtId="0" fontId="51" fillId="39" borderId="17" xfId="0" applyFont="1" applyFill="1" applyBorder="1" applyAlignment="1">
      <alignment horizontal="left" vertical="top" wrapText="1"/>
    </xf>
    <xf numFmtId="0" fontId="51" fillId="39" borderId="0" xfId="56" applyFont="1" applyFill="1" applyAlignment="1">
      <alignment horizontal="left" vertical="center"/>
      <protection/>
    </xf>
    <xf numFmtId="0" fontId="0" fillId="0" borderId="0" xfId="0" applyAlignment="1">
      <alignment wrapText="1"/>
    </xf>
    <xf numFmtId="0" fontId="51" fillId="39" borderId="17" xfId="0" applyFont="1" applyFill="1" applyBorder="1" applyAlignment="1">
      <alignment horizontal="left" vertical="top"/>
    </xf>
    <xf numFmtId="0" fontId="2" fillId="38" borderId="17" xfId="0" applyFont="1" applyFill="1" applyBorder="1" applyAlignment="1">
      <alignment horizontal="left" vertical="top"/>
    </xf>
    <xf numFmtId="0" fontId="52" fillId="35" borderId="0" xfId="0" applyFont="1" applyFill="1" applyBorder="1" applyAlignment="1" applyProtection="1">
      <alignment horizontal="left" vertical="center"/>
      <protection locked="0"/>
    </xf>
    <xf numFmtId="0" fontId="51" fillId="0" borderId="17" xfId="0" applyFont="1" applyFill="1" applyBorder="1" applyAlignment="1" applyProtection="1">
      <alignment horizontal="left" vertical="top"/>
      <protection locked="0"/>
    </xf>
    <xf numFmtId="0" fontId="55" fillId="34" borderId="20" xfId="0" applyFont="1" applyFill="1" applyBorder="1" applyAlignment="1" applyProtection="1">
      <alignment horizontal="center" vertical="center" wrapText="1"/>
      <protection locked="0"/>
    </xf>
    <xf numFmtId="0" fontId="51" fillId="39" borderId="17" xfId="0" applyFont="1" applyFill="1" applyBorder="1" applyAlignment="1" applyProtection="1">
      <alignment horizontal="left" vertical="top"/>
      <protection locked="0"/>
    </xf>
    <xf numFmtId="0" fontId="2" fillId="38" borderId="17" xfId="0" applyFont="1" applyFill="1" applyBorder="1" applyAlignment="1" applyProtection="1">
      <alignment horizontal="left" vertical="top"/>
      <protection locked="0"/>
    </xf>
    <xf numFmtId="0" fontId="2" fillId="38" borderId="17" xfId="0" applyFont="1" applyFill="1" applyBorder="1" applyAlignment="1">
      <alignment horizontal="left" vertical="top" wrapText="1"/>
    </xf>
    <xf numFmtId="0" fontId="51" fillId="38" borderId="17" xfId="0" applyFont="1" applyFill="1" applyBorder="1" applyAlignment="1">
      <alignment horizontal="left" vertical="top"/>
    </xf>
    <xf numFmtId="0" fontId="51" fillId="38" borderId="17" xfId="0" applyFont="1" applyFill="1" applyBorder="1" applyAlignment="1" applyProtection="1">
      <alignment horizontal="left" vertical="top"/>
      <protection locked="0"/>
    </xf>
    <xf numFmtId="0" fontId="51" fillId="38" borderId="17" xfId="0" applyFont="1" applyFill="1" applyBorder="1" applyAlignment="1">
      <alignment horizontal="left" vertical="top" wrapText="1"/>
    </xf>
    <xf numFmtId="0" fontId="51" fillId="37" borderId="17" xfId="0" applyFont="1" applyFill="1" applyBorder="1" applyAlignment="1">
      <alignment horizontal="left" vertical="top"/>
    </xf>
    <xf numFmtId="0" fontId="51" fillId="37" borderId="17" xfId="0" applyFont="1" applyFill="1" applyBorder="1" applyAlignment="1" applyProtection="1">
      <alignment horizontal="left" vertical="top"/>
      <protection locked="0"/>
    </xf>
    <xf numFmtId="0" fontId="51" fillId="37" borderId="17" xfId="0" applyFont="1" applyFill="1" applyBorder="1" applyAlignment="1">
      <alignment horizontal="left" vertical="top" wrapText="1"/>
    </xf>
    <xf numFmtId="0" fontId="2" fillId="37" borderId="17" xfId="0" applyFont="1" applyFill="1" applyBorder="1" applyAlignment="1">
      <alignment horizontal="left" vertical="top"/>
    </xf>
    <xf numFmtId="0" fontId="6" fillId="37" borderId="35" xfId="0" applyFont="1" applyFill="1" applyBorder="1" applyAlignment="1">
      <alignment horizontal="left" vertical="top" wrapText="1"/>
    </xf>
    <xf numFmtId="0" fontId="2" fillId="37" borderId="35" xfId="0" applyFont="1" applyFill="1" applyBorder="1" applyAlignment="1">
      <alignment horizontal="left" vertical="top" wrapText="1"/>
    </xf>
    <xf numFmtId="0" fontId="2" fillId="0" borderId="0" xfId="56" applyBorder="1" applyAlignment="1">
      <alignment horizontal="left" vertical="top" wrapText="1"/>
      <protection/>
    </xf>
    <xf numFmtId="0" fontId="2" fillId="0" borderId="32" xfId="56" applyBorder="1" applyAlignment="1">
      <alignment horizontal="left" vertical="top" wrapText="1"/>
      <protection/>
    </xf>
    <xf numFmtId="0" fontId="2" fillId="0" borderId="0" xfId="56" applyBorder="1" applyAlignment="1">
      <alignment horizontal="left" vertical="top"/>
      <protection/>
    </xf>
    <xf numFmtId="0" fontId="2" fillId="0" borderId="32" xfId="56" applyBorder="1" applyAlignment="1">
      <alignment horizontal="left" vertical="top"/>
      <protection/>
    </xf>
    <xf numFmtId="0" fontId="2" fillId="0" borderId="36" xfId="56" applyBorder="1" applyAlignment="1">
      <alignment horizontal="left" vertical="top"/>
      <protection/>
    </xf>
    <xf numFmtId="0" fontId="2" fillId="0" borderId="0" xfId="56" applyAlignment="1">
      <alignment horizontal="left" wrapText="1" indent="1"/>
      <protection/>
    </xf>
    <xf numFmtId="0" fontId="2" fillId="0" borderId="0" xfId="56" applyFont="1" applyAlignment="1">
      <alignment horizontal="left" vertical="center" wrapText="1" indent="1"/>
      <protection/>
    </xf>
    <xf numFmtId="0" fontId="2" fillId="0" borderId="0" xfId="56" applyAlignment="1">
      <alignment horizontal="left" wrapText="1"/>
      <protection/>
    </xf>
    <xf numFmtId="0" fontId="2" fillId="0" borderId="37" xfId="56" applyBorder="1" applyAlignment="1">
      <alignment horizontal="center"/>
      <protection/>
    </xf>
    <xf numFmtId="0" fontId="2" fillId="0" borderId="38" xfId="56" applyBorder="1" applyAlignment="1">
      <alignment horizontal="center"/>
      <protection/>
    </xf>
    <xf numFmtId="0" fontId="2" fillId="0" borderId="39" xfId="56" applyBorder="1" applyAlignment="1">
      <alignment horizontal="center"/>
      <protection/>
    </xf>
    <xf numFmtId="0" fontId="2" fillId="0" borderId="0" xfId="56" applyFont="1" applyAlignment="1">
      <alignment horizontal="left" wrapText="1" indent="1"/>
      <protection/>
    </xf>
    <xf numFmtId="0" fontId="42" fillId="0" borderId="0" xfId="52" applyAlignment="1" applyProtection="1">
      <alignment horizontal="left" vertical="top" wrapText="1"/>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2 2" xfId="58"/>
    <cellStyle name="Normal 2 3" xfId="59"/>
    <cellStyle name="Normal 2 4" xfId="60"/>
    <cellStyle name="Normal 2 5" xfId="61"/>
    <cellStyle name="Normal 3" xfId="62"/>
    <cellStyle name="Normal 3 2" xfId="63"/>
    <cellStyle name="Normal 3 2 2" xfId="64"/>
    <cellStyle name="Normal 3 3" xfId="65"/>
    <cellStyle name="Normal 4" xfId="66"/>
    <cellStyle name="Normal 4 2" xfId="67"/>
    <cellStyle name="Normal 4 3" xfId="68"/>
    <cellStyle name="Normal 4 4" xfId="69"/>
    <cellStyle name="Normal 5" xfId="70"/>
    <cellStyle name="Normal 5 2" xfId="71"/>
    <cellStyle name="Normal 5 3" xfId="72"/>
    <cellStyle name="Normal 5 4" xfId="73"/>
    <cellStyle name="Normal 5 5" xfId="74"/>
    <cellStyle name="Normal 6" xfId="75"/>
    <cellStyle name="Normal 7" xfId="76"/>
    <cellStyle name="Normal 7 2" xfId="77"/>
    <cellStyle name="Note" xfId="78"/>
    <cellStyle name="Output" xfId="79"/>
    <cellStyle name="Percent" xfId="80"/>
    <cellStyle name="Title" xfId="81"/>
    <cellStyle name="Total" xfId="82"/>
    <cellStyle name="Warning Text"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581025</xdr:colOff>
      <xdr:row>34</xdr:row>
      <xdr:rowOff>57150</xdr:rowOff>
    </xdr:to>
    <xdr:pic>
      <xdr:nvPicPr>
        <xdr:cNvPr id="1" name="Picture 1" descr="Special Ed IEP Interchange.jpg"/>
        <xdr:cNvPicPr preferRelativeResize="1">
          <a:picLocks noChangeAspect="1"/>
        </xdr:cNvPicPr>
      </xdr:nvPicPr>
      <xdr:blipFill>
        <a:blip r:embed="rId1"/>
        <a:stretch>
          <a:fillRect/>
        </a:stretch>
      </xdr:blipFill>
      <xdr:spPr>
        <a:xfrm>
          <a:off x="0" y="0"/>
          <a:ext cx="8505825" cy="6534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https://gomsdewdcsteam.securespsites.com/CDEWDCS/Functional/CDE%20TO-BE%20Collections/Pipeline%20Master%20Data.xlsx" TargetMode="Externa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1"/>
  <sheetViews>
    <sheetView workbookViewId="0" topLeftCell="A7">
      <selection activeCell="B22" sqref="B22:D31"/>
    </sheetView>
  </sheetViews>
  <sheetFormatPr defaultColWidth="9.140625" defaultRowHeight="15"/>
  <cols>
    <col min="1" max="1" width="25.7109375" style="1" customWidth="1"/>
    <col min="2" max="2" width="38.28125" style="1" customWidth="1"/>
    <col min="3" max="16384" width="9.140625" style="1" customWidth="1"/>
  </cols>
  <sheetData>
    <row r="1" spans="1:11" s="21" customFormat="1" ht="19.5" customHeight="1">
      <c r="A1" s="25" t="s">
        <v>108</v>
      </c>
      <c r="B1" s="25"/>
      <c r="C1" s="25"/>
      <c r="D1" s="25"/>
      <c r="E1" s="25"/>
      <c r="F1" s="25"/>
      <c r="G1" s="25"/>
      <c r="H1" s="25"/>
      <c r="I1" s="25"/>
      <c r="J1" s="25"/>
      <c r="K1" s="25"/>
    </row>
    <row r="3" spans="1:6" ht="12.75">
      <c r="A3" s="1" t="s">
        <v>1</v>
      </c>
      <c r="B3" s="74" t="s">
        <v>217</v>
      </c>
      <c r="F3" s="1" t="s">
        <v>102</v>
      </c>
    </row>
    <row r="4" spans="1:11" ht="12.75">
      <c r="A4" s="1" t="s">
        <v>87</v>
      </c>
      <c r="B4" s="74" t="s">
        <v>400</v>
      </c>
      <c r="F4" s="168" t="s">
        <v>103</v>
      </c>
      <c r="G4" s="168"/>
      <c r="H4" s="168"/>
      <c r="I4" s="168"/>
      <c r="J4" s="168"/>
      <c r="K4" s="168"/>
    </row>
    <row r="5" spans="1:11" ht="12.75">
      <c r="A5" s="1" t="s">
        <v>88</v>
      </c>
      <c r="B5" s="88">
        <v>41136</v>
      </c>
      <c r="F5" s="168"/>
      <c r="G5" s="168"/>
      <c r="H5" s="168"/>
      <c r="I5" s="168"/>
      <c r="J5" s="168"/>
      <c r="K5" s="168"/>
    </row>
    <row r="6" spans="1:2" ht="12.75">
      <c r="A6" s="1" t="s">
        <v>89</v>
      </c>
      <c r="B6" s="88"/>
    </row>
    <row r="7" spans="1:2" ht="12.75">
      <c r="A7" s="1" t="s">
        <v>90</v>
      </c>
      <c r="B7" s="89"/>
    </row>
    <row r="8" spans="1:2" ht="12.75">
      <c r="A8" s="1" t="s">
        <v>91</v>
      </c>
      <c r="B8" s="89" t="s">
        <v>402</v>
      </c>
    </row>
    <row r="9" spans="1:2" ht="12.75">
      <c r="A9" s="1" t="s">
        <v>92</v>
      </c>
      <c r="B9" s="89" t="s">
        <v>401</v>
      </c>
    </row>
    <row r="10" spans="1:2" ht="12.75">
      <c r="A10" s="1" t="s">
        <v>93</v>
      </c>
      <c r="B10" s="75" t="s">
        <v>218</v>
      </c>
    </row>
    <row r="12" spans="1:4" ht="12.75" customHeight="1">
      <c r="A12" s="1" t="s">
        <v>94</v>
      </c>
      <c r="B12" s="163" t="s">
        <v>1192</v>
      </c>
      <c r="C12" s="163"/>
      <c r="D12" s="163"/>
    </row>
    <row r="13" spans="2:4" ht="12.75">
      <c r="B13" s="163"/>
      <c r="C13" s="163"/>
      <c r="D13" s="163"/>
    </row>
    <row r="14" spans="2:4" ht="12.75">
      <c r="B14" s="163"/>
      <c r="C14" s="163"/>
      <c r="D14" s="163"/>
    </row>
    <row r="15" spans="2:4" ht="12.75">
      <c r="B15" s="163"/>
      <c r="C15" s="163"/>
      <c r="D15" s="163"/>
    </row>
    <row r="16" spans="2:4" ht="12.75">
      <c r="B16" s="163"/>
      <c r="C16" s="163"/>
      <c r="D16" s="163"/>
    </row>
    <row r="17" spans="2:4" ht="12.75">
      <c r="B17" s="163"/>
      <c r="C17" s="163"/>
      <c r="D17" s="163"/>
    </row>
    <row r="18" spans="2:4" ht="12.75">
      <c r="B18" s="163"/>
      <c r="C18" s="163"/>
      <c r="D18" s="163"/>
    </row>
    <row r="19" spans="2:4" ht="12.75">
      <c r="B19" s="163"/>
      <c r="C19" s="163"/>
      <c r="D19" s="163"/>
    </row>
    <row r="20" spans="2:4" ht="12.75">
      <c r="B20" s="163"/>
      <c r="C20" s="163"/>
      <c r="D20" s="163"/>
    </row>
    <row r="21" spans="2:4" ht="12.75">
      <c r="B21" s="164"/>
      <c r="C21" s="164"/>
      <c r="D21" s="164"/>
    </row>
    <row r="22" spans="1:4" ht="12.75">
      <c r="A22" s="1" t="s">
        <v>95</v>
      </c>
      <c r="B22" s="165" t="s">
        <v>1193</v>
      </c>
      <c r="C22" s="165"/>
      <c r="D22" s="165"/>
    </row>
    <row r="23" spans="2:4" ht="12.75">
      <c r="B23" s="165"/>
      <c r="C23" s="165"/>
      <c r="D23" s="165"/>
    </row>
    <row r="24" spans="2:4" ht="12.75">
      <c r="B24" s="165"/>
      <c r="C24" s="165"/>
      <c r="D24" s="165"/>
    </row>
    <row r="25" spans="2:4" ht="12.75">
      <c r="B25" s="165"/>
      <c r="C25" s="165"/>
      <c r="D25" s="165"/>
    </row>
    <row r="26" spans="2:4" ht="12.75">
      <c r="B26" s="165"/>
      <c r="C26" s="165"/>
      <c r="D26" s="165"/>
    </row>
    <row r="27" spans="2:4" ht="12.75">
      <c r="B27" s="165"/>
      <c r="C27" s="165"/>
      <c r="D27" s="165"/>
    </row>
    <row r="28" spans="2:4" ht="12.75">
      <c r="B28" s="165"/>
      <c r="C28" s="165"/>
      <c r="D28" s="165"/>
    </row>
    <row r="29" spans="2:4" ht="12.75">
      <c r="B29" s="165"/>
      <c r="C29" s="165"/>
      <c r="D29" s="165"/>
    </row>
    <row r="30" spans="2:4" ht="12.75">
      <c r="B30" s="165"/>
      <c r="C30" s="165"/>
      <c r="D30" s="165"/>
    </row>
    <row r="31" spans="2:4" ht="12.75">
      <c r="B31" s="166"/>
      <c r="C31" s="166"/>
      <c r="D31" s="166"/>
    </row>
    <row r="32" spans="1:4" ht="12.75">
      <c r="A32" s="1" t="s">
        <v>96</v>
      </c>
      <c r="B32" s="167"/>
      <c r="C32" s="167"/>
      <c r="D32" s="167"/>
    </row>
    <row r="33" spans="2:4" ht="12.75">
      <c r="B33" s="165"/>
      <c r="C33" s="165"/>
      <c r="D33" s="165"/>
    </row>
    <row r="34" spans="2:4" ht="12.75">
      <c r="B34" s="165"/>
      <c r="C34" s="165"/>
      <c r="D34" s="165"/>
    </row>
    <row r="35" spans="2:4" ht="12.75">
      <c r="B35" s="165"/>
      <c r="C35" s="165"/>
      <c r="D35" s="165"/>
    </row>
    <row r="36" spans="2:4" ht="12.75">
      <c r="B36" s="165"/>
      <c r="C36" s="165"/>
      <c r="D36" s="165"/>
    </row>
    <row r="37" spans="2:4" ht="12.75">
      <c r="B37" s="165"/>
      <c r="C37" s="165"/>
      <c r="D37" s="165"/>
    </row>
    <row r="38" spans="2:4" ht="12.75">
      <c r="B38" s="165"/>
      <c r="C38" s="165"/>
      <c r="D38" s="165"/>
    </row>
    <row r="39" spans="2:4" ht="12.75">
      <c r="B39" s="165"/>
      <c r="C39" s="165"/>
      <c r="D39" s="165"/>
    </row>
    <row r="40" spans="2:4" ht="12.75">
      <c r="B40" s="165"/>
      <c r="C40" s="165"/>
      <c r="D40" s="165"/>
    </row>
    <row r="41" spans="2:4" ht="12.75">
      <c r="B41" s="166"/>
      <c r="C41" s="166"/>
      <c r="D41" s="166"/>
    </row>
  </sheetData>
  <sheetProtection/>
  <mergeCells count="4">
    <mergeCell ref="B12:D21"/>
    <mergeCell ref="B22:D31"/>
    <mergeCell ref="B32:D41"/>
    <mergeCell ref="F4:K5"/>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0">
      <selection activeCell="A10" sqref="A10"/>
    </sheetView>
  </sheetViews>
  <sheetFormatPr defaultColWidth="9.140625" defaultRowHeight="15"/>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P19"/>
  <sheetViews>
    <sheetView zoomScale="90" zoomScaleNormal="90" zoomScalePageLayoutView="0" workbookViewId="0" topLeftCell="H1">
      <selection activeCell="O26" sqref="O26"/>
    </sheetView>
  </sheetViews>
  <sheetFormatPr defaultColWidth="9.140625" defaultRowHeight="15"/>
  <cols>
    <col min="1" max="1" width="9.140625" style="110" customWidth="1"/>
    <col min="2" max="2" width="40.28125" style="110" bestFit="1" customWidth="1"/>
    <col min="3" max="3" width="46.28125" style="110" customWidth="1"/>
    <col min="4" max="4" width="27.421875" style="110" customWidth="1"/>
    <col min="5" max="5" width="19.8515625" style="110" customWidth="1"/>
    <col min="6" max="6" width="14.421875" style="110" customWidth="1"/>
    <col min="7" max="7" width="65.00390625" style="110" customWidth="1"/>
    <col min="8" max="8" width="30.57421875" style="110" customWidth="1"/>
    <col min="9" max="9" width="18.7109375" style="110" bestFit="1" customWidth="1"/>
    <col min="10" max="10" width="11.140625" style="110" bestFit="1" customWidth="1"/>
    <col min="11" max="11" width="23.00390625" style="110" bestFit="1" customWidth="1"/>
    <col min="12" max="12" width="13.57421875" style="110" bestFit="1" customWidth="1"/>
    <col min="13" max="13" width="12.57421875" style="110" customWidth="1"/>
    <col min="14" max="14" width="11.57421875" style="110" bestFit="1" customWidth="1"/>
    <col min="15" max="15" width="11.7109375" style="110" customWidth="1"/>
    <col min="16" max="16" width="37.421875" style="110" customWidth="1"/>
    <col min="17" max="16384" width="9.140625" style="110" customWidth="1"/>
  </cols>
  <sheetData>
    <row r="1" spans="1:5" s="25" customFormat="1" ht="19.5" customHeight="1">
      <c r="A1" s="25" t="s">
        <v>60</v>
      </c>
      <c r="E1" s="25" t="s">
        <v>97</v>
      </c>
    </row>
    <row r="2" s="108" customFormat="1" ht="19.5" customHeight="1"/>
    <row r="3" s="108" customFormat="1" ht="19.5" customHeight="1"/>
    <row r="4" spans="1:15" s="45" customFormat="1" ht="19.5" customHeight="1">
      <c r="A4" s="45" t="s">
        <v>51</v>
      </c>
      <c r="B4" s="45" t="s">
        <v>35</v>
      </c>
      <c r="C4" s="45" t="s">
        <v>53</v>
      </c>
      <c r="D4" s="45" t="s">
        <v>107</v>
      </c>
      <c r="E4" s="45" t="s">
        <v>36</v>
      </c>
      <c r="F4" s="45" t="s">
        <v>37</v>
      </c>
      <c r="G4" s="45" t="s">
        <v>136</v>
      </c>
      <c r="H4" s="45" t="s">
        <v>145</v>
      </c>
      <c r="I4" s="45" t="s">
        <v>140</v>
      </c>
      <c r="J4" s="45" t="s">
        <v>139</v>
      </c>
      <c r="K4" s="45" t="s">
        <v>141</v>
      </c>
      <c r="L4" s="45" t="s">
        <v>142</v>
      </c>
      <c r="M4" s="45" t="s">
        <v>143</v>
      </c>
      <c r="N4" s="45" t="s">
        <v>144</v>
      </c>
      <c r="O4" s="45" t="s">
        <v>146</v>
      </c>
    </row>
    <row r="5" spans="1:16" s="144" customFormat="1" ht="153">
      <c r="A5" s="143">
        <v>1</v>
      </c>
      <c r="B5" s="143" t="s">
        <v>792</v>
      </c>
      <c r="C5" s="143" t="s">
        <v>793</v>
      </c>
      <c r="D5" s="143" t="s">
        <v>794</v>
      </c>
      <c r="E5" s="143"/>
      <c r="F5" s="143"/>
      <c r="G5" s="143" t="s">
        <v>188</v>
      </c>
      <c r="H5" s="143" t="s">
        <v>189</v>
      </c>
      <c r="I5" s="143"/>
      <c r="J5" s="143" t="s">
        <v>164</v>
      </c>
      <c r="K5" s="143" t="s">
        <v>164</v>
      </c>
      <c r="L5" s="143"/>
      <c r="M5" s="143" t="s">
        <v>164</v>
      </c>
      <c r="N5" s="143" t="s">
        <v>164</v>
      </c>
      <c r="O5" s="143"/>
      <c r="P5" s="144" t="s">
        <v>1100</v>
      </c>
    </row>
    <row r="6" spans="1:15" s="108" customFormat="1" ht="19.5" customHeight="1">
      <c r="A6" s="109"/>
      <c r="B6" s="114"/>
      <c r="C6" s="109"/>
      <c r="D6" s="109"/>
      <c r="E6" s="109"/>
      <c r="F6" s="109"/>
      <c r="G6" s="109"/>
      <c r="H6" s="109"/>
      <c r="I6" s="109"/>
      <c r="J6" s="109"/>
      <c r="K6" s="109"/>
      <c r="L6" s="109"/>
      <c r="M6" s="109"/>
      <c r="N6" s="109"/>
      <c r="O6" s="109"/>
    </row>
    <row r="7" spans="1:15" s="108" customFormat="1" ht="19.5" customHeight="1">
      <c r="A7" s="109"/>
      <c r="B7" s="109"/>
      <c r="C7" s="109"/>
      <c r="D7" s="109"/>
      <c r="E7" s="109"/>
      <c r="F7" s="109"/>
      <c r="G7" s="109"/>
      <c r="H7" s="109"/>
      <c r="I7" s="109"/>
      <c r="J7" s="109"/>
      <c r="K7" s="109"/>
      <c r="L7" s="109"/>
      <c r="M7" s="109"/>
      <c r="N7" s="109"/>
      <c r="O7" s="109"/>
    </row>
    <row r="8" spans="1:15" s="108" customFormat="1" ht="19.5" customHeight="1">
      <c r="A8" s="109"/>
      <c r="B8" s="109"/>
      <c r="C8" s="109"/>
      <c r="D8" s="109"/>
      <c r="E8" s="109"/>
      <c r="F8" s="109"/>
      <c r="G8" s="109"/>
      <c r="H8" s="109"/>
      <c r="I8" s="109"/>
      <c r="J8" s="109"/>
      <c r="K8" s="109"/>
      <c r="L8" s="109"/>
      <c r="M8" s="109"/>
      <c r="N8" s="109"/>
      <c r="O8" s="109"/>
    </row>
    <row r="9" spans="1:15" s="108" customFormat="1" ht="19.5" customHeight="1">
      <c r="A9" s="109"/>
      <c r="B9" s="109"/>
      <c r="C9" s="109"/>
      <c r="D9" s="109"/>
      <c r="E9" s="109"/>
      <c r="F9" s="109"/>
      <c r="G9" s="109"/>
      <c r="H9" s="109"/>
      <c r="I9" s="109"/>
      <c r="J9" s="109"/>
      <c r="K9" s="109"/>
      <c r="L9" s="109"/>
      <c r="M9" s="109"/>
      <c r="N9" s="109"/>
      <c r="O9" s="109"/>
    </row>
    <row r="10" spans="1:15" s="108" customFormat="1" ht="19.5" customHeight="1">
      <c r="A10" s="109"/>
      <c r="B10" s="109"/>
      <c r="C10" s="109"/>
      <c r="D10" s="109"/>
      <c r="E10" s="109"/>
      <c r="F10" s="109"/>
      <c r="G10" s="109"/>
      <c r="H10" s="109"/>
      <c r="I10" s="109"/>
      <c r="J10" s="109"/>
      <c r="K10" s="109"/>
      <c r="L10" s="109"/>
      <c r="M10" s="109"/>
      <c r="N10" s="109"/>
      <c r="O10" s="109"/>
    </row>
    <row r="11" spans="1:15" s="108" customFormat="1" ht="19.5" customHeight="1">
      <c r="A11" s="109"/>
      <c r="B11" s="109"/>
      <c r="C11" s="109"/>
      <c r="D11" s="109"/>
      <c r="E11" s="109"/>
      <c r="F11" s="109"/>
      <c r="G11" s="109"/>
      <c r="H11" s="109"/>
      <c r="I11" s="109"/>
      <c r="J11" s="109"/>
      <c r="K11" s="109"/>
      <c r="L11" s="109"/>
      <c r="M11" s="109"/>
      <c r="N11" s="109"/>
      <c r="O11" s="109"/>
    </row>
    <row r="12" spans="1:15" s="108" customFormat="1" ht="19.5" customHeight="1">
      <c r="A12" s="109"/>
      <c r="B12" s="109"/>
      <c r="C12" s="109"/>
      <c r="D12" s="109"/>
      <c r="E12" s="109"/>
      <c r="F12" s="109"/>
      <c r="G12" s="109"/>
      <c r="H12" s="109"/>
      <c r="I12" s="109"/>
      <c r="J12" s="109"/>
      <c r="K12" s="109"/>
      <c r="L12" s="109"/>
      <c r="M12" s="109"/>
      <c r="N12" s="109"/>
      <c r="O12" s="109"/>
    </row>
    <row r="13" spans="1:15" s="108" customFormat="1" ht="19.5" customHeight="1">
      <c r="A13" s="109"/>
      <c r="B13" s="109"/>
      <c r="C13" s="109"/>
      <c r="D13" s="109"/>
      <c r="E13" s="109"/>
      <c r="F13" s="109"/>
      <c r="G13" s="109"/>
      <c r="H13" s="109"/>
      <c r="I13" s="109"/>
      <c r="J13" s="109"/>
      <c r="K13" s="109"/>
      <c r="L13" s="109"/>
      <c r="M13" s="109"/>
      <c r="N13" s="109"/>
      <c r="O13" s="109"/>
    </row>
    <row r="14" spans="1:15" s="108" customFormat="1" ht="19.5" customHeight="1">
      <c r="A14" s="109"/>
      <c r="B14" s="109"/>
      <c r="C14" s="109"/>
      <c r="D14" s="109"/>
      <c r="E14" s="109"/>
      <c r="F14" s="109"/>
      <c r="G14" s="109"/>
      <c r="H14" s="109"/>
      <c r="I14" s="109"/>
      <c r="J14" s="109"/>
      <c r="K14" s="109"/>
      <c r="L14" s="109"/>
      <c r="M14" s="109"/>
      <c r="N14" s="109"/>
      <c r="O14" s="109"/>
    </row>
    <row r="15" spans="1:15" s="108" customFormat="1" ht="19.5" customHeight="1">
      <c r="A15" s="109"/>
      <c r="B15" s="109"/>
      <c r="C15" s="109"/>
      <c r="D15" s="109"/>
      <c r="E15" s="109"/>
      <c r="F15" s="109"/>
      <c r="G15" s="109"/>
      <c r="H15" s="109"/>
      <c r="I15" s="109"/>
      <c r="J15" s="109"/>
      <c r="K15" s="109"/>
      <c r="L15" s="109"/>
      <c r="M15" s="109"/>
      <c r="N15" s="109"/>
      <c r="O15" s="109"/>
    </row>
    <row r="16" spans="1:15" s="108" customFormat="1" ht="19.5" customHeight="1">
      <c r="A16" s="109"/>
      <c r="B16" s="109"/>
      <c r="C16" s="109"/>
      <c r="D16" s="109"/>
      <c r="E16" s="109"/>
      <c r="F16" s="109"/>
      <c r="G16" s="109"/>
      <c r="H16" s="109"/>
      <c r="I16" s="109"/>
      <c r="J16" s="109"/>
      <c r="K16" s="109"/>
      <c r="L16" s="109"/>
      <c r="M16" s="109"/>
      <c r="N16" s="109"/>
      <c r="O16" s="109"/>
    </row>
    <row r="17" spans="1:15" s="108" customFormat="1" ht="19.5" customHeight="1">
      <c r="A17" s="109"/>
      <c r="B17" s="109"/>
      <c r="C17" s="109"/>
      <c r="D17" s="109"/>
      <c r="E17" s="109"/>
      <c r="F17" s="109"/>
      <c r="G17" s="109"/>
      <c r="H17" s="109"/>
      <c r="I17" s="109"/>
      <c r="J17" s="109"/>
      <c r="K17" s="109"/>
      <c r="L17" s="109"/>
      <c r="M17" s="109"/>
      <c r="N17" s="109"/>
      <c r="O17" s="109"/>
    </row>
    <row r="18" spans="1:15" s="108" customFormat="1" ht="19.5" customHeight="1">
      <c r="A18" s="109"/>
      <c r="B18" s="109"/>
      <c r="C18" s="109"/>
      <c r="D18" s="109"/>
      <c r="E18" s="109"/>
      <c r="F18" s="109"/>
      <c r="G18" s="109"/>
      <c r="H18" s="109"/>
      <c r="I18" s="109"/>
      <c r="J18" s="109"/>
      <c r="K18" s="109"/>
      <c r="L18" s="109"/>
      <c r="M18" s="109"/>
      <c r="N18" s="109"/>
      <c r="O18" s="109"/>
    </row>
    <row r="19" spans="1:15" s="108" customFormat="1" ht="19.5" customHeight="1">
      <c r="A19" s="109"/>
      <c r="B19" s="109"/>
      <c r="C19" s="109"/>
      <c r="D19" s="109"/>
      <c r="E19" s="109"/>
      <c r="F19" s="109"/>
      <c r="G19" s="109"/>
      <c r="H19" s="109"/>
      <c r="I19" s="109"/>
      <c r="J19" s="109"/>
      <c r="K19" s="109"/>
      <c r="L19" s="109"/>
      <c r="M19" s="109"/>
      <c r="N19" s="109"/>
      <c r="O19" s="109"/>
    </row>
  </sheetData>
  <sheetProtection/>
  <printOptions/>
  <pageMargins left="0.5625" right="0.5625" top="1.5" bottom="0.5625" header="0.5" footer="0.5"/>
  <pageSetup horizontalDpi="600" verticalDpi="600" orientation="portrait" r:id="rId2"/>
  <headerFooter>
    <oddHeader>&amp;L&amp;G</oddHeader>
  </headerFooter>
  <legacyDrawingHF r:id="rId1"/>
</worksheet>
</file>

<file path=xl/worksheets/sheet12.xml><?xml version="1.0" encoding="utf-8"?>
<worksheet xmlns="http://schemas.openxmlformats.org/spreadsheetml/2006/main" xmlns:r="http://schemas.openxmlformats.org/officeDocument/2006/relationships">
  <dimension ref="A1:I25"/>
  <sheetViews>
    <sheetView zoomScalePageLayoutView="0" workbookViewId="0" topLeftCell="A1">
      <selection activeCell="B1" sqref="B1"/>
    </sheetView>
  </sheetViews>
  <sheetFormatPr defaultColWidth="9.140625" defaultRowHeight="15"/>
  <cols>
    <col min="1" max="2" width="17.28125" style="20" customWidth="1"/>
    <col min="3" max="3" width="37.00390625" style="20" customWidth="1"/>
    <col min="4" max="16384" width="9.140625" style="20" customWidth="1"/>
  </cols>
  <sheetData>
    <row r="1" spans="1:3" s="21" customFormat="1" ht="19.5" customHeight="1">
      <c r="A1" s="25" t="s">
        <v>69</v>
      </c>
      <c r="B1" s="25"/>
      <c r="C1" s="80" t="s">
        <v>97</v>
      </c>
    </row>
    <row r="2" s="24" customFormat="1" ht="19.5" customHeight="1"/>
    <row r="3" spans="1:3" s="24" customFormat="1" ht="30" customHeight="1">
      <c r="A3" s="49" t="s">
        <v>70</v>
      </c>
      <c r="B3" s="49" t="s">
        <v>72</v>
      </c>
      <c r="C3" s="49" t="s">
        <v>71</v>
      </c>
    </row>
    <row r="4" spans="1:3" s="24" customFormat="1" ht="19.5" customHeight="1">
      <c r="A4" s="34" t="s">
        <v>160</v>
      </c>
      <c r="B4" s="34" t="s">
        <v>160</v>
      </c>
      <c r="C4" s="34" t="s">
        <v>160</v>
      </c>
    </row>
    <row r="5" spans="1:5" s="24" customFormat="1" ht="19.5" customHeight="1">
      <c r="A5" s="34"/>
      <c r="B5" s="34"/>
      <c r="C5" s="34"/>
      <c r="E5" s="38" t="s">
        <v>84</v>
      </c>
    </row>
    <row r="6" spans="1:9" s="24" customFormat="1" ht="19.5" customHeight="1">
      <c r="A6" s="34"/>
      <c r="B6" s="34"/>
      <c r="C6" s="34"/>
      <c r="E6" s="73" t="s">
        <v>73</v>
      </c>
      <c r="F6" s="73"/>
      <c r="G6" s="73"/>
      <c r="H6" s="73"/>
      <c r="I6" s="73"/>
    </row>
    <row r="7" spans="1:9" s="24" customFormat="1" ht="19.5" customHeight="1">
      <c r="A7" s="34"/>
      <c r="B7" s="34"/>
      <c r="C7" s="34"/>
      <c r="E7" s="73" t="s">
        <v>74</v>
      </c>
      <c r="F7" s="73"/>
      <c r="G7" s="73"/>
      <c r="H7" s="73"/>
      <c r="I7" s="73"/>
    </row>
    <row r="8" spans="1:9" s="24" customFormat="1" ht="25.5" customHeight="1">
      <c r="A8" s="34"/>
      <c r="B8" s="34"/>
      <c r="C8" s="34"/>
      <c r="E8" s="169" t="s">
        <v>111</v>
      </c>
      <c r="F8" s="169"/>
      <c r="G8" s="169"/>
      <c r="H8" s="169"/>
      <c r="I8" s="169"/>
    </row>
    <row r="9" spans="1:3" s="24" customFormat="1" ht="19.5" customHeight="1">
      <c r="A9" s="34"/>
      <c r="B9" s="34"/>
      <c r="C9" s="34"/>
    </row>
    <row r="10" spans="1:4" s="24" customFormat="1" ht="19.5" customHeight="1">
      <c r="A10" s="34"/>
      <c r="B10" s="34"/>
      <c r="C10" s="34"/>
      <c r="D10" s="48"/>
    </row>
    <row r="11" spans="1:3" s="24" customFormat="1" ht="19.5" customHeight="1">
      <c r="A11" s="34"/>
      <c r="B11" s="34"/>
      <c r="C11" s="34"/>
    </row>
    <row r="12" spans="1:3" s="24" customFormat="1" ht="19.5" customHeight="1">
      <c r="A12" s="34"/>
      <c r="B12" s="34"/>
      <c r="C12" s="34"/>
    </row>
    <row r="13" spans="1:3" s="24" customFormat="1" ht="19.5" customHeight="1">
      <c r="A13" s="34"/>
      <c r="B13" s="34"/>
      <c r="C13" s="34"/>
    </row>
    <row r="14" spans="1:3" s="24" customFormat="1" ht="19.5" customHeight="1">
      <c r="A14" s="34"/>
      <c r="B14" s="34"/>
      <c r="C14" s="34"/>
    </row>
    <row r="15" spans="1:3" s="24" customFormat="1" ht="19.5" customHeight="1">
      <c r="A15" s="34"/>
      <c r="B15" s="34"/>
      <c r="C15" s="34"/>
    </row>
    <row r="16" spans="1:3" s="24" customFormat="1" ht="19.5" customHeight="1">
      <c r="A16" s="34"/>
      <c r="B16" s="34"/>
      <c r="C16" s="34"/>
    </row>
    <row r="17" spans="1:3" s="24" customFormat="1" ht="19.5" customHeight="1">
      <c r="A17" s="34"/>
      <c r="B17" s="34"/>
      <c r="C17" s="34"/>
    </row>
    <row r="18" spans="1:3" s="24" customFormat="1" ht="19.5" customHeight="1">
      <c r="A18" s="34"/>
      <c r="B18" s="34"/>
      <c r="C18" s="34"/>
    </row>
    <row r="19" spans="1:3" s="24" customFormat="1" ht="19.5" customHeight="1">
      <c r="A19" s="34"/>
      <c r="B19" s="34"/>
      <c r="C19" s="34"/>
    </row>
    <row r="20" spans="1:3" s="24" customFormat="1" ht="19.5" customHeight="1">
      <c r="A20" s="34"/>
      <c r="B20" s="34"/>
      <c r="C20" s="34"/>
    </row>
    <row r="21" spans="1:3" s="24" customFormat="1" ht="19.5" customHeight="1">
      <c r="A21" s="34"/>
      <c r="B21" s="34"/>
      <c r="C21" s="34"/>
    </row>
    <row r="22" spans="1:3" s="24" customFormat="1" ht="19.5" customHeight="1">
      <c r="A22" s="34"/>
      <c r="B22" s="34"/>
      <c r="C22" s="34"/>
    </row>
    <row r="23" spans="1:3" s="24" customFormat="1" ht="19.5" customHeight="1">
      <c r="A23" s="34"/>
      <c r="B23" s="34"/>
      <c r="C23" s="34"/>
    </row>
    <row r="24" spans="1:3" s="24" customFormat="1" ht="19.5" customHeight="1">
      <c r="A24" s="20"/>
      <c r="B24" s="20"/>
      <c r="C24" s="20"/>
    </row>
    <row r="25" spans="1:3" s="24" customFormat="1" ht="19.5" customHeight="1">
      <c r="A25" s="20"/>
      <c r="B25" s="20"/>
      <c r="C25" s="20"/>
    </row>
  </sheetData>
  <sheetProtection/>
  <mergeCells count="1">
    <mergeCell ref="E8:I8"/>
  </mergeCells>
  <printOptions/>
  <pageMargins left="0.5625" right="0.5625" top="1.5" bottom="0.5625" header="0.5" footer="0.5"/>
  <pageSetup horizontalDpi="600" verticalDpi="600" orientation="portrait" r:id="rId2"/>
  <headerFooter>
    <oddHeader>&amp;L&amp;G</oddHeader>
  </headerFooter>
  <legacyDrawingHF r:id="rId1"/>
</worksheet>
</file>

<file path=xl/worksheets/sheet13.xml><?xml version="1.0" encoding="utf-8"?>
<worksheet xmlns="http://schemas.openxmlformats.org/spreadsheetml/2006/main" xmlns:r="http://schemas.openxmlformats.org/officeDocument/2006/relationships">
  <dimension ref="A1:M30"/>
  <sheetViews>
    <sheetView zoomScalePageLayoutView="0" workbookViewId="0" topLeftCell="A1">
      <selection activeCell="B7" sqref="B7"/>
    </sheetView>
  </sheetViews>
  <sheetFormatPr defaultColWidth="9.140625" defaultRowHeight="15"/>
  <cols>
    <col min="1" max="1" width="15.7109375" style="1" customWidth="1"/>
    <col min="2" max="2" width="11.00390625" style="1" customWidth="1"/>
    <col min="3" max="7" width="9.140625" style="1" customWidth="1"/>
    <col min="8" max="8" width="13.00390625" style="1" customWidth="1"/>
    <col min="9" max="9" width="9.140625" style="1" customWidth="1"/>
    <col min="10" max="10" width="15.7109375" style="1" customWidth="1"/>
    <col min="11" max="16384" width="9.140625" style="1" customWidth="1"/>
  </cols>
  <sheetData>
    <row r="1" spans="1:8" ht="25.5" customHeight="1">
      <c r="A1" s="25" t="s">
        <v>85</v>
      </c>
      <c r="B1" s="25"/>
      <c r="C1" s="25"/>
      <c r="D1" s="25"/>
      <c r="E1" s="25"/>
      <c r="F1" s="25"/>
      <c r="G1" s="80" t="s">
        <v>97</v>
      </c>
      <c r="H1" s="25"/>
    </row>
    <row r="2" spans="1:8" s="69" customFormat="1" ht="25.5" customHeight="1">
      <c r="A2" s="68"/>
      <c r="B2" s="68"/>
      <c r="C2" s="68"/>
      <c r="D2" s="68"/>
      <c r="E2" s="68"/>
      <c r="F2" s="68"/>
      <c r="G2" s="68"/>
      <c r="H2" s="68"/>
    </row>
    <row r="3" spans="1:8" s="69" customFormat="1" ht="25.5" customHeight="1">
      <c r="A3" s="68"/>
      <c r="B3" s="68"/>
      <c r="C3" s="68"/>
      <c r="D3" s="68"/>
      <c r="E3" s="68"/>
      <c r="F3" s="68"/>
      <c r="G3" s="68"/>
      <c r="H3" s="68"/>
    </row>
    <row r="4" spans="3:8" ht="12.75">
      <c r="C4" s="171" t="s">
        <v>75</v>
      </c>
      <c r="D4" s="172"/>
      <c r="E4" s="172"/>
      <c r="F4" s="172"/>
      <c r="G4" s="172"/>
      <c r="H4" s="173"/>
    </row>
    <row r="5" spans="1:10" ht="38.25" customHeight="1">
      <c r="A5" s="50" t="s">
        <v>2</v>
      </c>
      <c r="B5" s="50" t="s">
        <v>82</v>
      </c>
      <c r="C5" s="52" t="s">
        <v>5</v>
      </c>
      <c r="D5" s="41" t="s">
        <v>3</v>
      </c>
      <c r="E5" s="41" t="s">
        <v>4</v>
      </c>
      <c r="F5" s="41" t="s">
        <v>76</v>
      </c>
      <c r="G5" s="50" t="s">
        <v>81</v>
      </c>
      <c r="H5" s="53" t="s">
        <v>77</v>
      </c>
      <c r="J5" s="70" t="s">
        <v>84</v>
      </c>
    </row>
    <row r="6" spans="1:13" ht="30" customHeight="1">
      <c r="A6" s="51" t="s">
        <v>160</v>
      </c>
      <c r="B6" s="34" t="s">
        <v>160</v>
      </c>
      <c r="C6" s="34" t="s">
        <v>160</v>
      </c>
      <c r="D6" s="34" t="s">
        <v>160</v>
      </c>
      <c r="E6" s="34" t="s">
        <v>160</v>
      </c>
      <c r="F6" s="34" t="s">
        <v>160</v>
      </c>
      <c r="G6" s="34" t="s">
        <v>160</v>
      </c>
      <c r="H6" s="34" t="s">
        <v>160</v>
      </c>
      <c r="J6" s="71" t="s">
        <v>5</v>
      </c>
      <c r="K6" s="170" t="s">
        <v>79</v>
      </c>
      <c r="L6" s="170"/>
      <c r="M6" s="170"/>
    </row>
    <row r="7" spans="1:13" ht="12.75">
      <c r="A7" s="51"/>
      <c r="B7" s="51"/>
      <c r="C7" s="54"/>
      <c r="D7" s="40"/>
      <c r="E7" s="40"/>
      <c r="F7" s="40"/>
      <c r="G7" s="51"/>
      <c r="H7" s="55"/>
      <c r="J7" s="71" t="s">
        <v>78</v>
      </c>
      <c r="K7" s="170" t="s">
        <v>80</v>
      </c>
      <c r="L7" s="170"/>
      <c r="M7" s="170"/>
    </row>
    <row r="8" spans="1:13" ht="30.75" customHeight="1">
      <c r="A8" s="51"/>
      <c r="B8" s="51"/>
      <c r="C8" s="54"/>
      <c r="D8" s="40"/>
      <c r="E8" s="40"/>
      <c r="F8" s="40"/>
      <c r="G8" s="51"/>
      <c r="H8" s="55"/>
      <c r="J8" s="71" t="s">
        <v>83</v>
      </c>
      <c r="K8" s="59"/>
      <c r="L8" s="59"/>
      <c r="M8" s="59"/>
    </row>
    <row r="9" spans="1:10" ht="12.75">
      <c r="A9" s="51"/>
      <c r="B9" s="51"/>
      <c r="C9" s="54"/>
      <c r="D9" s="40"/>
      <c r="E9" s="40"/>
      <c r="F9" s="40"/>
      <c r="G9" s="51"/>
      <c r="H9" s="55"/>
      <c r="J9" s="71" t="s">
        <v>86</v>
      </c>
    </row>
    <row r="10" spans="1:8" ht="12.75">
      <c r="A10" s="51"/>
      <c r="B10" s="51"/>
      <c r="C10" s="54"/>
      <c r="D10" s="40"/>
      <c r="E10" s="40"/>
      <c r="F10" s="40"/>
      <c r="G10" s="51"/>
      <c r="H10" s="55"/>
    </row>
    <row r="11" spans="1:8" ht="12.75">
      <c r="A11" s="51"/>
      <c r="B11" s="51"/>
      <c r="C11" s="54"/>
      <c r="D11" s="40"/>
      <c r="E11" s="40"/>
      <c r="F11" s="40"/>
      <c r="G11" s="51"/>
      <c r="H11" s="55"/>
    </row>
    <row r="12" spans="1:8" ht="12.75">
      <c r="A12" s="51"/>
      <c r="B12" s="51"/>
      <c r="C12" s="54"/>
      <c r="D12" s="40"/>
      <c r="E12" s="40"/>
      <c r="F12" s="40"/>
      <c r="G12" s="51"/>
      <c r="H12" s="55"/>
    </row>
    <row r="13" spans="1:8" ht="12.75">
      <c r="A13" s="51"/>
      <c r="B13" s="51"/>
      <c r="C13" s="54"/>
      <c r="D13" s="40"/>
      <c r="E13" s="40"/>
      <c r="F13" s="40"/>
      <c r="G13" s="51"/>
      <c r="H13" s="55"/>
    </row>
    <row r="14" spans="1:8" ht="12.75">
      <c r="A14" s="51"/>
      <c r="B14" s="51"/>
      <c r="C14" s="54"/>
      <c r="D14" s="40"/>
      <c r="E14" s="40"/>
      <c r="F14" s="40"/>
      <c r="G14" s="51"/>
      <c r="H14" s="55"/>
    </row>
    <row r="15" spans="1:8" ht="12.75">
      <c r="A15" s="51"/>
      <c r="B15" s="51"/>
      <c r="C15" s="54"/>
      <c r="D15" s="40"/>
      <c r="E15" s="40"/>
      <c r="F15" s="40"/>
      <c r="G15" s="51"/>
      <c r="H15" s="55"/>
    </row>
    <row r="16" spans="1:8" ht="12.75">
      <c r="A16" s="51"/>
      <c r="B16" s="51"/>
      <c r="C16" s="54"/>
      <c r="D16" s="40"/>
      <c r="E16" s="40"/>
      <c r="F16" s="40"/>
      <c r="G16" s="51"/>
      <c r="H16" s="55"/>
    </row>
    <row r="17" spans="1:8" ht="12.75">
      <c r="A17" s="51"/>
      <c r="B17" s="51"/>
      <c r="C17" s="54"/>
      <c r="D17" s="40"/>
      <c r="E17" s="40"/>
      <c r="F17" s="40"/>
      <c r="G17" s="51"/>
      <c r="H17" s="55"/>
    </row>
    <row r="18" spans="1:8" ht="12.75">
      <c r="A18" s="51"/>
      <c r="B18" s="51"/>
      <c r="C18" s="54"/>
      <c r="D18" s="40"/>
      <c r="E18" s="40"/>
      <c r="F18" s="40"/>
      <c r="G18" s="51"/>
      <c r="H18" s="55"/>
    </row>
    <row r="19" spans="1:8" ht="12.75">
      <c r="A19" s="51"/>
      <c r="B19" s="51"/>
      <c r="C19" s="54"/>
      <c r="D19" s="40"/>
      <c r="E19" s="40"/>
      <c r="F19" s="40"/>
      <c r="G19" s="51"/>
      <c r="H19" s="55"/>
    </row>
    <row r="20" spans="1:8" ht="12.75">
      <c r="A20" s="51"/>
      <c r="B20" s="51"/>
      <c r="C20" s="54"/>
      <c r="D20" s="40"/>
      <c r="E20" s="40"/>
      <c r="F20" s="40"/>
      <c r="G20" s="51"/>
      <c r="H20" s="55"/>
    </row>
    <row r="21" spans="1:8" ht="12.75">
      <c r="A21" s="51"/>
      <c r="B21" s="51"/>
      <c r="C21" s="54"/>
      <c r="D21" s="40"/>
      <c r="E21" s="40"/>
      <c r="F21" s="40"/>
      <c r="G21" s="51"/>
      <c r="H21" s="55"/>
    </row>
    <row r="22" spans="1:8" ht="12.75">
      <c r="A22" s="51"/>
      <c r="B22" s="51"/>
      <c r="C22" s="56"/>
      <c r="D22" s="62"/>
      <c r="E22" s="62"/>
      <c r="F22" s="40"/>
      <c r="G22" s="58"/>
      <c r="H22" s="57"/>
    </row>
    <row r="23" spans="1:8" ht="12.75">
      <c r="A23" s="51"/>
      <c r="B23" s="51"/>
      <c r="C23" s="56"/>
      <c r="D23" s="62"/>
      <c r="E23" s="62"/>
      <c r="F23" s="40"/>
      <c r="G23" s="58"/>
      <c r="H23" s="57"/>
    </row>
    <row r="24" spans="1:8" ht="12.75">
      <c r="A24" s="51"/>
      <c r="B24" s="51"/>
      <c r="C24" s="56"/>
      <c r="D24" s="62"/>
      <c r="E24" s="62"/>
      <c r="F24" s="40"/>
      <c r="G24" s="58"/>
      <c r="H24" s="57"/>
    </row>
    <row r="25" spans="1:8" ht="12.75">
      <c r="A25" s="51"/>
      <c r="B25" s="51"/>
      <c r="C25" s="56"/>
      <c r="D25" s="62"/>
      <c r="E25" s="62"/>
      <c r="F25" s="40"/>
      <c r="G25" s="58"/>
      <c r="H25" s="57"/>
    </row>
    <row r="26" spans="1:8" ht="12.75">
      <c r="A26" s="51"/>
      <c r="B26" s="51"/>
      <c r="C26" s="56"/>
      <c r="D26" s="62"/>
      <c r="E26" s="62"/>
      <c r="F26" s="40"/>
      <c r="G26" s="58"/>
      <c r="H26" s="57"/>
    </row>
    <row r="27" spans="1:8" ht="12.75">
      <c r="A27" s="51"/>
      <c r="B27" s="51"/>
      <c r="C27" s="56"/>
      <c r="D27" s="62"/>
      <c r="E27" s="62"/>
      <c r="F27" s="40"/>
      <c r="G27" s="58"/>
      <c r="H27" s="57"/>
    </row>
    <row r="28" spans="1:8" ht="12.75">
      <c r="A28" s="51"/>
      <c r="B28" s="51"/>
      <c r="C28" s="56"/>
      <c r="D28" s="62"/>
      <c r="E28" s="62"/>
      <c r="F28" s="40"/>
      <c r="G28" s="58"/>
      <c r="H28" s="57"/>
    </row>
    <row r="29" spans="1:8" ht="12.75">
      <c r="A29" s="51"/>
      <c r="B29" s="51"/>
      <c r="C29" s="56"/>
      <c r="D29" s="62"/>
      <c r="E29" s="62"/>
      <c r="F29" s="40"/>
      <c r="G29" s="58"/>
      <c r="H29" s="57"/>
    </row>
    <row r="30" spans="1:8" ht="12.75">
      <c r="A30" s="51"/>
      <c r="B30" s="51"/>
      <c r="C30" s="56"/>
      <c r="D30" s="62"/>
      <c r="E30" s="62"/>
      <c r="F30" s="40"/>
      <c r="G30" s="58"/>
      <c r="H30" s="57"/>
    </row>
  </sheetData>
  <sheetProtection/>
  <mergeCells count="3">
    <mergeCell ref="K7:M7"/>
    <mergeCell ref="K6:M6"/>
    <mergeCell ref="C4:H4"/>
  </mergeCells>
  <dataValidations count="3">
    <dataValidation type="list" allowBlank="1" showInputMessage="1" showErrorMessage="1" sqref="F6:F30">
      <formula1>"Right, Left"</formula1>
    </dataValidation>
    <dataValidation type="list" allowBlank="1" showInputMessage="1" showErrorMessage="1" sqref="G6:G30">
      <formula1>"1,2,3,4,5,6,7,8,9,n"</formula1>
    </dataValidation>
    <dataValidation type="list" allowBlank="1" showInputMessage="1" showErrorMessage="1" sqref="B6:B30">
      <formula1>"y,n"</formula1>
    </dataValidation>
  </dataValidation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E33"/>
  <sheetViews>
    <sheetView zoomScalePageLayoutView="0" workbookViewId="0" topLeftCell="A1">
      <selection activeCell="A6" sqref="A6"/>
    </sheetView>
  </sheetViews>
  <sheetFormatPr defaultColWidth="9.140625" defaultRowHeight="15"/>
  <cols>
    <col min="1" max="1" width="40.421875" style="20" bestFit="1" customWidth="1"/>
    <col min="2" max="2" width="61.140625" style="20" customWidth="1"/>
    <col min="3" max="3" width="25.8515625" style="20" customWidth="1"/>
    <col min="4" max="4" width="30.421875" style="20" customWidth="1"/>
    <col min="5" max="6" width="9.140625" style="20" customWidth="1"/>
    <col min="7" max="7" width="19.7109375" style="20" customWidth="1"/>
    <col min="8" max="16384" width="9.140625" style="20" customWidth="1"/>
  </cols>
  <sheetData>
    <row r="1" spans="1:3" ht="19.5" customHeight="1">
      <c r="A1" s="47" t="s">
        <v>66</v>
      </c>
      <c r="B1" s="47"/>
      <c r="C1" s="80" t="s">
        <v>97</v>
      </c>
    </row>
    <row r="2" spans="1:4" ht="19.5" customHeight="1">
      <c r="A2" s="24"/>
      <c r="B2" s="24"/>
      <c r="C2" s="24"/>
      <c r="D2" s="24"/>
    </row>
    <row r="3" spans="1:2" ht="19.5" customHeight="1">
      <c r="A3" s="49" t="s">
        <v>39</v>
      </c>
      <c r="B3" s="49" t="s">
        <v>40</v>
      </c>
    </row>
    <row r="4" spans="1:2" ht="19.5" customHeight="1">
      <c r="A4" s="34" t="s">
        <v>165</v>
      </c>
      <c r="B4" s="34" t="s">
        <v>195</v>
      </c>
    </row>
    <row r="5" spans="1:2" ht="19.5" customHeight="1">
      <c r="A5" s="34" t="s">
        <v>410</v>
      </c>
      <c r="B5" s="34" t="s">
        <v>409</v>
      </c>
    </row>
    <row r="6" spans="1:2" ht="19.5" customHeight="1">
      <c r="A6" s="34" t="s">
        <v>190</v>
      </c>
      <c r="B6" s="34" t="s">
        <v>197</v>
      </c>
    </row>
    <row r="7" spans="1:4" ht="19.5" customHeight="1">
      <c r="A7" s="34" t="s">
        <v>191</v>
      </c>
      <c r="B7" s="34" t="s">
        <v>198</v>
      </c>
      <c r="D7" s="70" t="s">
        <v>84</v>
      </c>
    </row>
    <row r="8" spans="1:4" ht="19.5" customHeight="1">
      <c r="A8" s="34" t="s">
        <v>192</v>
      </c>
      <c r="B8" s="34" t="s">
        <v>196</v>
      </c>
      <c r="D8" s="174" t="s">
        <v>67</v>
      </c>
    </row>
    <row r="9" spans="1:5" ht="19.5" customHeight="1">
      <c r="A9" s="34" t="s">
        <v>179</v>
      </c>
      <c r="B9" s="34" t="s">
        <v>199</v>
      </c>
      <c r="D9" s="174"/>
      <c r="E9" s="72"/>
    </row>
    <row r="10" spans="1:2" ht="19.5" customHeight="1">
      <c r="A10" s="34" t="s">
        <v>180</v>
      </c>
      <c r="B10" s="34" t="s">
        <v>200</v>
      </c>
    </row>
    <row r="11" spans="1:2" ht="19.5" customHeight="1">
      <c r="A11" s="34" t="s">
        <v>181</v>
      </c>
      <c r="B11" s="34" t="s">
        <v>201</v>
      </c>
    </row>
    <row r="12" spans="1:2" ht="19.5" customHeight="1">
      <c r="A12" s="34" t="s">
        <v>182</v>
      </c>
      <c r="B12" s="34" t="s">
        <v>202</v>
      </c>
    </row>
    <row r="13" spans="1:2" ht="19.5" customHeight="1">
      <c r="A13" s="34" t="s">
        <v>183</v>
      </c>
      <c r="B13" s="34" t="s">
        <v>203</v>
      </c>
    </row>
    <row r="14" spans="1:2" ht="19.5" customHeight="1">
      <c r="A14" s="34" t="s">
        <v>204</v>
      </c>
      <c r="B14" s="34" t="s">
        <v>206</v>
      </c>
    </row>
    <row r="15" spans="1:2" ht="19.5" customHeight="1">
      <c r="A15" s="34" t="s">
        <v>216</v>
      </c>
      <c r="B15" s="34" t="s">
        <v>207</v>
      </c>
    </row>
    <row r="16" spans="1:2" ht="19.5" customHeight="1">
      <c r="A16" s="34" t="s">
        <v>205</v>
      </c>
      <c r="B16" s="34" t="s">
        <v>208</v>
      </c>
    </row>
    <row r="17" spans="1:2" ht="12.75">
      <c r="A17" s="34" t="s">
        <v>194</v>
      </c>
      <c r="B17" s="34" t="s">
        <v>219</v>
      </c>
    </row>
    <row r="18" spans="1:2" ht="12.75">
      <c r="A18" s="34" t="s">
        <v>220</v>
      </c>
      <c r="B18" s="34" t="s">
        <v>221</v>
      </c>
    </row>
    <row r="19" spans="1:2" ht="12.75">
      <c r="A19" s="34" t="s">
        <v>268</v>
      </c>
      <c r="B19" s="34" t="s">
        <v>411</v>
      </c>
    </row>
    <row r="20" spans="1:2" ht="12.75">
      <c r="A20" s="34" t="s">
        <v>412</v>
      </c>
      <c r="B20" s="34" t="s">
        <v>412</v>
      </c>
    </row>
    <row r="21" spans="1:2" ht="12.75">
      <c r="A21" s="34" t="s">
        <v>273</v>
      </c>
      <c r="B21" s="34" t="s">
        <v>413</v>
      </c>
    </row>
    <row r="22" spans="1:2" ht="12.75">
      <c r="A22" s="34" t="s">
        <v>414</v>
      </c>
      <c r="B22" s="34" t="s">
        <v>414</v>
      </c>
    </row>
    <row r="23" spans="1:2" ht="12.75">
      <c r="A23" s="34" t="s">
        <v>415</v>
      </c>
      <c r="B23" s="34" t="s">
        <v>415</v>
      </c>
    </row>
    <row r="24" spans="1:2" ht="12.75">
      <c r="A24" s="34" t="s">
        <v>416</v>
      </c>
      <c r="B24" s="34" t="s">
        <v>416</v>
      </c>
    </row>
    <row r="25" spans="1:2" ht="12.75">
      <c r="A25" s="34" t="s">
        <v>417</v>
      </c>
      <c r="B25" s="34" t="s">
        <v>417</v>
      </c>
    </row>
    <row r="26" spans="1:2" ht="12.75">
      <c r="A26" s="34" t="s">
        <v>418</v>
      </c>
      <c r="B26" s="34" t="s">
        <v>418</v>
      </c>
    </row>
    <row r="27" spans="1:2" ht="12.75">
      <c r="A27" s="34" t="s">
        <v>419</v>
      </c>
      <c r="B27" s="34" t="s">
        <v>419</v>
      </c>
    </row>
    <row r="28" spans="1:2" ht="12.75">
      <c r="A28" s="34" t="s">
        <v>543</v>
      </c>
      <c r="B28" s="34" t="s">
        <v>543</v>
      </c>
    </row>
    <row r="29" spans="1:2" ht="12.75">
      <c r="A29" s="34" t="s">
        <v>420</v>
      </c>
      <c r="B29" s="34" t="s">
        <v>420</v>
      </c>
    </row>
    <row r="30" spans="1:2" ht="12.75">
      <c r="A30" s="34" t="s">
        <v>561</v>
      </c>
      <c r="B30" s="34" t="s">
        <v>561</v>
      </c>
    </row>
    <row r="31" spans="1:2" ht="12.75">
      <c r="A31" s="20" t="s">
        <v>519</v>
      </c>
      <c r="B31" s="20" t="s">
        <v>519</v>
      </c>
    </row>
    <row r="32" spans="1:2" ht="12.75">
      <c r="A32" s="20" t="s">
        <v>421</v>
      </c>
      <c r="B32" s="20" t="s">
        <v>421</v>
      </c>
    </row>
    <row r="33" spans="1:2" ht="12.75">
      <c r="A33" s="20" t="s">
        <v>718</v>
      </c>
      <c r="B33" s="20" t="s">
        <v>717</v>
      </c>
    </row>
  </sheetData>
  <sheetProtection/>
  <mergeCells count="1">
    <mergeCell ref="D8:D9"/>
  </mergeCells>
  <printOptions/>
  <pageMargins left="0.5625" right="0.5625" top="1.5" bottom="0.5625" header="0.5" footer="0.5"/>
  <pageSetup horizontalDpi="600" verticalDpi="600" orientation="portrait" r:id="rId2"/>
  <headerFooter>
    <oddHeader>&amp;L&amp;G</oddHeader>
  </headerFooter>
  <legacyDrawingHF r:id="rId1"/>
</worksheet>
</file>

<file path=xl/worksheets/sheet15.xml><?xml version="1.0" encoding="utf-8"?>
<worksheet xmlns="http://schemas.openxmlformats.org/spreadsheetml/2006/main" xmlns:r="http://schemas.openxmlformats.org/officeDocument/2006/relationships">
  <dimension ref="A3:M5"/>
  <sheetViews>
    <sheetView zoomScalePageLayoutView="0" workbookViewId="0" topLeftCell="A1">
      <selection activeCell="D7" sqref="D7"/>
    </sheetView>
  </sheetViews>
  <sheetFormatPr defaultColWidth="9.140625" defaultRowHeight="15"/>
  <sheetData>
    <row r="3" spans="1:13" ht="15">
      <c r="A3" s="175" t="s">
        <v>1077</v>
      </c>
      <c r="B3" s="175"/>
      <c r="C3" s="175"/>
      <c r="D3" s="175"/>
      <c r="E3" s="175"/>
      <c r="F3" s="175"/>
      <c r="G3" s="175"/>
      <c r="H3" s="175"/>
      <c r="I3" s="175"/>
      <c r="J3" s="175"/>
      <c r="K3" s="175"/>
      <c r="L3" s="175"/>
      <c r="M3" s="175"/>
    </row>
    <row r="4" spans="1:13" ht="15">
      <c r="A4" s="175"/>
      <c r="B4" s="175"/>
      <c r="C4" s="175"/>
      <c r="D4" s="175"/>
      <c r="E4" s="175"/>
      <c r="F4" s="175"/>
      <c r="G4" s="175"/>
      <c r="H4" s="175"/>
      <c r="I4" s="175"/>
      <c r="J4" s="175"/>
      <c r="K4" s="175"/>
      <c r="L4" s="175"/>
      <c r="M4" s="175"/>
    </row>
    <row r="5" spans="1:13" ht="15">
      <c r="A5" s="175"/>
      <c r="B5" s="175"/>
      <c r="C5" s="175"/>
      <c r="D5" s="175"/>
      <c r="E5" s="175"/>
      <c r="F5" s="175"/>
      <c r="G5" s="175"/>
      <c r="H5" s="175"/>
      <c r="I5" s="175"/>
      <c r="J5" s="175"/>
      <c r="K5" s="175"/>
      <c r="L5" s="175"/>
      <c r="M5" s="175"/>
    </row>
  </sheetData>
  <sheetProtection/>
  <mergeCells count="1">
    <mergeCell ref="A3:M5"/>
  </mergeCells>
  <hyperlinks>
    <hyperlink ref="A3:M5" r:id="rId1" display="Please see PipeLine Master Data for current codes: http://gomsdewdcsteam.securespsites.com/CDEWDCS/Functional/CDE%20TO-BE%20Collections/Pipeline%20Master%20Data.xlsx"/>
  </hyperlinks>
  <printOptions/>
  <pageMargins left="0.7" right="0.7" top="0.75" bottom="0.75" header="0.3" footer="0.3"/>
  <pageSetup horizontalDpi="600" verticalDpi="600" orientation="portrait" r:id="rId2"/>
</worksheet>
</file>

<file path=xl/worksheets/sheet16.xml><?xml version="1.0" encoding="utf-8"?>
<worksheet xmlns="http://schemas.openxmlformats.org/spreadsheetml/2006/main" xmlns:r="http://schemas.openxmlformats.org/officeDocument/2006/relationships">
  <sheetPr>
    <pageSetUpPr fitToPage="1"/>
  </sheetPr>
  <dimension ref="A1:D177"/>
  <sheetViews>
    <sheetView zoomScalePageLayoutView="0" workbookViewId="0" topLeftCell="A73">
      <selection activeCell="A86" sqref="A86"/>
    </sheetView>
  </sheetViews>
  <sheetFormatPr defaultColWidth="9.140625" defaultRowHeight="15"/>
  <cols>
    <col min="1" max="1" width="40.00390625" style="110" bestFit="1" customWidth="1"/>
    <col min="2" max="2" width="25.8515625" style="138" customWidth="1"/>
    <col min="3" max="3" width="48.421875" style="129" customWidth="1"/>
    <col min="4" max="16384" width="9.140625" style="110" customWidth="1"/>
  </cols>
  <sheetData>
    <row r="1" spans="1:4" ht="19.5" customHeight="1">
      <c r="A1" s="47" t="s">
        <v>66</v>
      </c>
      <c r="B1" s="133"/>
      <c r="C1" s="125" t="s">
        <v>97</v>
      </c>
      <c r="D1" s="47"/>
    </row>
    <row r="2" spans="1:3" ht="19.5" customHeight="1">
      <c r="A2" s="108"/>
      <c r="B2" s="134"/>
      <c r="C2" s="126"/>
    </row>
    <row r="3" spans="1:4" ht="19.5" customHeight="1">
      <c r="A3" s="49" t="s">
        <v>39</v>
      </c>
      <c r="B3" s="135" t="s">
        <v>41</v>
      </c>
      <c r="C3" s="103" t="s">
        <v>63</v>
      </c>
      <c r="D3" s="49"/>
    </row>
    <row r="4" spans="1:3" ht="12.75">
      <c r="A4" s="34"/>
      <c r="B4" s="115"/>
      <c r="C4" s="35"/>
    </row>
    <row r="5" spans="1:3" ht="12.75">
      <c r="A5" s="34" t="s">
        <v>435</v>
      </c>
      <c r="B5" s="115" t="s">
        <v>436</v>
      </c>
      <c r="C5" s="35" t="s">
        <v>437</v>
      </c>
    </row>
    <row r="6" spans="1:3" ht="12.75">
      <c r="A6" s="34" t="s">
        <v>435</v>
      </c>
      <c r="B6" s="115" t="s">
        <v>438</v>
      </c>
      <c r="C6" s="35" t="s">
        <v>439</v>
      </c>
    </row>
    <row r="7" spans="1:3" ht="12.75">
      <c r="A7" s="34" t="s">
        <v>435</v>
      </c>
      <c r="B7" s="115" t="s">
        <v>440</v>
      </c>
      <c r="C7" s="35" t="s">
        <v>441</v>
      </c>
    </row>
    <row r="8" spans="1:3" ht="12.75">
      <c r="A8" s="34" t="s">
        <v>435</v>
      </c>
      <c r="B8" s="115" t="s">
        <v>442</v>
      </c>
      <c r="C8" s="35" t="s">
        <v>443</v>
      </c>
    </row>
    <row r="9" spans="1:3" ht="12.75">
      <c r="A9" s="34" t="s">
        <v>435</v>
      </c>
      <c r="B9" s="115" t="s">
        <v>444</v>
      </c>
      <c r="C9" s="35" t="s">
        <v>445</v>
      </c>
    </row>
    <row r="10" spans="1:3" ht="12.75">
      <c r="A10" s="34" t="s">
        <v>435</v>
      </c>
      <c r="B10" s="115" t="s">
        <v>446</v>
      </c>
      <c r="C10" s="35" t="s">
        <v>447</v>
      </c>
    </row>
    <row r="11" spans="1:3" ht="12.75">
      <c r="A11" s="34" t="s">
        <v>435</v>
      </c>
      <c r="B11" s="115" t="s">
        <v>448</v>
      </c>
      <c r="C11" s="35" t="s">
        <v>449</v>
      </c>
    </row>
    <row r="12" spans="1:3" ht="12.75">
      <c r="A12" s="34" t="s">
        <v>435</v>
      </c>
      <c r="B12" s="115" t="s">
        <v>450</v>
      </c>
      <c r="C12" s="35" t="s">
        <v>451</v>
      </c>
    </row>
    <row r="13" spans="1:3" ht="12.75">
      <c r="A13" s="34" t="s">
        <v>435</v>
      </c>
      <c r="B13" s="115" t="s">
        <v>452</v>
      </c>
      <c r="C13" s="35" t="s">
        <v>453</v>
      </c>
    </row>
    <row r="14" spans="1:3" ht="12.75">
      <c r="A14" s="34" t="s">
        <v>435</v>
      </c>
      <c r="B14" s="115" t="s">
        <v>454</v>
      </c>
      <c r="C14" s="35" t="s">
        <v>445</v>
      </c>
    </row>
    <row r="15" spans="1:3" ht="12.75">
      <c r="A15" s="34" t="s">
        <v>435</v>
      </c>
      <c r="B15" s="115" t="s">
        <v>455</v>
      </c>
      <c r="C15" s="35" t="s">
        <v>441</v>
      </c>
    </row>
    <row r="16" spans="1:3" ht="12.75">
      <c r="A16" s="34" t="s">
        <v>435</v>
      </c>
      <c r="B16" s="115" t="s">
        <v>456</v>
      </c>
      <c r="C16" s="35" t="s">
        <v>447</v>
      </c>
    </row>
    <row r="17" spans="1:3" ht="51">
      <c r="A17" s="34" t="s">
        <v>435</v>
      </c>
      <c r="B17" s="115" t="s">
        <v>457</v>
      </c>
      <c r="C17" s="35" t="s">
        <v>458</v>
      </c>
    </row>
    <row r="18" spans="1:3" ht="51">
      <c r="A18" s="34" t="s">
        <v>435</v>
      </c>
      <c r="B18" s="115" t="s">
        <v>459</v>
      </c>
      <c r="C18" s="35" t="s">
        <v>460</v>
      </c>
    </row>
    <row r="19" spans="1:3" ht="51">
      <c r="A19" s="34" t="s">
        <v>435</v>
      </c>
      <c r="B19" s="115" t="s">
        <v>461</v>
      </c>
      <c r="C19" s="35" t="s">
        <v>462</v>
      </c>
    </row>
    <row r="20" spans="1:3" ht="51">
      <c r="A20" s="34" t="s">
        <v>435</v>
      </c>
      <c r="B20" s="115" t="s">
        <v>463</v>
      </c>
      <c r="C20" s="35" t="s">
        <v>464</v>
      </c>
    </row>
    <row r="21" spans="1:3" ht="12.75">
      <c r="A21" s="34" t="s">
        <v>435</v>
      </c>
      <c r="B21" s="115" t="s">
        <v>465</v>
      </c>
      <c r="C21" s="35" t="s">
        <v>466</v>
      </c>
    </row>
    <row r="22" spans="1:3" ht="12.75">
      <c r="A22" s="34" t="s">
        <v>435</v>
      </c>
      <c r="B22" s="115" t="s">
        <v>467</v>
      </c>
      <c r="C22" s="35" t="s">
        <v>468</v>
      </c>
    </row>
    <row r="23" spans="1:3" ht="12.75">
      <c r="A23" s="34" t="s">
        <v>435</v>
      </c>
      <c r="B23" s="115" t="s">
        <v>469</v>
      </c>
      <c r="C23" s="35" t="s">
        <v>470</v>
      </c>
    </row>
    <row r="24" spans="1:3" ht="12.75">
      <c r="A24" s="34" t="s">
        <v>435</v>
      </c>
      <c r="B24" s="115" t="s">
        <v>471</v>
      </c>
      <c r="C24" s="35" t="s">
        <v>453</v>
      </c>
    </row>
    <row r="25" spans="1:3" ht="12.75">
      <c r="A25" s="34" t="s">
        <v>435</v>
      </c>
      <c r="B25" s="115" t="s">
        <v>472</v>
      </c>
      <c r="C25" s="35" t="s">
        <v>445</v>
      </c>
    </row>
    <row r="26" spans="1:3" ht="12.75">
      <c r="A26" s="34" t="s">
        <v>435</v>
      </c>
      <c r="B26" s="115" t="s">
        <v>473</v>
      </c>
      <c r="C26" s="35" t="s">
        <v>474</v>
      </c>
    </row>
    <row r="27" spans="1:3" ht="12.75">
      <c r="A27" s="34" t="s">
        <v>435</v>
      </c>
      <c r="B27" s="115" t="s">
        <v>475</v>
      </c>
      <c r="C27" s="35" t="s">
        <v>476</v>
      </c>
    </row>
    <row r="28" spans="1:3" ht="12.75">
      <c r="A28" s="34" t="s">
        <v>435</v>
      </c>
      <c r="B28" s="115" t="s">
        <v>477</v>
      </c>
      <c r="C28" s="35" t="s">
        <v>478</v>
      </c>
    </row>
    <row r="29" spans="1:3" ht="12.75">
      <c r="A29" s="34" t="s">
        <v>415</v>
      </c>
      <c r="B29" s="115" t="s">
        <v>422</v>
      </c>
      <c r="C29" s="35" t="s">
        <v>160</v>
      </c>
    </row>
    <row r="30" spans="1:3" ht="12.75">
      <c r="A30" s="34" t="s">
        <v>415</v>
      </c>
      <c r="B30" s="115" t="s">
        <v>423</v>
      </c>
      <c r="C30" s="35" t="s">
        <v>479</v>
      </c>
    </row>
    <row r="31" spans="1:3" ht="12.75">
      <c r="A31" s="34" t="s">
        <v>415</v>
      </c>
      <c r="B31" s="115" t="s">
        <v>424</v>
      </c>
      <c r="C31" s="35" t="s">
        <v>211</v>
      </c>
    </row>
    <row r="32" spans="1:3" ht="25.5">
      <c r="A32" s="34" t="s">
        <v>415</v>
      </c>
      <c r="B32" s="115" t="s">
        <v>428</v>
      </c>
      <c r="C32" s="35" t="s">
        <v>480</v>
      </c>
    </row>
    <row r="33" spans="1:3" ht="12.75">
      <c r="A33" s="34" t="s">
        <v>415</v>
      </c>
      <c r="B33" s="115" t="s">
        <v>481</v>
      </c>
      <c r="C33" s="35" t="s">
        <v>482</v>
      </c>
    </row>
    <row r="34" spans="1:3" ht="12.75">
      <c r="A34" s="34" t="s">
        <v>415</v>
      </c>
      <c r="B34" s="115" t="s">
        <v>483</v>
      </c>
      <c r="C34" s="35" t="s">
        <v>484</v>
      </c>
    </row>
    <row r="35" spans="1:3" ht="25.5">
      <c r="A35" s="34" t="s">
        <v>415</v>
      </c>
      <c r="B35" s="115" t="s">
        <v>485</v>
      </c>
      <c r="C35" s="35" t="s">
        <v>486</v>
      </c>
    </row>
    <row r="36" spans="1:3" ht="12.75">
      <c r="A36" s="34" t="s">
        <v>415</v>
      </c>
      <c r="B36" s="115" t="s">
        <v>487</v>
      </c>
      <c r="C36" s="35" t="s">
        <v>488</v>
      </c>
    </row>
    <row r="37" spans="1:3" ht="12.75">
      <c r="A37" s="34" t="s">
        <v>415</v>
      </c>
      <c r="B37" s="115" t="s">
        <v>489</v>
      </c>
      <c r="C37" s="35" t="s">
        <v>490</v>
      </c>
    </row>
    <row r="38" spans="1:3" ht="38.25">
      <c r="A38" s="34" t="s">
        <v>415</v>
      </c>
      <c r="B38" s="115" t="s">
        <v>491</v>
      </c>
      <c r="C38" s="35" t="s">
        <v>492</v>
      </c>
    </row>
    <row r="39" spans="1:3" ht="38.25">
      <c r="A39" s="34" t="s">
        <v>415</v>
      </c>
      <c r="B39" s="115" t="s">
        <v>493</v>
      </c>
      <c r="C39" s="35" t="s">
        <v>494</v>
      </c>
    </row>
    <row r="40" spans="1:3" ht="12.75">
      <c r="A40" s="34" t="s">
        <v>415</v>
      </c>
      <c r="B40" s="115" t="s">
        <v>495</v>
      </c>
      <c r="C40" s="35" t="s">
        <v>496</v>
      </c>
    </row>
    <row r="41" spans="1:3" ht="12.75">
      <c r="A41" s="34" t="s">
        <v>415</v>
      </c>
      <c r="B41" s="115" t="s">
        <v>429</v>
      </c>
      <c r="C41" s="35" t="s">
        <v>212</v>
      </c>
    </row>
    <row r="42" spans="1:3" ht="12.75">
      <c r="A42" s="34" t="s">
        <v>415</v>
      </c>
      <c r="B42" s="115" t="s">
        <v>497</v>
      </c>
      <c r="C42" s="35" t="s">
        <v>498</v>
      </c>
    </row>
    <row r="43" spans="1:3" ht="12.75">
      <c r="A43" s="34" t="s">
        <v>415</v>
      </c>
      <c r="B43" s="115" t="s">
        <v>499</v>
      </c>
      <c r="C43" s="35" t="s">
        <v>213</v>
      </c>
    </row>
    <row r="44" spans="1:3" ht="12.75">
      <c r="A44" s="34" t="s">
        <v>415</v>
      </c>
      <c r="B44" s="115" t="s">
        <v>500</v>
      </c>
      <c r="C44" s="35" t="s">
        <v>501</v>
      </c>
    </row>
    <row r="45" spans="1:3" ht="12.75">
      <c r="A45" s="34" t="s">
        <v>415</v>
      </c>
      <c r="B45" s="115" t="s">
        <v>502</v>
      </c>
      <c r="C45" s="35" t="s">
        <v>214</v>
      </c>
    </row>
    <row r="46" spans="1:3" ht="12.75">
      <c r="A46" s="34" t="s">
        <v>415</v>
      </c>
      <c r="B46" s="115" t="s">
        <v>503</v>
      </c>
      <c r="C46" s="35" t="s">
        <v>215</v>
      </c>
    </row>
    <row r="47" spans="1:3" ht="38.25">
      <c r="A47" s="34" t="s">
        <v>415</v>
      </c>
      <c r="B47" s="115" t="s">
        <v>504</v>
      </c>
      <c r="C47" s="35" t="s">
        <v>505</v>
      </c>
    </row>
    <row r="48" spans="1:3" ht="12.75">
      <c r="A48" s="34" t="s">
        <v>416</v>
      </c>
      <c r="B48" s="115" t="s">
        <v>423</v>
      </c>
      <c r="C48" s="35" t="s">
        <v>506</v>
      </c>
    </row>
    <row r="49" spans="1:3" ht="12.75">
      <c r="A49" s="34" t="s">
        <v>416</v>
      </c>
      <c r="B49" s="115" t="s">
        <v>424</v>
      </c>
      <c r="C49" s="35" t="s">
        <v>507</v>
      </c>
    </row>
    <row r="50" spans="1:3" ht="12.75">
      <c r="A50" s="34" t="s">
        <v>416</v>
      </c>
      <c r="B50" s="115" t="s">
        <v>425</v>
      </c>
      <c r="C50" s="35" t="s">
        <v>508</v>
      </c>
    </row>
    <row r="51" spans="1:3" ht="25.5">
      <c r="A51" s="34" t="s">
        <v>416</v>
      </c>
      <c r="B51" s="115" t="s">
        <v>426</v>
      </c>
      <c r="C51" s="35" t="s">
        <v>509</v>
      </c>
    </row>
    <row r="52" spans="1:3" ht="12.75">
      <c r="A52" s="34" t="s">
        <v>416</v>
      </c>
      <c r="B52" s="115" t="s">
        <v>427</v>
      </c>
      <c r="C52" s="35" t="s">
        <v>510</v>
      </c>
    </row>
    <row r="53" spans="1:3" ht="12.75">
      <c r="A53" s="34" t="s">
        <v>416</v>
      </c>
      <c r="B53" s="115" t="s">
        <v>428</v>
      </c>
      <c r="C53" s="35" t="s">
        <v>511</v>
      </c>
    </row>
    <row r="54" spans="1:3" ht="25.5">
      <c r="A54" s="34" t="s">
        <v>416</v>
      </c>
      <c r="B54" s="115" t="s">
        <v>512</v>
      </c>
      <c r="C54" s="35" t="s">
        <v>513</v>
      </c>
    </row>
    <row r="55" spans="1:3" s="124" customFormat="1" ht="12.75">
      <c r="A55" s="123" t="s">
        <v>417</v>
      </c>
      <c r="B55" s="136" t="s">
        <v>422</v>
      </c>
      <c r="C55" s="127" t="s">
        <v>631</v>
      </c>
    </row>
    <row r="56" spans="1:3" ht="12.75">
      <c r="A56" s="34" t="s">
        <v>417</v>
      </c>
      <c r="B56" s="115" t="s">
        <v>423</v>
      </c>
      <c r="C56" s="35" t="s">
        <v>514</v>
      </c>
    </row>
    <row r="57" spans="1:3" ht="12.75">
      <c r="A57" s="34" t="s">
        <v>417</v>
      </c>
      <c r="B57" s="115" t="s">
        <v>424</v>
      </c>
      <c r="C57" s="35" t="s">
        <v>515</v>
      </c>
    </row>
    <row r="58" spans="1:3" ht="25.5">
      <c r="A58" s="34" t="s">
        <v>417</v>
      </c>
      <c r="B58" s="115" t="s">
        <v>425</v>
      </c>
      <c r="C58" s="35" t="s">
        <v>516</v>
      </c>
    </row>
    <row r="59" spans="1:3" ht="12.75">
      <c r="A59" s="34" t="s">
        <v>417</v>
      </c>
      <c r="B59" s="115" t="s">
        <v>426</v>
      </c>
      <c r="C59" s="35" t="s">
        <v>517</v>
      </c>
    </row>
    <row r="60" spans="1:3" ht="25.5">
      <c r="A60" s="34" t="s">
        <v>417</v>
      </c>
      <c r="B60" s="115" t="s">
        <v>427</v>
      </c>
      <c r="C60" s="35" t="s">
        <v>518</v>
      </c>
    </row>
    <row r="61" spans="1:3" s="122" customFormat="1" ht="12.75">
      <c r="A61" s="121" t="s">
        <v>418</v>
      </c>
      <c r="B61" s="137" t="s">
        <v>422</v>
      </c>
      <c r="C61" s="128" t="s">
        <v>631</v>
      </c>
    </row>
    <row r="62" spans="1:3" ht="12.75">
      <c r="A62" s="34" t="s">
        <v>418</v>
      </c>
      <c r="B62" s="115" t="s">
        <v>423</v>
      </c>
      <c r="C62" s="35" t="s">
        <v>520</v>
      </c>
    </row>
    <row r="63" spans="1:3" ht="12.75">
      <c r="A63" s="34" t="s">
        <v>418</v>
      </c>
      <c r="B63" s="115" t="s">
        <v>425</v>
      </c>
      <c r="C63" s="35" t="s">
        <v>521</v>
      </c>
    </row>
    <row r="64" spans="1:3" ht="12.75">
      <c r="A64" s="34" t="s">
        <v>418</v>
      </c>
      <c r="B64" s="115" t="s">
        <v>427</v>
      </c>
      <c r="C64" s="35" t="s">
        <v>522</v>
      </c>
    </row>
    <row r="65" spans="1:3" ht="25.5">
      <c r="A65" s="34" t="s">
        <v>418</v>
      </c>
      <c r="B65" s="115" t="s">
        <v>428</v>
      </c>
      <c r="C65" s="35" t="s">
        <v>523</v>
      </c>
    </row>
    <row r="66" spans="1:3" ht="12.75">
      <c r="A66" s="34" t="s">
        <v>418</v>
      </c>
      <c r="B66" s="115" t="s">
        <v>524</v>
      </c>
      <c r="C66" s="35" t="s">
        <v>525</v>
      </c>
    </row>
    <row r="67" spans="1:3" ht="25.5">
      <c r="A67" s="34" t="s">
        <v>418</v>
      </c>
      <c r="B67" s="115" t="s">
        <v>526</v>
      </c>
      <c r="C67" s="35" t="s">
        <v>527</v>
      </c>
    </row>
    <row r="68" spans="1:3" ht="12.75">
      <c r="A68" s="34" t="s">
        <v>418</v>
      </c>
      <c r="B68" s="115" t="s">
        <v>528</v>
      </c>
      <c r="C68" s="35" t="s">
        <v>529</v>
      </c>
    </row>
    <row r="69" spans="1:3" ht="12.75">
      <c r="A69" s="34" t="s">
        <v>418</v>
      </c>
      <c r="B69" s="115" t="s">
        <v>530</v>
      </c>
      <c r="C69" s="35" t="s">
        <v>531</v>
      </c>
    </row>
    <row r="70" spans="1:3" ht="12.75">
      <c r="A70" s="34" t="s">
        <v>418</v>
      </c>
      <c r="B70" s="115" t="s">
        <v>532</v>
      </c>
      <c r="C70" s="35" t="s">
        <v>533</v>
      </c>
    </row>
    <row r="71" spans="1:3" ht="25.5">
      <c r="A71" s="34" t="s">
        <v>418</v>
      </c>
      <c r="B71" s="115" t="s">
        <v>534</v>
      </c>
      <c r="C71" s="35" t="s">
        <v>535</v>
      </c>
    </row>
    <row r="72" spans="1:3" ht="25.5">
      <c r="A72" s="34" t="s">
        <v>418</v>
      </c>
      <c r="B72" s="115" t="s">
        <v>536</v>
      </c>
      <c r="C72" s="35" t="s">
        <v>537</v>
      </c>
    </row>
    <row r="73" spans="1:3" ht="25.5">
      <c r="A73" s="34" t="s">
        <v>418</v>
      </c>
      <c r="B73" s="115" t="s">
        <v>538</v>
      </c>
      <c r="C73" s="35" t="s">
        <v>539</v>
      </c>
    </row>
    <row r="74" spans="1:3" ht="25.5">
      <c r="A74" s="34" t="s">
        <v>418</v>
      </c>
      <c r="B74" s="115" t="s">
        <v>429</v>
      </c>
      <c r="C74" s="35" t="s">
        <v>540</v>
      </c>
    </row>
    <row r="75" spans="1:3" ht="25.5">
      <c r="A75" s="34" t="s">
        <v>418</v>
      </c>
      <c r="B75" s="115" t="s">
        <v>434</v>
      </c>
      <c r="C75" s="35" t="s">
        <v>541</v>
      </c>
    </row>
    <row r="76" spans="1:3" s="122" customFormat="1" ht="12.75">
      <c r="A76" s="121" t="s">
        <v>419</v>
      </c>
      <c r="B76" s="137" t="s">
        <v>422</v>
      </c>
      <c r="C76" s="128" t="s">
        <v>631</v>
      </c>
    </row>
    <row r="77" spans="1:3" ht="12.75">
      <c r="A77" s="34" t="s">
        <v>419</v>
      </c>
      <c r="B77" s="115" t="s">
        <v>423</v>
      </c>
      <c r="C77" s="35" t="s">
        <v>520</v>
      </c>
    </row>
    <row r="78" spans="1:3" ht="12.75">
      <c r="A78" s="34" t="s">
        <v>419</v>
      </c>
      <c r="B78" s="115" t="s">
        <v>425</v>
      </c>
      <c r="C78" s="35" t="s">
        <v>521</v>
      </c>
    </row>
    <row r="79" spans="1:3" ht="12.75">
      <c r="A79" s="34" t="s">
        <v>419</v>
      </c>
      <c r="B79" s="115" t="s">
        <v>427</v>
      </c>
      <c r="C79" s="35" t="s">
        <v>522</v>
      </c>
    </row>
    <row r="80" spans="1:3" ht="12.75">
      <c r="A80" s="34" t="s">
        <v>419</v>
      </c>
      <c r="B80" s="115" t="s">
        <v>542</v>
      </c>
      <c r="C80" s="35" t="s">
        <v>562</v>
      </c>
    </row>
    <row r="81" spans="1:3" ht="12.75">
      <c r="A81" s="34" t="s">
        <v>419</v>
      </c>
      <c r="B81" s="115" t="s">
        <v>528</v>
      </c>
      <c r="C81" s="35" t="s">
        <v>529</v>
      </c>
    </row>
    <row r="82" spans="1:3" ht="25.5">
      <c r="A82" s="34" t="s">
        <v>419</v>
      </c>
      <c r="B82" s="115" t="s">
        <v>534</v>
      </c>
      <c r="C82" s="35" t="s">
        <v>535</v>
      </c>
    </row>
    <row r="83" spans="1:3" ht="25.5">
      <c r="A83" s="34" t="s">
        <v>419</v>
      </c>
      <c r="B83" s="115" t="s">
        <v>536</v>
      </c>
      <c r="C83" s="35" t="s">
        <v>537</v>
      </c>
    </row>
    <row r="84" spans="1:3" ht="25.5">
      <c r="A84" s="34" t="s">
        <v>419</v>
      </c>
      <c r="B84" s="115" t="s">
        <v>538</v>
      </c>
      <c r="C84" s="35" t="s">
        <v>539</v>
      </c>
    </row>
    <row r="85" spans="1:3" ht="25.5">
      <c r="A85" s="34" t="s">
        <v>419</v>
      </c>
      <c r="B85" s="115" t="s">
        <v>429</v>
      </c>
      <c r="C85" s="35" t="s">
        <v>540</v>
      </c>
    </row>
    <row r="86" spans="1:3" ht="12.75">
      <c r="A86" s="34" t="s">
        <v>543</v>
      </c>
      <c r="B86" s="115" t="s">
        <v>423</v>
      </c>
      <c r="C86" s="35" t="s">
        <v>520</v>
      </c>
    </row>
    <row r="87" spans="1:3" ht="12.75">
      <c r="A87" s="34" t="s">
        <v>543</v>
      </c>
      <c r="B87" s="115" t="s">
        <v>425</v>
      </c>
      <c r="C87" s="35" t="s">
        <v>521</v>
      </c>
    </row>
    <row r="88" spans="1:3" ht="12.75">
      <c r="A88" s="34" t="s">
        <v>543</v>
      </c>
      <c r="B88" s="115" t="s">
        <v>427</v>
      </c>
      <c r="C88" s="35" t="s">
        <v>522</v>
      </c>
    </row>
    <row r="89" spans="1:3" ht="12.75">
      <c r="A89" s="34" t="s">
        <v>543</v>
      </c>
      <c r="B89" s="115" t="s">
        <v>524</v>
      </c>
      <c r="C89" s="35" t="s">
        <v>525</v>
      </c>
    </row>
    <row r="90" spans="1:3" ht="12.75">
      <c r="A90" s="34" t="s">
        <v>543</v>
      </c>
      <c r="B90" s="115" t="s">
        <v>493</v>
      </c>
      <c r="C90" s="35" t="s">
        <v>544</v>
      </c>
    </row>
    <row r="91" spans="1:3" ht="12.75">
      <c r="A91" s="34" t="s">
        <v>543</v>
      </c>
      <c r="B91" s="115" t="s">
        <v>545</v>
      </c>
      <c r="C91" s="35" t="s">
        <v>546</v>
      </c>
    </row>
    <row r="92" spans="1:3" ht="25.5">
      <c r="A92" s="34" t="s">
        <v>543</v>
      </c>
      <c r="B92" s="115" t="s">
        <v>526</v>
      </c>
      <c r="C92" s="35" t="s">
        <v>527</v>
      </c>
    </row>
    <row r="93" spans="1:3" ht="25.5">
      <c r="A93" s="34" t="s">
        <v>543</v>
      </c>
      <c r="B93" s="115" t="s">
        <v>547</v>
      </c>
      <c r="C93" s="35" t="s">
        <v>548</v>
      </c>
    </row>
    <row r="94" spans="1:3" ht="12.75">
      <c r="A94" s="34" t="s">
        <v>543</v>
      </c>
      <c r="B94" s="115" t="s">
        <v>528</v>
      </c>
      <c r="C94" s="35" t="s">
        <v>529</v>
      </c>
    </row>
    <row r="95" spans="1:3" ht="12.75">
      <c r="A95" s="34" t="s">
        <v>543</v>
      </c>
      <c r="B95" s="115" t="s">
        <v>549</v>
      </c>
      <c r="C95" s="35" t="s">
        <v>550</v>
      </c>
    </row>
    <row r="96" spans="1:3" ht="25.5">
      <c r="A96" s="34" t="s">
        <v>543</v>
      </c>
      <c r="B96" s="115" t="s">
        <v>534</v>
      </c>
      <c r="C96" s="35" t="s">
        <v>535</v>
      </c>
    </row>
    <row r="97" spans="1:3" ht="25.5">
      <c r="A97" s="34" t="s">
        <v>543</v>
      </c>
      <c r="B97" s="115" t="s">
        <v>536</v>
      </c>
      <c r="C97" s="35" t="s">
        <v>537</v>
      </c>
    </row>
    <row r="98" spans="1:3" ht="25.5">
      <c r="A98" s="34" t="s">
        <v>543</v>
      </c>
      <c r="B98" s="115" t="s">
        <v>538</v>
      </c>
      <c r="C98" s="35" t="s">
        <v>539</v>
      </c>
    </row>
    <row r="99" spans="1:3" ht="12.75">
      <c r="A99" s="34" t="s">
        <v>543</v>
      </c>
      <c r="B99" s="115" t="s">
        <v>553</v>
      </c>
      <c r="C99" s="35" t="s">
        <v>554</v>
      </c>
    </row>
    <row r="100" spans="1:3" ht="25.5">
      <c r="A100" s="34" t="s">
        <v>543</v>
      </c>
      <c r="B100" s="115" t="s">
        <v>429</v>
      </c>
      <c r="C100" s="35" t="s">
        <v>540</v>
      </c>
    </row>
    <row r="101" spans="1:3" s="122" customFormat="1" ht="12.75">
      <c r="A101" s="34" t="s">
        <v>420</v>
      </c>
      <c r="B101" s="137" t="s">
        <v>422</v>
      </c>
      <c r="C101" s="128" t="s">
        <v>631</v>
      </c>
    </row>
    <row r="102" spans="1:3" ht="12.75">
      <c r="A102" s="34" t="s">
        <v>420</v>
      </c>
      <c r="B102" s="115" t="s">
        <v>423</v>
      </c>
      <c r="C102" s="35" t="s">
        <v>520</v>
      </c>
    </row>
    <row r="103" spans="1:3" ht="12.75">
      <c r="A103" s="34" t="s">
        <v>420</v>
      </c>
      <c r="B103" s="115" t="s">
        <v>425</v>
      </c>
      <c r="C103" s="35" t="s">
        <v>521</v>
      </c>
    </row>
    <row r="104" spans="1:3" ht="12.75">
      <c r="A104" s="34" t="s">
        <v>420</v>
      </c>
      <c r="B104" s="115" t="s">
        <v>427</v>
      </c>
      <c r="C104" s="35" t="s">
        <v>522</v>
      </c>
    </row>
    <row r="105" spans="1:3" ht="12.75">
      <c r="A105" s="34" t="s">
        <v>420</v>
      </c>
      <c r="B105" s="115" t="s">
        <v>524</v>
      </c>
      <c r="C105" s="35" t="s">
        <v>525</v>
      </c>
    </row>
    <row r="106" spans="1:3" ht="12.75">
      <c r="A106" s="34" t="s">
        <v>420</v>
      </c>
      <c r="B106" s="115" t="s">
        <v>493</v>
      </c>
      <c r="C106" s="35" t="s">
        <v>544</v>
      </c>
    </row>
    <row r="107" spans="1:3" ht="12.75">
      <c r="A107" s="34" t="s">
        <v>420</v>
      </c>
      <c r="B107" s="115" t="s">
        <v>545</v>
      </c>
      <c r="C107" s="35" t="s">
        <v>546</v>
      </c>
    </row>
    <row r="108" spans="1:3" ht="25.5">
      <c r="A108" s="34" t="s">
        <v>420</v>
      </c>
      <c r="B108" s="115" t="s">
        <v>526</v>
      </c>
      <c r="C108" s="35" t="s">
        <v>527</v>
      </c>
    </row>
    <row r="109" spans="1:3" ht="25.5">
      <c r="A109" s="34" t="s">
        <v>420</v>
      </c>
      <c r="B109" s="115" t="s">
        <v>547</v>
      </c>
      <c r="C109" s="35" t="s">
        <v>548</v>
      </c>
    </row>
    <row r="110" spans="1:3" ht="12.75">
      <c r="A110" s="34" t="s">
        <v>420</v>
      </c>
      <c r="B110" s="115" t="s">
        <v>528</v>
      </c>
      <c r="C110" s="35" t="s">
        <v>529</v>
      </c>
    </row>
    <row r="111" spans="1:3" ht="12.75">
      <c r="A111" s="34" t="s">
        <v>420</v>
      </c>
      <c r="B111" s="115" t="s">
        <v>549</v>
      </c>
      <c r="C111" s="35" t="s">
        <v>550</v>
      </c>
    </row>
    <row r="112" spans="1:3" ht="25.5">
      <c r="A112" s="34" t="s">
        <v>420</v>
      </c>
      <c r="B112" s="115" t="s">
        <v>551</v>
      </c>
      <c r="C112" s="35" t="s">
        <v>552</v>
      </c>
    </row>
    <row r="113" spans="1:3" ht="25.5">
      <c r="A113" s="34" t="s">
        <v>420</v>
      </c>
      <c r="B113" s="115" t="s">
        <v>534</v>
      </c>
      <c r="C113" s="35" t="s">
        <v>535</v>
      </c>
    </row>
    <row r="114" spans="1:3" ht="25.5">
      <c r="A114" s="34" t="s">
        <v>420</v>
      </c>
      <c r="B114" s="115" t="s">
        <v>536</v>
      </c>
      <c r="C114" s="35" t="s">
        <v>537</v>
      </c>
    </row>
    <row r="115" spans="1:3" ht="25.5">
      <c r="A115" s="34" t="s">
        <v>420</v>
      </c>
      <c r="B115" s="115" t="s">
        <v>538</v>
      </c>
      <c r="C115" s="35" t="s">
        <v>539</v>
      </c>
    </row>
    <row r="116" spans="1:3" ht="12.75">
      <c r="A116" s="34" t="s">
        <v>420</v>
      </c>
      <c r="B116" s="115" t="s">
        <v>553</v>
      </c>
      <c r="C116" s="35" t="s">
        <v>554</v>
      </c>
    </row>
    <row r="117" spans="1:3" ht="12.75">
      <c r="A117" s="34" t="s">
        <v>420</v>
      </c>
      <c r="B117" s="115" t="s">
        <v>555</v>
      </c>
      <c r="C117" s="35" t="s">
        <v>556</v>
      </c>
    </row>
    <row r="118" spans="1:3" ht="25.5">
      <c r="A118" s="34" t="s">
        <v>420</v>
      </c>
      <c r="B118" s="115" t="s">
        <v>429</v>
      </c>
      <c r="C118" s="35" t="s">
        <v>540</v>
      </c>
    </row>
    <row r="119" spans="1:3" ht="12.75">
      <c r="A119" s="34" t="s">
        <v>420</v>
      </c>
      <c r="B119" s="115" t="s">
        <v>430</v>
      </c>
      <c r="C119" s="35" t="s">
        <v>557</v>
      </c>
    </row>
    <row r="120" spans="1:3" ht="25.5">
      <c r="A120" s="34" t="s">
        <v>420</v>
      </c>
      <c r="B120" s="115" t="s">
        <v>431</v>
      </c>
      <c r="C120" s="35" t="s">
        <v>558</v>
      </c>
    </row>
    <row r="121" spans="1:3" ht="12.75">
      <c r="A121" s="34" t="s">
        <v>420</v>
      </c>
      <c r="B121" s="115" t="s">
        <v>432</v>
      </c>
      <c r="C121" s="35" t="s">
        <v>559</v>
      </c>
    </row>
    <row r="122" spans="1:3" ht="12.75">
      <c r="A122" s="34" t="s">
        <v>420</v>
      </c>
      <c r="B122" s="115" t="s">
        <v>433</v>
      </c>
      <c r="C122" s="35" t="s">
        <v>560</v>
      </c>
    </row>
    <row r="123" spans="1:3" s="124" customFormat="1" ht="12.75">
      <c r="A123" s="123" t="s">
        <v>561</v>
      </c>
      <c r="B123" s="136" t="s">
        <v>422</v>
      </c>
      <c r="C123" s="127" t="s">
        <v>631</v>
      </c>
    </row>
    <row r="124" spans="1:3" ht="12.75">
      <c r="A124" s="34" t="s">
        <v>561</v>
      </c>
      <c r="B124" s="115" t="s">
        <v>425</v>
      </c>
      <c r="C124" s="35" t="s">
        <v>521</v>
      </c>
    </row>
    <row r="125" spans="1:3" ht="12.75">
      <c r="A125" s="34" t="s">
        <v>561</v>
      </c>
      <c r="B125" s="115" t="s">
        <v>427</v>
      </c>
      <c r="C125" s="35" t="s">
        <v>522</v>
      </c>
    </row>
    <row r="126" spans="1:3" ht="12.75">
      <c r="A126" s="34" t="s">
        <v>561</v>
      </c>
      <c r="B126" s="115" t="s">
        <v>542</v>
      </c>
      <c r="C126" s="35" t="s">
        <v>562</v>
      </c>
    </row>
    <row r="127" spans="1:3" ht="12.75">
      <c r="A127" s="34" t="s">
        <v>561</v>
      </c>
      <c r="B127" s="115" t="s">
        <v>528</v>
      </c>
      <c r="C127" s="35" t="s">
        <v>529</v>
      </c>
    </row>
    <row r="128" spans="1:3" ht="25.5">
      <c r="A128" s="34" t="s">
        <v>561</v>
      </c>
      <c r="B128" s="115" t="s">
        <v>563</v>
      </c>
      <c r="C128" s="35" t="s">
        <v>564</v>
      </c>
    </row>
    <row r="129" spans="1:3" ht="25.5">
      <c r="A129" s="34" t="s">
        <v>561</v>
      </c>
      <c r="B129" s="115" t="s">
        <v>534</v>
      </c>
      <c r="C129" s="35" t="s">
        <v>565</v>
      </c>
    </row>
    <row r="130" spans="1:3" ht="25.5">
      <c r="A130" s="34" t="s">
        <v>561</v>
      </c>
      <c r="B130" s="115" t="s">
        <v>536</v>
      </c>
      <c r="C130" s="35" t="s">
        <v>537</v>
      </c>
    </row>
    <row r="131" spans="1:3" ht="25.5">
      <c r="A131" s="34" t="s">
        <v>561</v>
      </c>
      <c r="B131" s="115" t="s">
        <v>538</v>
      </c>
      <c r="C131" s="35" t="s">
        <v>539</v>
      </c>
    </row>
    <row r="132" spans="1:3" ht="25.5">
      <c r="A132" s="34" t="s">
        <v>561</v>
      </c>
      <c r="B132" s="115" t="s">
        <v>429</v>
      </c>
      <c r="C132" s="35" t="s">
        <v>540</v>
      </c>
    </row>
    <row r="133" spans="1:3" ht="12.75">
      <c r="A133" s="34" t="s">
        <v>519</v>
      </c>
      <c r="B133" s="115" t="s">
        <v>425</v>
      </c>
      <c r="C133" s="35" t="s">
        <v>521</v>
      </c>
    </row>
    <row r="134" spans="1:3" ht="12.75">
      <c r="A134" s="34" t="s">
        <v>519</v>
      </c>
      <c r="B134" s="115" t="s">
        <v>427</v>
      </c>
      <c r="C134" s="35" t="s">
        <v>522</v>
      </c>
    </row>
    <row r="135" spans="1:3" ht="12.75">
      <c r="A135" s="34" t="s">
        <v>519</v>
      </c>
      <c r="B135" s="115" t="s">
        <v>524</v>
      </c>
      <c r="C135" s="35" t="s">
        <v>525</v>
      </c>
    </row>
    <row r="136" spans="1:3" ht="12.75">
      <c r="A136" s="34" t="s">
        <v>519</v>
      </c>
      <c r="B136" s="115" t="s">
        <v>493</v>
      </c>
      <c r="C136" s="35" t="s">
        <v>544</v>
      </c>
    </row>
    <row r="137" spans="1:3" ht="12.75">
      <c r="A137" s="34" t="s">
        <v>519</v>
      </c>
      <c r="B137" s="115" t="s">
        <v>545</v>
      </c>
      <c r="C137" s="35" t="s">
        <v>546</v>
      </c>
    </row>
    <row r="138" spans="1:3" ht="12.75">
      <c r="A138" s="34" t="s">
        <v>519</v>
      </c>
      <c r="B138" s="115" t="s">
        <v>542</v>
      </c>
      <c r="C138" s="35" t="s">
        <v>562</v>
      </c>
    </row>
    <row r="139" spans="1:3" ht="25.5">
      <c r="A139" s="34" t="s">
        <v>519</v>
      </c>
      <c r="B139" s="115" t="s">
        <v>526</v>
      </c>
      <c r="C139" s="35" t="s">
        <v>527</v>
      </c>
    </row>
    <row r="140" spans="1:3" ht="25.5">
      <c r="A140" s="34" t="s">
        <v>519</v>
      </c>
      <c r="B140" s="115" t="s">
        <v>547</v>
      </c>
      <c r="C140" s="35" t="s">
        <v>548</v>
      </c>
    </row>
    <row r="141" spans="1:3" ht="12.75">
      <c r="A141" s="34" t="s">
        <v>519</v>
      </c>
      <c r="B141" s="115" t="s">
        <v>528</v>
      </c>
      <c r="C141" s="35" t="s">
        <v>529</v>
      </c>
    </row>
    <row r="142" spans="1:3" ht="12.75">
      <c r="A142" s="34" t="s">
        <v>519</v>
      </c>
      <c r="B142" s="115" t="s">
        <v>549</v>
      </c>
      <c r="C142" s="35" t="s">
        <v>550</v>
      </c>
    </row>
    <row r="143" spans="1:3" ht="25.5">
      <c r="A143" s="34" t="s">
        <v>519</v>
      </c>
      <c r="B143" s="115" t="s">
        <v>551</v>
      </c>
      <c r="C143" s="35" t="s">
        <v>552</v>
      </c>
    </row>
    <row r="144" spans="1:3" ht="25.5">
      <c r="A144" s="34" t="s">
        <v>519</v>
      </c>
      <c r="B144" s="115" t="s">
        <v>563</v>
      </c>
      <c r="C144" s="35" t="s">
        <v>564</v>
      </c>
    </row>
    <row r="145" spans="1:3" ht="25.5">
      <c r="A145" s="34" t="s">
        <v>519</v>
      </c>
      <c r="B145" s="115" t="s">
        <v>536</v>
      </c>
      <c r="C145" s="35" t="s">
        <v>537</v>
      </c>
    </row>
    <row r="146" spans="1:3" ht="25.5">
      <c r="A146" s="34" t="s">
        <v>519</v>
      </c>
      <c r="B146" s="115" t="s">
        <v>538</v>
      </c>
      <c r="C146" s="35" t="s">
        <v>539</v>
      </c>
    </row>
    <row r="147" spans="1:3" ht="12.75">
      <c r="A147" s="34" t="s">
        <v>519</v>
      </c>
      <c r="B147" s="115" t="s">
        <v>553</v>
      </c>
      <c r="C147" s="35" t="s">
        <v>554</v>
      </c>
    </row>
    <row r="148" spans="1:3" ht="12.75">
      <c r="A148" s="34" t="s">
        <v>519</v>
      </c>
      <c r="B148" s="115" t="s">
        <v>433</v>
      </c>
      <c r="C148" s="35" t="s">
        <v>560</v>
      </c>
    </row>
    <row r="149" spans="1:3" ht="12.75">
      <c r="A149" s="34" t="s">
        <v>421</v>
      </c>
      <c r="B149" s="115" t="s">
        <v>425</v>
      </c>
      <c r="C149" s="35" t="s">
        <v>521</v>
      </c>
    </row>
    <row r="150" spans="1:3" ht="12.75">
      <c r="A150" s="34" t="s">
        <v>421</v>
      </c>
      <c r="B150" s="115" t="s">
        <v>427</v>
      </c>
      <c r="C150" s="35" t="s">
        <v>522</v>
      </c>
    </row>
    <row r="151" spans="1:3" ht="25.5">
      <c r="A151" s="34" t="s">
        <v>421</v>
      </c>
      <c r="B151" s="115" t="s">
        <v>538</v>
      </c>
      <c r="C151" s="35" t="s">
        <v>539</v>
      </c>
    </row>
    <row r="152" spans="1:3" ht="25.5">
      <c r="A152" s="34" t="s">
        <v>421</v>
      </c>
      <c r="B152" s="115" t="s">
        <v>431</v>
      </c>
      <c r="C152" s="35" t="s">
        <v>558</v>
      </c>
    </row>
    <row r="153" spans="1:3" ht="12.75">
      <c r="A153" s="34" t="s">
        <v>421</v>
      </c>
      <c r="B153" s="115" t="s">
        <v>433</v>
      </c>
      <c r="C153" s="35" t="s">
        <v>560</v>
      </c>
    </row>
    <row r="154" spans="1:3" ht="12.75">
      <c r="A154" s="34" t="s">
        <v>717</v>
      </c>
      <c r="B154" s="115" t="s">
        <v>742</v>
      </c>
      <c r="C154" s="35" t="s">
        <v>743</v>
      </c>
    </row>
    <row r="155" spans="1:3" ht="12.75">
      <c r="A155" s="34" t="s">
        <v>717</v>
      </c>
      <c r="B155" s="115" t="s">
        <v>744</v>
      </c>
      <c r="C155" s="35" t="s">
        <v>745</v>
      </c>
    </row>
    <row r="156" spans="1:3" ht="12.75">
      <c r="A156" s="34" t="s">
        <v>717</v>
      </c>
      <c r="B156" s="115" t="s">
        <v>746</v>
      </c>
      <c r="C156" s="35" t="s">
        <v>747</v>
      </c>
    </row>
    <row r="157" spans="1:3" ht="25.5">
      <c r="A157" s="34" t="s">
        <v>717</v>
      </c>
      <c r="B157" s="115" t="s">
        <v>748</v>
      </c>
      <c r="C157" s="35" t="s">
        <v>749</v>
      </c>
    </row>
    <row r="158" spans="1:3" ht="12.75">
      <c r="A158" s="34" t="s">
        <v>717</v>
      </c>
      <c r="B158" s="115" t="s">
        <v>750</v>
      </c>
      <c r="C158" s="35" t="s">
        <v>751</v>
      </c>
    </row>
    <row r="159" spans="1:3" ht="25.5">
      <c r="A159" s="34" t="s">
        <v>717</v>
      </c>
      <c r="B159" s="115" t="s">
        <v>752</v>
      </c>
      <c r="C159" s="35" t="s">
        <v>753</v>
      </c>
    </row>
    <row r="160" spans="1:3" ht="25.5">
      <c r="A160" s="34" t="s">
        <v>717</v>
      </c>
      <c r="B160" s="115" t="s">
        <v>754</v>
      </c>
      <c r="C160" s="35" t="s">
        <v>755</v>
      </c>
    </row>
    <row r="161" spans="1:3" ht="25.5">
      <c r="A161" s="34" t="s">
        <v>717</v>
      </c>
      <c r="B161" s="115" t="s">
        <v>756</v>
      </c>
      <c r="C161" s="35" t="s">
        <v>757</v>
      </c>
    </row>
    <row r="162" spans="1:3" ht="12.75">
      <c r="A162" s="34" t="s">
        <v>717</v>
      </c>
      <c r="B162" s="115" t="s">
        <v>758</v>
      </c>
      <c r="C162" s="35" t="s">
        <v>759</v>
      </c>
    </row>
    <row r="163" spans="1:3" ht="12.75">
      <c r="A163" s="34" t="s">
        <v>717</v>
      </c>
      <c r="B163" s="115" t="s">
        <v>760</v>
      </c>
      <c r="C163" s="35" t="s">
        <v>761</v>
      </c>
    </row>
    <row r="164" spans="1:3" ht="12.75">
      <c r="A164" s="34" t="s">
        <v>717</v>
      </c>
      <c r="B164" s="115" t="s">
        <v>762</v>
      </c>
      <c r="C164" s="35" t="s">
        <v>763</v>
      </c>
    </row>
    <row r="165" spans="1:3" ht="25.5">
      <c r="A165" s="34" t="s">
        <v>717</v>
      </c>
      <c r="B165" s="115" t="s">
        <v>764</v>
      </c>
      <c r="C165" s="35" t="s">
        <v>765</v>
      </c>
    </row>
    <row r="166" spans="1:3" ht="25.5">
      <c r="A166" s="34" t="s">
        <v>717</v>
      </c>
      <c r="B166" s="115" t="s">
        <v>766</v>
      </c>
      <c r="C166" s="35" t="s">
        <v>767</v>
      </c>
    </row>
    <row r="167" spans="1:3" ht="25.5">
      <c r="A167" s="34" t="s">
        <v>717</v>
      </c>
      <c r="B167" s="115" t="s">
        <v>768</v>
      </c>
      <c r="C167" s="35" t="s">
        <v>769</v>
      </c>
    </row>
    <row r="168" spans="1:3" ht="12.75">
      <c r="A168" s="34" t="s">
        <v>717</v>
      </c>
      <c r="B168" s="115" t="s">
        <v>770</v>
      </c>
      <c r="C168" s="35" t="s">
        <v>771</v>
      </c>
    </row>
    <row r="169" spans="1:3" ht="12.75">
      <c r="A169" s="34" t="s">
        <v>717</v>
      </c>
      <c r="B169" s="115" t="s">
        <v>772</v>
      </c>
      <c r="C169" s="35" t="s">
        <v>773</v>
      </c>
    </row>
    <row r="170" spans="1:3" ht="25.5">
      <c r="A170" s="34" t="s">
        <v>717</v>
      </c>
      <c r="B170" s="115" t="s">
        <v>774</v>
      </c>
      <c r="C170" s="35" t="s">
        <v>775</v>
      </c>
    </row>
    <row r="171" spans="1:3" ht="12.75">
      <c r="A171" s="34" t="s">
        <v>717</v>
      </c>
      <c r="B171" s="115" t="s">
        <v>776</v>
      </c>
      <c r="C171" s="35" t="s">
        <v>777</v>
      </c>
    </row>
    <row r="172" spans="1:3" ht="12.75">
      <c r="A172" s="34" t="s">
        <v>717</v>
      </c>
      <c r="B172" s="115" t="s">
        <v>778</v>
      </c>
      <c r="C172" s="35" t="s">
        <v>779</v>
      </c>
    </row>
    <row r="173" spans="1:3" ht="12.75">
      <c r="A173" s="34" t="s">
        <v>717</v>
      </c>
      <c r="B173" s="115" t="s">
        <v>780</v>
      </c>
      <c r="C173" s="35" t="s">
        <v>781</v>
      </c>
    </row>
    <row r="174" spans="1:3" ht="12.75">
      <c r="A174" s="34" t="s">
        <v>717</v>
      </c>
      <c r="B174" s="115" t="s">
        <v>782</v>
      </c>
      <c r="C174" s="35" t="s">
        <v>783</v>
      </c>
    </row>
    <row r="175" spans="1:3" ht="12.75">
      <c r="A175" s="34" t="s">
        <v>717</v>
      </c>
      <c r="B175" s="115" t="s">
        <v>784</v>
      </c>
      <c r="C175" s="35" t="s">
        <v>785</v>
      </c>
    </row>
    <row r="176" spans="1:3" ht="12.75">
      <c r="A176" s="34" t="s">
        <v>717</v>
      </c>
      <c r="B176" s="115" t="s">
        <v>786</v>
      </c>
      <c r="C176" s="35" t="s">
        <v>787</v>
      </c>
    </row>
    <row r="177" spans="1:3" ht="25.5">
      <c r="A177" s="34" t="s">
        <v>717</v>
      </c>
      <c r="B177" s="115" t="s">
        <v>788</v>
      </c>
      <c r="C177" s="35" t="s">
        <v>789</v>
      </c>
    </row>
  </sheetData>
  <sheetProtection/>
  <printOptions/>
  <pageMargins left="0.5625" right="0.5625" top="1.5" bottom="0.5625" header="0.5" footer="0.5"/>
  <pageSetup fitToHeight="0" fitToWidth="1" horizontalDpi="600" verticalDpi="600" orientation="portrait" scale="82" r:id="rId2"/>
  <headerFooter>
    <oddHeader>&amp;L&amp;G</oddHeader>
  </headerFooter>
  <legacyDrawingHF r:id="rId1"/>
</worksheet>
</file>

<file path=xl/worksheets/sheet17.xml><?xml version="1.0" encoding="utf-8"?>
<worksheet xmlns="http://schemas.openxmlformats.org/spreadsheetml/2006/main" xmlns:r="http://schemas.openxmlformats.org/officeDocument/2006/relationships">
  <dimension ref="A1:J25"/>
  <sheetViews>
    <sheetView zoomScalePageLayoutView="0" workbookViewId="0" topLeftCell="A1">
      <selection activeCell="A1" sqref="A1"/>
    </sheetView>
  </sheetViews>
  <sheetFormatPr defaultColWidth="9.140625" defaultRowHeight="15"/>
  <cols>
    <col min="1" max="1" width="17.28125" style="20" customWidth="1"/>
    <col min="2" max="2" width="17.28125" style="97" customWidth="1"/>
    <col min="3" max="3" width="37.00390625" style="97" customWidth="1"/>
    <col min="4" max="4" width="12.57421875" style="97" bestFit="1" customWidth="1"/>
    <col min="5" max="5" width="16.28125" style="97" bestFit="1" customWidth="1"/>
    <col min="6" max="6" width="11.28125" style="97" bestFit="1" customWidth="1"/>
    <col min="7" max="16384" width="9.140625" style="20" customWidth="1"/>
  </cols>
  <sheetData>
    <row r="1" spans="1:6" s="21" customFormat="1" ht="19.5" customHeight="1">
      <c r="A1" s="25" t="s">
        <v>98</v>
      </c>
      <c r="B1" s="101"/>
      <c r="C1" s="96" t="s">
        <v>97</v>
      </c>
      <c r="D1" s="102"/>
      <c r="E1" s="102"/>
      <c r="F1" s="102"/>
    </row>
    <row r="2" spans="2:6" s="24" customFormat="1" ht="19.5" customHeight="1">
      <c r="B2" s="87"/>
      <c r="C2" s="87"/>
      <c r="D2" s="87"/>
      <c r="E2" s="87"/>
      <c r="F2" s="87"/>
    </row>
    <row r="3" spans="1:10" s="24" customFormat="1" ht="30" customHeight="1">
      <c r="A3" s="49" t="s">
        <v>99</v>
      </c>
      <c r="B3" s="103" t="s">
        <v>100</v>
      </c>
      <c r="C3" s="103" t="s">
        <v>101</v>
      </c>
      <c r="D3" s="103" t="s">
        <v>161</v>
      </c>
      <c r="E3" s="103" t="s">
        <v>162</v>
      </c>
      <c r="F3" s="103" t="s">
        <v>163</v>
      </c>
      <c r="G3" s="98"/>
      <c r="H3" s="98"/>
      <c r="I3" s="99"/>
      <c r="J3" s="100"/>
    </row>
    <row r="4" spans="1:6" s="24" customFormat="1" ht="12.75">
      <c r="A4" s="34"/>
      <c r="B4" s="34"/>
      <c r="C4" s="34"/>
      <c r="D4" s="34"/>
      <c r="E4" s="34"/>
      <c r="F4" s="34"/>
    </row>
    <row r="5" spans="1:6" s="24" customFormat="1" ht="19.5" customHeight="1">
      <c r="A5" s="34"/>
      <c r="B5" s="35"/>
      <c r="C5" s="35"/>
      <c r="D5" s="35"/>
      <c r="E5" s="35"/>
      <c r="F5" s="35"/>
    </row>
    <row r="6" spans="1:6" s="24" customFormat="1" ht="19.5" customHeight="1">
      <c r="A6" s="34"/>
      <c r="B6" s="35"/>
      <c r="C6" s="35"/>
      <c r="D6" s="35"/>
      <c r="E6" s="35"/>
      <c r="F6" s="35"/>
    </row>
    <row r="7" spans="1:6" s="24" customFormat="1" ht="19.5" customHeight="1">
      <c r="A7" s="34"/>
      <c r="B7" s="35"/>
      <c r="C7" s="35"/>
      <c r="D7" s="35"/>
      <c r="E7" s="35"/>
      <c r="F7" s="35"/>
    </row>
    <row r="8" spans="1:6" s="24" customFormat="1" ht="19.5" customHeight="1">
      <c r="A8" s="34"/>
      <c r="B8" s="35"/>
      <c r="C8" s="35"/>
      <c r="D8" s="35"/>
      <c r="E8" s="35"/>
      <c r="F8" s="35"/>
    </row>
    <row r="9" spans="1:6" s="24" customFormat="1" ht="19.5" customHeight="1">
      <c r="A9" s="34"/>
      <c r="B9" s="35"/>
      <c r="C9" s="35"/>
      <c r="D9" s="35"/>
      <c r="E9" s="35"/>
      <c r="F9" s="35"/>
    </row>
    <row r="10" spans="1:6" s="24" customFormat="1" ht="19.5" customHeight="1">
      <c r="A10" s="34"/>
      <c r="B10" s="35"/>
      <c r="C10" s="35"/>
      <c r="D10" s="35"/>
      <c r="E10" s="35"/>
      <c r="F10" s="35"/>
    </row>
    <row r="11" spans="1:6" s="24" customFormat="1" ht="19.5" customHeight="1">
      <c r="A11" s="34"/>
      <c r="B11" s="35"/>
      <c r="C11" s="35"/>
      <c r="D11" s="35"/>
      <c r="E11" s="35"/>
      <c r="F11" s="35"/>
    </row>
    <row r="12" spans="1:6" s="24" customFormat="1" ht="19.5" customHeight="1">
      <c r="A12" s="34"/>
      <c r="B12" s="35"/>
      <c r="C12" s="35"/>
      <c r="D12" s="35"/>
      <c r="E12" s="35"/>
      <c r="F12" s="35"/>
    </row>
    <row r="13" spans="1:6" s="24" customFormat="1" ht="19.5" customHeight="1">
      <c r="A13" s="34"/>
      <c r="B13" s="35"/>
      <c r="C13" s="35"/>
      <c r="D13" s="35"/>
      <c r="E13" s="35"/>
      <c r="F13" s="35"/>
    </row>
    <row r="14" spans="1:6" s="24" customFormat="1" ht="19.5" customHeight="1">
      <c r="A14" s="34"/>
      <c r="B14" s="35"/>
      <c r="C14" s="35"/>
      <c r="D14" s="35"/>
      <c r="E14" s="35"/>
      <c r="F14" s="35"/>
    </row>
    <row r="15" spans="1:6" s="24" customFormat="1" ht="19.5" customHeight="1">
      <c r="A15" s="34"/>
      <c r="B15" s="35"/>
      <c r="C15" s="35"/>
      <c r="D15" s="35"/>
      <c r="E15" s="35"/>
      <c r="F15" s="35"/>
    </row>
    <row r="16" spans="1:6" s="24" customFormat="1" ht="19.5" customHeight="1">
      <c r="A16" s="34"/>
      <c r="B16" s="35"/>
      <c r="C16" s="35"/>
      <c r="D16" s="35"/>
      <c r="E16" s="35"/>
      <c r="F16" s="35"/>
    </row>
    <row r="17" spans="1:6" s="24" customFormat="1" ht="19.5" customHeight="1">
      <c r="A17" s="34"/>
      <c r="B17" s="35"/>
      <c r="C17" s="35"/>
      <c r="D17" s="35"/>
      <c r="E17" s="35"/>
      <c r="F17" s="35"/>
    </row>
    <row r="18" spans="1:6" s="24" customFormat="1" ht="19.5" customHeight="1">
      <c r="A18" s="34"/>
      <c r="B18" s="35"/>
      <c r="C18" s="35"/>
      <c r="D18" s="35"/>
      <c r="E18" s="35"/>
      <c r="F18" s="35"/>
    </row>
    <row r="19" spans="1:6" s="24" customFormat="1" ht="19.5" customHeight="1">
      <c r="A19" s="34"/>
      <c r="B19" s="35"/>
      <c r="C19" s="35"/>
      <c r="D19" s="35"/>
      <c r="E19" s="35"/>
      <c r="F19" s="35"/>
    </row>
    <row r="20" spans="1:6" s="24" customFormat="1" ht="19.5" customHeight="1">
      <c r="A20" s="34"/>
      <c r="B20" s="35"/>
      <c r="C20" s="35"/>
      <c r="D20" s="35"/>
      <c r="E20" s="35"/>
      <c r="F20" s="35"/>
    </row>
    <row r="21" spans="1:6" s="24" customFormat="1" ht="19.5" customHeight="1">
      <c r="A21" s="34"/>
      <c r="B21" s="35"/>
      <c r="C21" s="35"/>
      <c r="D21" s="35"/>
      <c r="E21" s="35"/>
      <c r="F21" s="35"/>
    </row>
    <row r="22" spans="1:6" s="24" customFormat="1" ht="19.5" customHeight="1">
      <c r="A22" s="34"/>
      <c r="B22" s="35"/>
      <c r="C22" s="35"/>
      <c r="D22" s="35"/>
      <c r="E22" s="35"/>
      <c r="F22" s="35"/>
    </row>
    <row r="23" spans="1:6" s="24" customFormat="1" ht="19.5" customHeight="1">
      <c r="A23" s="34"/>
      <c r="B23" s="35"/>
      <c r="C23" s="35"/>
      <c r="D23" s="35"/>
      <c r="E23" s="35"/>
      <c r="F23" s="35"/>
    </row>
    <row r="24" spans="1:6" s="24" customFormat="1" ht="19.5" customHeight="1">
      <c r="A24" s="20"/>
      <c r="B24" s="97"/>
      <c r="C24" s="97"/>
      <c r="D24" s="87"/>
      <c r="E24" s="87"/>
      <c r="F24" s="87"/>
    </row>
    <row r="25" spans="1:6" s="24" customFormat="1" ht="19.5" customHeight="1">
      <c r="A25" s="20"/>
      <c r="B25" s="97"/>
      <c r="C25" s="97"/>
      <c r="D25" s="87"/>
      <c r="E25" s="87"/>
      <c r="F25" s="87"/>
    </row>
  </sheetData>
  <sheetProtection/>
  <printOptions/>
  <pageMargins left="0.5625" right="0.5625" top="1.5" bottom="0.5625" header="0.5" footer="0.5"/>
  <pageSetup horizontalDpi="600" verticalDpi="600" orientation="portrait" r:id="rId2"/>
  <headerFooter>
    <oddHeader>&amp;L&amp;G</oddHeader>
  </headerFooter>
  <legacyDrawingHF r:id="rId1"/>
</worksheet>
</file>

<file path=xl/worksheets/sheet18.xml><?xml version="1.0" encoding="utf-8"?>
<worksheet xmlns="http://schemas.openxmlformats.org/spreadsheetml/2006/main" xmlns:r="http://schemas.openxmlformats.org/officeDocument/2006/relationships">
  <dimension ref="A1:C11"/>
  <sheetViews>
    <sheetView zoomScalePageLayoutView="0" workbookViewId="0" topLeftCell="A1">
      <selection activeCell="A5" sqref="A5:IV5"/>
    </sheetView>
  </sheetViews>
  <sheetFormatPr defaultColWidth="9.140625" defaultRowHeight="15"/>
  <cols>
    <col min="1" max="1" width="60.7109375" style="145" customWidth="1"/>
    <col min="2" max="2" width="44.00390625" style="0" customWidth="1"/>
    <col min="3" max="3" width="26.57421875" style="0" customWidth="1"/>
  </cols>
  <sheetData>
    <row r="1" spans="1:3" ht="15">
      <c r="A1" s="145" t="s">
        <v>1078</v>
      </c>
      <c r="B1" t="s">
        <v>1079</v>
      </c>
      <c r="C1" t="s">
        <v>1080</v>
      </c>
    </row>
    <row r="2" spans="1:3" ht="15">
      <c r="A2" s="145" t="s">
        <v>1085</v>
      </c>
      <c r="B2" t="s">
        <v>401</v>
      </c>
      <c r="C2" s="132">
        <v>41248</v>
      </c>
    </row>
    <row r="3" spans="1:3" ht="15">
      <c r="A3" s="145" t="s">
        <v>1086</v>
      </c>
      <c r="B3" t="s">
        <v>401</v>
      </c>
      <c r="C3" s="132">
        <v>41248</v>
      </c>
    </row>
    <row r="4" spans="1:3" ht="15">
      <c r="A4" s="145" t="s">
        <v>1092</v>
      </c>
      <c r="B4" t="s">
        <v>401</v>
      </c>
      <c r="C4" s="132">
        <v>41264</v>
      </c>
    </row>
    <row r="5" spans="1:3" ht="15">
      <c r="A5" s="145" t="s">
        <v>1095</v>
      </c>
      <c r="B5" t="s">
        <v>401</v>
      </c>
      <c r="C5" s="132">
        <v>41271</v>
      </c>
    </row>
    <row r="6" spans="1:3" ht="15">
      <c r="A6" s="145" t="s">
        <v>1101</v>
      </c>
      <c r="B6" t="s">
        <v>401</v>
      </c>
      <c r="C6" s="132">
        <v>41297</v>
      </c>
    </row>
    <row r="7" spans="1:3" ht="15">
      <c r="A7" s="145" t="s">
        <v>1102</v>
      </c>
      <c r="B7" t="s">
        <v>401</v>
      </c>
      <c r="C7" s="132">
        <v>41304</v>
      </c>
    </row>
    <row r="8" spans="1:3" ht="120">
      <c r="A8" s="145" t="s">
        <v>1103</v>
      </c>
      <c r="B8" t="s">
        <v>401</v>
      </c>
      <c r="C8" s="132">
        <v>41313</v>
      </c>
    </row>
    <row r="9" spans="1:3" ht="30">
      <c r="A9" s="145" t="s">
        <v>1107</v>
      </c>
      <c r="B9" t="s">
        <v>401</v>
      </c>
      <c r="C9" s="132">
        <v>41313</v>
      </c>
    </row>
    <row r="10" spans="1:3" ht="15">
      <c r="A10" s="145" t="s">
        <v>1108</v>
      </c>
      <c r="B10" t="s">
        <v>401</v>
      </c>
      <c r="C10" s="132">
        <v>41324</v>
      </c>
    </row>
    <row r="11" spans="1:3" ht="15">
      <c r="A11" s="145" t="s">
        <v>1184</v>
      </c>
      <c r="B11" t="s">
        <v>401</v>
      </c>
      <c r="C11" s="132">
        <v>41325</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F11"/>
  <sheetViews>
    <sheetView zoomScalePageLayoutView="0" workbookViewId="0" topLeftCell="A1">
      <selection activeCell="F3" sqref="F3"/>
    </sheetView>
  </sheetViews>
  <sheetFormatPr defaultColWidth="9.140625" defaultRowHeight="15"/>
  <cols>
    <col min="1" max="1" width="15.57421875" style="1" bestFit="1" customWidth="1"/>
    <col min="2" max="2" width="9.7109375" style="1" bestFit="1" customWidth="1"/>
    <col min="3" max="3" width="5.00390625" style="1" bestFit="1" customWidth="1"/>
    <col min="4" max="4" width="12.7109375" style="1" bestFit="1" customWidth="1"/>
    <col min="5" max="5" width="12.57421875" style="1" bestFit="1" customWidth="1"/>
    <col min="6" max="6" width="28.421875" style="1" bestFit="1" customWidth="1"/>
    <col min="7" max="15" width="11.28125" style="1" bestFit="1" customWidth="1"/>
    <col min="16" max="16" width="11.57421875" style="1" customWidth="1"/>
    <col min="17" max="16384" width="9.140625" style="1" customWidth="1"/>
  </cols>
  <sheetData>
    <row r="1" spans="1:6" ht="12.75">
      <c r="A1" s="1" t="s">
        <v>20</v>
      </c>
      <c r="B1" s="1" t="s">
        <v>7</v>
      </c>
      <c r="C1" s="1" t="s">
        <v>11</v>
      </c>
      <c r="D1" s="1" t="s">
        <v>46</v>
      </c>
      <c r="F1" s="1" t="s">
        <v>46</v>
      </c>
    </row>
    <row r="2" spans="1:6" ht="15">
      <c r="A2" s="1" t="s">
        <v>14</v>
      </c>
      <c r="B2" s="1" t="s">
        <v>21</v>
      </c>
      <c r="C2" s="1" t="s">
        <v>23</v>
      </c>
      <c r="D2" s="1" t="s">
        <v>26</v>
      </c>
      <c r="E2" t="s">
        <v>33</v>
      </c>
      <c r="F2" s="1" t="s">
        <v>26</v>
      </c>
    </row>
    <row r="3" spans="1:6" ht="15">
      <c r="A3" s="1" t="s">
        <v>15</v>
      </c>
      <c r="B3" s="1" t="s">
        <v>22</v>
      </c>
      <c r="C3" s="1" t="s">
        <v>24</v>
      </c>
      <c r="D3" s="1" t="s">
        <v>27</v>
      </c>
      <c r="E3" t="s">
        <v>32</v>
      </c>
      <c r="F3" s="1" t="s">
        <v>27</v>
      </c>
    </row>
    <row r="4" spans="1:6" ht="15">
      <c r="A4" s="1" t="s">
        <v>16</v>
      </c>
      <c r="D4" s="1" t="s">
        <v>28</v>
      </c>
      <c r="E4" t="s">
        <v>42</v>
      </c>
      <c r="F4" s="1" t="s">
        <v>28</v>
      </c>
    </row>
    <row r="5" spans="1:6" ht="15">
      <c r="A5" s="1" t="s">
        <v>17</v>
      </c>
      <c r="D5" s="1" t="s">
        <v>29</v>
      </c>
      <c r="E5" t="s">
        <v>43</v>
      </c>
      <c r="F5" s="1" t="s">
        <v>29</v>
      </c>
    </row>
    <row r="6" spans="1:6" ht="15">
      <c r="A6" s="1" t="s">
        <v>18</v>
      </c>
      <c r="D6" s="1" t="s">
        <v>8</v>
      </c>
      <c r="E6" t="s">
        <v>44</v>
      </c>
      <c r="F6" s="1" t="s">
        <v>138</v>
      </c>
    </row>
    <row r="7" spans="4:6" ht="12.75">
      <c r="D7" s="1" t="s">
        <v>7</v>
      </c>
      <c r="E7" s="1" t="s">
        <v>19</v>
      </c>
      <c r="F7" s="1" t="s">
        <v>137</v>
      </c>
    </row>
    <row r="8" spans="5:6" ht="12.75">
      <c r="E8" s="1" t="s">
        <v>33</v>
      </c>
      <c r="F8" s="1" t="s">
        <v>64</v>
      </c>
    </row>
    <row r="9" spans="5:6" ht="12.75">
      <c r="E9" s="1" t="s">
        <v>45</v>
      </c>
      <c r="F9" s="1" t="s">
        <v>8</v>
      </c>
    </row>
    <row r="10" ht="12.75">
      <c r="F10" s="1" t="s">
        <v>68</v>
      </c>
    </row>
    <row r="11" ht="12.75">
      <c r="F11" s="1" t="s">
        <v>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48"/>
  <sheetViews>
    <sheetView zoomScale="80" zoomScaleNormal="80" workbookViewId="0" topLeftCell="B1">
      <selection activeCell="B9" sqref="B9"/>
    </sheetView>
  </sheetViews>
  <sheetFormatPr defaultColWidth="9.140625" defaultRowHeight="15"/>
  <cols>
    <col min="1" max="1" width="54.00390625" style="2" bestFit="1" customWidth="1"/>
    <col min="2" max="2" width="43.57421875" style="15" customWidth="1"/>
    <col min="3" max="3" width="9.140625" style="2" customWidth="1"/>
    <col min="4" max="4" width="14.00390625" style="2" customWidth="1"/>
    <col min="5" max="5" width="11.00390625" style="2" customWidth="1"/>
    <col min="6" max="6" width="8.421875" style="2" customWidth="1"/>
    <col min="7" max="7" width="9.00390625" style="2" customWidth="1"/>
    <col min="8" max="16384" width="9.140625" style="2" customWidth="1"/>
  </cols>
  <sheetData>
    <row r="1" spans="1:13" s="21" customFormat="1" ht="19.5" customHeight="1">
      <c r="A1" s="25" t="s">
        <v>106</v>
      </c>
      <c r="B1" s="76"/>
      <c r="C1" s="76"/>
      <c r="D1" s="76"/>
      <c r="E1" s="25"/>
      <c r="F1" s="76"/>
      <c r="G1" s="76"/>
      <c r="H1" s="76"/>
      <c r="I1" s="76"/>
      <c r="J1" s="76"/>
      <c r="K1" s="76"/>
      <c r="L1" s="76"/>
      <c r="M1" s="76"/>
    </row>
    <row r="2" spans="1:3" s="17" customFormat="1" ht="19.5" customHeight="1">
      <c r="A2" s="77"/>
      <c r="B2" s="78"/>
      <c r="C2" s="79"/>
    </row>
    <row r="3" spans="1:4" s="3" customFormat="1" ht="19.5" customHeight="1">
      <c r="A3" s="5" t="s">
        <v>54</v>
      </c>
      <c r="B3" s="63"/>
      <c r="C3" s="67"/>
      <c r="D3" s="67"/>
    </row>
    <row r="4" spans="1:4" s="3" customFormat="1" ht="19.5" customHeight="1">
      <c r="A4" s="5" t="s">
        <v>55</v>
      </c>
      <c r="B4" s="63"/>
      <c r="C4" s="67"/>
      <c r="D4" s="67"/>
    </row>
    <row r="5" spans="1:4" s="3" customFormat="1" ht="19.5" customHeight="1">
      <c r="A5" s="18"/>
      <c r="B5" s="64"/>
      <c r="C5" s="67"/>
      <c r="D5" s="67"/>
    </row>
    <row r="6" spans="1:4" s="3" customFormat="1" ht="19.5" customHeight="1">
      <c r="A6" s="19" t="s">
        <v>62</v>
      </c>
      <c r="B6" s="65"/>
      <c r="C6" s="67"/>
      <c r="D6" s="67"/>
    </row>
    <row r="7" spans="1:4" s="3" customFormat="1" ht="19.5" customHeight="1">
      <c r="A7" s="6"/>
      <c r="B7" s="66"/>
      <c r="C7" s="67"/>
      <c r="D7" s="67"/>
    </row>
    <row r="8" spans="1:4" s="3" customFormat="1" ht="19.5" customHeight="1">
      <c r="A8" s="7" t="s">
        <v>1</v>
      </c>
      <c r="B8" s="83" t="s">
        <v>217</v>
      </c>
      <c r="C8" s="67"/>
      <c r="D8" s="67"/>
    </row>
    <row r="9" spans="1:4" s="3" customFormat="1" ht="19.5" customHeight="1">
      <c r="A9" s="7" t="s">
        <v>34</v>
      </c>
      <c r="B9" s="83" t="s">
        <v>400</v>
      </c>
      <c r="C9" s="67"/>
      <c r="D9" s="67"/>
    </row>
    <row r="10" spans="1:4" s="3" customFormat="1" ht="19.5" customHeight="1">
      <c r="A10" s="7" t="s">
        <v>0</v>
      </c>
      <c r="B10" s="90" t="s">
        <v>407</v>
      </c>
      <c r="C10" s="67"/>
      <c r="D10" s="67"/>
    </row>
    <row r="11" spans="1:4" s="3" customFormat="1" ht="19.5" customHeight="1">
      <c r="A11" s="7" t="s">
        <v>104</v>
      </c>
      <c r="B11" s="83" t="s">
        <v>403</v>
      </c>
      <c r="C11" s="67"/>
      <c r="D11" s="67"/>
    </row>
    <row r="12" spans="1:4" s="3" customFormat="1" ht="19.5" customHeight="1">
      <c r="A12" s="7" t="s">
        <v>105</v>
      </c>
      <c r="B12" s="90" t="s">
        <v>404</v>
      </c>
      <c r="C12" s="67"/>
      <c r="D12" s="67"/>
    </row>
    <row r="13" spans="1:4" s="3" customFormat="1" ht="19.5" customHeight="1">
      <c r="A13" s="7" t="s">
        <v>104</v>
      </c>
      <c r="B13" s="90" t="s">
        <v>408</v>
      </c>
      <c r="C13" s="67"/>
      <c r="D13" s="67"/>
    </row>
    <row r="14" spans="1:4" s="3" customFormat="1" ht="19.5" customHeight="1">
      <c r="A14" s="7" t="s">
        <v>105</v>
      </c>
      <c r="B14" s="90" t="s">
        <v>790</v>
      </c>
      <c r="C14" s="67"/>
      <c r="D14" s="67"/>
    </row>
    <row r="15" spans="1:4" s="3" customFormat="1" ht="19.5" customHeight="1">
      <c r="A15" s="7" t="s">
        <v>104</v>
      </c>
      <c r="B15" s="90" t="s">
        <v>405</v>
      </c>
      <c r="C15" s="67"/>
      <c r="D15" s="67"/>
    </row>
    <row r="16" spans="1:4" s="3" customFormat="1" ht="19.5" customHeight="1">
      <c r="A16" s="7" t="s">
        <v>105</v>
      </c>
      <c r="B16" s="90" t="s">
        <v>406</v>
      </c>
      <c r="C16" s="67"/>
      <c r="D16" s="67"/>
    </row>
    <row r="17" spans="1:3" s="3" customFormat="1" ht="19.5" customHeight="1">
      <c r="A17" s="6"/>
      <c r="B17" s="13"/>
      <c r="C17" s="67"/>
    </row>
    <row r="18" spans="1:2" s="3" customFormat="1" ht="19.5" customHeight="1">
      <c r="A18" s="11" t="s">
        <v>61</v>
      </c>
      <c r="B18" s="12"/>
    </row>
    <row r="19" spans="1:2" s="4" customFormat="1" ht="19.5" customHeight="1">
      <c r="A19" s="8"/>
      <c r="B19" s="14"/>
    </row>
    <row r="20" spans="1:2" s="3" customFormat="1" ht="19.5" customHeight="1">
      <c r="A20" s="10" t="s">
        <v>114</v>
      </c>
      <c r="B20" s="91" t="s">
        <v>22</v>
      </c>
    </row>
    <row r="21" spans="1:13" s="3" customFormat="1" ht="19.5" customHeight="1">
      <c r="A21" s="10" t="s">
        <v>147</v>
      </c>
      <c r="B21" s="92" t="s">
        <v>22</v>
      </c>
      <c r="D21" s="16"/>
      <c r="E21" s="16"/>
      <c r="F21" s="16"/>
      <c r="G21" s="16"/>
      <c r="H21" s="16"/>
      <c r="I21" s="16"/>
      <c r="J21" s="16"/>
      <c r="K21" s="16"/>
      <c r="L21" s="16"/>
      <c r="M21" s="16"/>
    </row>
    <row r="22" spans="1:13" s="3" customFormat="1" ht="19.5" customHeight="1">
      <c r="A22" s="8" t="s">
        <v>113</v>
      </c>
      <c r="B22" s="91" t="s">
        <v>22</v>
      </c>
      <c r="D22" s="16"/>
      <c r="E22" s="16"/>
      <c r="F22" s="16"/>
      <c r="G22" s="16"/>
      <c r="H22" s="16"/>
      <c r="I22" s="16"/>
      <c r="J22" s="16"/>
      <c r="K22" s="16"/>
      <c r="L22" s="16"/>
      <c r="M22" s="16"/>
    </row>
    <row r="23" spans="1:13" s="3" customFormat="1" ht="19.5" customHeight="1">
      <c r="A23" s="3" t="s">
        <v>112</v>
      </c>
      <c r="B23" s="91" t="s">
        <v>22</v>
      </c>
      <c r="D23" s="6"/>
      <c r="E23" s="6"/>
      <c r="F23" s="6"/>
      <c r="G23" s="6"/>
      <c r="H23" s="6"/>
      <c r="I23" s="6"/>
      <c r="J23" s="6"/>
      <c r="K23" s="6"/>
      <c r="L23" s="6"/>
      <c r="M23" s="6"/>
    </row>
    <row r="24" spans="1:13" s="3" customFormat="1" ht="19.5" customHeight="1">
      <c r="A24" s="84" t="s">
        <v>17</v>
      </c>
      <c r="B24" s="91" t="s">
        <v>21</v>
      </c>
      <c r="D24" s="6"/>
      <c r="E24" s="6"/>
      <c r="F24" s="6"/>
      <c r="G24" s="6"/>
      <c r="H24" s="6"/>
      <c r="I24" s="6"/>
      <c r="J24" s="6"/>
      <c r="K24" s="6"/>
      <c r="L24" s="6"/>
      <c r="M24" s="6"/>
    </row>
    <row r="25" spans="1:13" s="3" customFormat="1" ht="19.5" customHeight="1">
      <c r="A25" s="84" t="s">
        <v>115</v>
      </c>
      <c r="B25" s="91" t="s">
        <v>22</v>
      </c>
      <c r="D25" s="6"/>
      <c r="E25" s="6"/>
      <c r="F25" s="6"/>
      <c r="G25" s="6"/>
      <c r="H25" s="6"/>
      <c r="I25" s="6"/>
      <c r="J25" s="6"/>
      <c r="K25" s="6"/>
      <c r="L25" s="6"/>
      <c r="M25" s="6"/>
    </row>
    <row r="26" spans="1:13" s="3" customFormat="1" ht="19.5" customHeight="1">
      <c r="A26" s="84" t="s">
        <v>116</v>
      </c>
      <c r="B26" s="91" t="s">
        <v>22</v>
      </c>
      <c r="D26" s="6"/>
      <c r="E26" s="6"/>
      <c r="F26" s="6"/>
      <c r="G26" s="6"/>
      <c r="H26" s="6"/>
      <c r="I26" s="6"/>
      <c r="J26" s="6"/>
      <c r="K26" s="6"/>
      <c r="L26" s="6"/>
      <c r="M26" s="6"/>
    </row>
    <row r="27" spans="1:13" s="3" customFormat="1" ht="19.5" customHeight="1">
      <c r="A27" s="84" t="s">
        <v>117</v>
      </c>
      <c r="B27" s="91" t="s">
        <v>22</v>
      </c>
      <c r="D27" s="6"/>
      <c r="E27" s="6"/>
      <c r="F27" s="6"/>
      <c r="G27" s="6"/>
      <c r="H27" s="6"/>
      <c r="I27" s="6"/>
      <c r="J27" s="6"/>
      <c r="K27" s="6"/>
      <c r="L27" s="6"/>
      <c r="M27" s="6"/>
    </row>
    <row r="28" spans="1:13" s="3" customFormat="1" ht="19.5" customHeight="1">
      <c r="A28" s="85" t="s">
        <v>120</v>
      </c>
      <c r="B28" s="91" t="s">
        <v>22</v>
      </c>
      <c r="D28" s="6"/>
      <c r="E28" s="6"/>
      <c r="F28" s="6"/>
      <c r="G28" s="6"/>
      <c r="H28" s="6"/>
      <c r="I28" s="6"/>
      <c r="J28" s="6"/>
      <c r="K28" s="6"/>
      <c r="L28" s="6"/>
      <c r="M28" s="6"/>
    </row>
    <row r="29" spans="1:13" s="3" customFormat="1" ht="19.5" customHeight="1">
      <c r="A29" s="85" t="s">
        <v>119</v>
      </c>
      <c r="B29" s="91" t="s">
        <v>22</v>
      </c>
      <c r="D29" s="6"/>
      <c r="E29" s="6"/>
      <c r="F29" s="6"/>
      <c r="G29" s="6"/>
      <c r="H29" s="6"/>
      <c r="I29" s="6"/>
      <c r="J29" s="6"/>
      <c r="K29" s="6"/>
      <c r="L29" s="6"/>
      <c r="M29" s="6"/>
    </row>
    <row r="30" spans="1:13" s="3" customFormat="1" ht="19.5" customHeight="1">
      <c r="A30" s="85" t="s">
        <v>118</v>
      </c>
      <c r="B30" s="91" t="s">
        <v>22</v>
      </c>
      <c r="D30" s="6"/>
      <c r="E30" s="6"/>
      <c r="F30" s="6"/>
      <c r="G30" s="6"/>
      <c r="H30" s="6"/>
      <c r="I30" s="6"/>
      <c r="J30" s="6"/>
      <c r="K30" s="6"/>
      <c r="L30" s="6"/>
      <c r="M30" s="6"/>
    </row>
    <row r="31" spans="1:13" s="3" customFormat="1" ht="19.5" customHeight="1">
      <c r="A31" s="10" t="s">
        <v>148</v>
      </c>
      <c r="B31" s="91" t="s">
        <v>21</v>
      </c>
      <c r="D31" s="6"/>
      <c r="E31" s="6"/>
      <c r="F31" s="6"/>
      <c r="G31" s="6"/>
      <c r="H31" s="6"/>
      <c r="I31" s="6"/>
      <c r="J31" s="6"/>
      <c r="K31" s="6"/>
      <c r="L31" s="6"/>
      <c r="M31" s="6"/>
    </row>
    <row r="32" spans="1:13" s="3" customFormat="1" ht="19.5" customHeight="1">
      <c r="A32" s="10" t="s">
        <v>149</v>
      </c>
      <c r="B32" s="91" t="s">
        <v>22</v>
      </c>
      <c r="D32" s="6"/>
      <c r="E32" s="6"/>
      <c r="F32" s="6"/>
      <c r="G32" s="6"/>
      <c r="H32" s="6"/>
      <c r="I32" s="6"/>
      <c r="J32" s="6"/>
      <c r="K32" s="6"/>
      <c r="L32" s="6"/>
      <c r="M32" s="6"/>
    </row>
    <row r="33" spans="1:13" s="3" customFormat="1" ht="19.5" customHeight="1">
      <c r="A33" s="10" t="s">
        <v>150</v>
      </c>
      <c r="B33" s="91" t="s">
        <v>22</v>
      </c>
      <c r="D33" s="6"/>
      <c r="E33" s="6"/>
      <c r="F33" s="6"/>
      <c r="G33" s="6"/>
      <c r="H33" s="6"/>
      <c r="I33" s="6"/>
      <c r="J33" s="6"/>
      <c r="K33" s="6"/>
      <c r="L33" s="6"/>
      <c r="M33" s="6"/>
    </row>
    <row r="34" spans="1:13" s="3" customFormat="1" ht="19.5" customHeight="1">
      <c r="A34" s="9" t="s">
        <v>151</v>
      </c>
      <c r="B34" s="91" t="s">
        <v>22</v>
      </c>
      <c r="D34" s="6"/>
      <c r="E34" s="6"/>
      <c r="F34" s="6"/>
      <c r="G34" s="6"/>
      <c r="H34" s="6"/>
      <c r="I34" s="6"/>
      <c r="J34" s="6"/>
      <c r="K34" s="6"/>
      <c r="L34" s="6"/>
      <c r="M34" s="6"/>
    </row>
    <row r="35" spans="1:13" s="3" customFormat="1" ht="19.5" customHeight="1">
      <c r="A35" s="9" t="s">
        <v>121</v>
      </c>
      <c r="B35" s="91" t="s">
        <v>22</v>
      </c>
      <c r="D35" s="17"/>
      <c r="E35" s="17"/>
      <c r="F35" s="17"/>
      <c r="G35" s="17"/>
      <c r="H35" s="17"/>
      <c r="I35" s="17"/>
      <c r="J35" s="17"/>
      <c r="K35" s="17"/>
      <c r="L35" s="17"/>
      <c r="M35" s="17"/>
    </row>
    <row r="36" spans="1:13" s="3" customFormat="1" ht="19.5" customHeight="1">
      <c r="A36" s="9" t="s">
        <v>152</v>
      </c>
      <c r="B36" s="94" t="s">
        <v>160</v>
      </c>
      <c r="D36" s="17"/>
      <c r="E36" s="17"/>
      <c r="F36" s="17"/>
      <c r="G36" s="17"/>
      <c r="H36" s="17"/>
      <c r="I36" s="17"/>
      <c r="J36" s="17"/>
      <c r="K36" s="17"/>
      <c r="L36" s="17"/>
      <c r="M36" s="17"/>
    </row>
    <row r="37" spans="1:13" s="3" customFormat="1" ht="19.5" customHeight="1">
      <c r="A37" s="9" t="s">
        <v>153</v>
      </c>
      <c r="B37" s="91" t="s">
        <v>22</v>
      </c>
      <c r="D37" s="17"/>
      <c r="E37" s="17"/>
      <c r="F37" s="17"/>
      <c r="G37" s="17"/>
      <c r="H37" s="17"/>
      <c r="I37" s="17"/>
      <c r="J37" s="17"/>
      <c r="K37" s="17"/>
      <c r="L37" s="17"/>
      <c r="M37" s="17"/>
    </row>
    <row r="38" spans="1:13" s="3" customFormat="1" ht="19.5" customHeight="1">
      <c r="A38" s="9" t="s">
        <v>154</v>
      </c>
      <c r="B38" s="91" t="s">
        <v>22</v>
      </c>
      <c r="D38" s="17"/>
      <c r="E38" s="17"/>
      <c r="F38" s="17"/>
      <c r="G38" s="17"/>
      <c r="H38" s="17"/>
      <c r="I38" s="17"/>
      <c r="J38" s="17"/>
      <c r="K38" s="17"/>
      <c r="L38" s="17"/>
      <c r="M38" s="17"/>
    </row>
    <row r="39" spans="1:13" s="3" customFormat="1" ht="19.5" customHeight="1">
      <c r="A39" s="9" t="s">
        <v>155</v>
      </c>
      <c r="B39" s="91" t="s">
        <v>22</v>
      </c>
      <c r="D39" s="17"/>
      <c r="E39" s="17"/>
      <c r="F39" s="17"/>
      <c r="G39" s="17"/>
      <c r="H39" s="17"/>
      <c r="I39" s="17"/>
      <c r="J39" s="17"/>
      <c r="K39" s="17"/>
      <c r="L39" s="17"/>
      <c r="M39" s="17"/>
    </row>
    <row r="40" spans="1:13" s="3" customFormat="1" ht="19.5" customHeight="1">
      <c r="A40" s="9" t="s">
        <v>131</v>
      </c>
      <c r="B40" s="91"/>
      <c r="D40" s="17"/>
      <c r="E40" s="17"/>
      <c r="F40" s="17"/>
      <c r="G40" s="17"/>
      <c r="H40" s="17"/>
      <c r="I40" s="17"/>
      <c r="J40" s="17"/>
      <c r="K40" s="17"/>
      <c r="L40" s="17"/>
      <c r="M40" s="17"/>
    </row>
    <row r="41" spans="1:2" s="3" customFormat="1" ht="19.5" customHeight="1">
      <c r="A41" s="86" t="s">
        <v>156</v>
      </c>
      <c r="B41" s="93" t="s">
        <v>160</v>
      </c>
    </row>
    <row r="42" spans="1:2" s="3" customFormat="1" ht="19.5" customHeight="1">
      <c r="A42" s="86" t="s">
        <v>157</v>
      </c>
      <c r="B42" s="93" t="s">
        <v>160</v>
      </c>
    </row>
    <row r="43" spans="1:2" s="3" customFormat="1" ht="19.5" customHeight="1">
      <c r="A43" s="86" t="s">
        <v>122</v>
      </c>
      <c r="B43" s="93" t="s">
        <v>160</v>
      </c>
    </row>
    <row r="44" spans="1:2" ht="18.75" customHeight="1">
      <c r="A44" s="86" t="s">
        <v>123</v>
      </c>
      <c r="B44" s="93" t="s">
        <v>160</v>
      </c>
    </row>
    <row r="45" spans="1:2" ht="18.75" customHeight="1">
      <c r="A45" s="86" t="s">
        <v>158</v>
      </c>
      <c r="B45" s="93" t="s">
        <v>160</v>
      </c>
    </row>
    <row r="46" spans="1:2" ht="18.75" customHeight="1">
      <c r="A46" s="84" t="s">
        <v>159</v>
      </c>
      <c r="B46" s="93" t="s">
        <v>160</v>
      </c>
    </row>
    <row r="47" spans="1:2" ht="19.5" customHeight="1">
      <c r="A47" s="10" t="s">
        <v>38</v>
      </c>
      <c r="B47" s="91" t="s">
        <v>22</v>
      </c>
    </row>
    <row r="48" spans="1:2" ht="19.5" customHeight="1">
      <c r="A48" s="10" t="s">
        <v>124</v>
      </c>
      <c r="B48" s="91" t="s">
        <v>22</v>
      </c>
    </row>
  </sheetData>
  <sheetProtection/>
  <dataValidations count="1">
    <dataValidation type="list" allowBlank="1" showInputMessage="1" showErrorMessage="1" sqref="B47:B48 B20 B22:B35 B37:B40">
      <formula1>Mandatory</formula1>
    </dataValidation>
  </dataValidations>
  <printOptions/>
  <pageMargins left="0.5625" right="0.63" top="1.5" bottom="0.5625" header="0.3" footer="0.3"/>
  <pageSetup horizontalDpi="200" verticalDpi="200" orientation="portrait"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D12" sqref="D12"/>
    </sheetView>
  </sheetViews>
  <sheetFormatPr defaultColWidth="9.140625" defaultRowHeight="15"/>
  <cols>
    <col min="1" max="1" width="9.140625" style="24" customWidth="1"/>
    <col min="2" max="2" width="24.00390625" style="24" bestFit="1" customWidth="1"/>
    <col min="3" max="3" width="10.421875" style="24" customWidth="1"/>
    <col min="4" max="4" width="50.140625" style="29" customWidth="1"/>
    <col min="5" max="16384" width="9.140625" style="24" customWidth="1"/>
  </cols>
  <sheetData>
    <row r="1" spans="1:4" s="21" customFormat="1" ht="16.5" customHeight="1">
      <c r="A1" s="25" t="s">
        <v>52</v>
      </c>
      <c r="B1" s="26"/>
      <c r="C1" s="26"/>
      <c r="D1" s="25"/>
    </row>
    <row r="2" spans="1:4" s="23" customFormat="1" ht="16.5" customHeight="1">
      <c r="A2" s="22"/>
      <c r="D2" s="28"/>
    </row>
    <row r="3" spans="1:4" s="23" customFormat="1" ht="16.5" customHeight="1">
      <c r="A3" s="23" t="s">
        <v>109</v>
      </c>
      <c r="D3" s="28"/>
    </row>
    <row r="4" spans="1:4" s="23" customFormat="1" ht="16.5" customHeight="1">
      <c r="A4" s="22"/>
      <c r="D4" s="28"/>
    </row>
    <row r="5" spans="1:4" ht="25.5" customHeight="1">
      <c r="A5" s="30" t="s">
        <v>50</v>
      </c>
      <c r="B5" s="30" t="s">
        <v>47</v>
      </c>
      <c r="C5" s="31" t="s">
        <v>49</v>
      </c>
      <c r="D5" s="31" t="s">
        <v>48</v>
      </c>
    </row>
    <row r="6" spans="1:10" s="27" customFormat="1" ht="15" customHeight="1">
      <c r="A6" s="32" t="s">
        <v>110</v>
      </c>
      <c r="B6" s="32"/>
      <c r="C6" s="32"/>
      <c r="D6" s="33"/>
      <c r="F6" s="82"/>
      <c r="G6" s="82"/>
      <c r="H6" s="82"/>
      <c r="I6" s="82"/>
      <c r="J6" s="82"/>
    </row>
    <row r="7" spans="1:10" ht="12.75">
      <c r="A7" s="34">
        <v>1</v>
      </c>
      <c r="B7" s="81" t="s">
        <v>125</v>
      </c>
      <c r="C7" s="81" t="s">
        <v>22</v>
      </c>
      <c r="D7" s="35"/>
      <c r="F7" s="82"/>
      <c r="G7" s="82"/>
      <c r="H7" s="82"/>
      <c r="I7" s="82"/>
      <c r="J7" s="82"/>
    </row>
    <row r="8" spans="1:4" ht="12.75">
      <c r="A8" s="34">
        <v>2</v>
      </c>
      <c r="B8" s="81" t="s">
        <v>126</v>
      </c>
      <c r="C8" s="81" t="s">
        <v>21</v>
      </c>
      <c r="D8" s="35" t="s">
        <v>796</v>
      </c>
    </row>
    <row r="9" spans="1:4" ht="12.75">
      <c r="A9" s="34">
        <v>3</v>
      </c>
      <c r="B9" s="81" t="s">
        <v>127</v>
      </c>
      <c r="C9" s="81" t="s">
        <v>21</v>
      </c>
      <c r="D9" s="35" t="s">
        <v>796</v>
      </c>
    </row>
    <row r="10" spans="1:4" ht="12.75">
      <c r="A10" s="34">
        <v>4</v>
      </c>
      <c r="B10" s="81" t="s">
        <v>128</v>
      </c>
      <c r="C10" s="81" t="s">
        <v>21</v>
      </c>
      <c r="D10" s="35" t="s">
        <v>796</v>
      </c>
    </row>
    <row r="11" spans="1:4" ht="12.75">
      <c r="A11" s="34">
        <v>5</v>
      </c>
      <c r="B11" s="81" t="s">
        <v>129</v>
      </c>
      <c r="C11" s="81" t="s">
        <v>21</v>
      </c>
      <c r="D11" s="35" t="s">
        <v>796</v>
      </c>
    </row>
    <row r="12" spans="1:4" ht="12.75">
      <c r="A12" s="34">
        <v>6</v>
      </c>
      <c r="B12" s="81" t="s">
        <v>130</v>
      </c>
      <c r="C12" s="81" t="s">
        <v>21</v>
      </c>
      <c r="D12" s="35" t="s">
        <v>796</v>
      </c>
    </row>
    <row r="13" spans="1:4" ht="12.75">
      <c r="A13" s="34"/>
      <c r="B13" s="34"/>
      <c r="C13" s="34"/>
      <c r="D13" s="35"/>
    </row>
  </sheetData>
  <sheetProtection/>
  <dataValidations count="1">
    <dataValidation type="list" allowBlank="1" showInputMessage="1" showErrorMessage="1" sqref="C8:C12">
      <formula1>Mandatory</formula1>
    </dataValidation>
  </dataValidations>
  <printOptions/>
  <pageMargins left="0.5625" right="0.5625" top="1.5" bottom="0.5625" header="0.5" footer="0.3"/>
  <pageSetup horizontalDpi="200" verticalDpi="200" orientation="portrait" r:id="rId1"/>
</worksheet>
</file>

<file path=xl/worksheets/sheet4.xml><?xml version="1.0" encoding="utf-8"?>
<worksheet xmlns="http://schemas.openxmlformats.org/spreadsheetml/2006/main" xmlns:r="http://schemas.openxmlformats.org/officeDocument/2006/relationships">
  <dimension ref="A1:S46"/>
  <sheetViews>
    <sheetView zoomScale="90" zoomScaleNormal="90" workbookViewId="0" topLeftCell="A1">
      <selection activeCell="A1" sqref="A1"/>
    </sheetView>
  </sheetViews>
  <sheetFormatPr defaultColWidth="9.140625" defaultRowHeight="15"/>
  <cols>
    <col min="1" max="1" width="10.140625" style="37" customWidth="1"/>
    <col min="2" max="2" width="9.140625" style="37" customWidth="1"/>
    <col min="3" max="3" width="24.140625" style="37" bestFit="1" customWidth="1"/>
    <col min="4" max="4" width="26.7109375" style="37" customWidth="1"/>
    <col min="5" max="5" width="8.7109375" style="36" customWidth="1"/>
    <col min="6" max="6" width="29.140625" style="37" customWidth="1"/>
    <col min="7" max="8" width="10.140625" style="37" customWidth="1"/>
    <col min="9" max="9" width="11.140625" style="60" hidden="1" customWidth="1"/>
    <col min="10" max="11" width="10.140625" style="60" hidden="1" customWidth="1"/>
    <col min="12" max="14" width="10.140625" style="37" hidden="1" customWidth="1"/>
    <col min="15" max="15" width="10.140625" style="37" customWidth="1"/>
    <col min="16" max="16" width="42.8515625" style="37" bestFit="1" customWidth="1"/>
    <col min="17" max="17" width="17.28125" style="37" customWidth="1"/>
    <col min="18" max="16384" width="9.140625" style="37" customWidth="1"/>
  </cols>
  <sheetData>
    <row r="1" spans="1:18" s="21" customFormat="1" ht="12.75">
      <c r="A1" s="116" t="s">
        <v>56</v>
      </c>
      <c r="B1" s="25"/>
      <c r="C1" s="25"/>
      <c r="D1" s="26"/>
      <c r="E1" s="26"/>
      <c r="F1" s="113"/>
      <c r="G1" s="26"/>
      <c r="H1" s="26"/>
      <c r="I1" s="26"/>
      <c r="J1" s="26"/>
      <c r="K1" s="26"/>
      <c r="L1" s="26"/>
      <c r="M1" s="26"/>
      <c r="N1" s="25"/>
      <c r="O1" s="26"/>
      <c r="P1" s="26"/>
      <c r="Q1" s="26"/>
      <c r="R1" s="26"/>
    </row>
    <row r="2" spans="1:18" ht="12.75">
      <c r="A2" s="117"/>
      <c r="B2" s="22"/>
      <c r="C2" s="22"/>
      <c r="D2" s="23"/>
      <c r="E2" s="23"/>
      <c r="F2" s="28"/>
      <c r="G2" s="23"/>
      <c r="H2" s="23"/>
      <c r="I2" s="39"/>
      <c r="J2" s="39"/>
      <c r="K2" s="39"/>
      <c r="L2" s="39"/>
      <c r="M2" s="39"/>
      <c r="N2" s="23"/>
      <c r="O2" s="23"/>
      <c r="P2" s="23"/>
      <c r="Q2" s="23"/>
      <c r="R2" s="23"/>
    </row>
    <row r="3" spans="1:18" s="36" customFormat="1" ht="12.75">
      <c r="A3" s="118"/>
      <c r="B3" s="39"/>
      <c r="C3" s="39"/>
      <c r="D3" s="39"/>
      <c r="E3" s="39"/>
      <c r="F3" s="120"/>
      <c r="G3" s="39"/>
      <c r="H3" s="39"/>
      <c r="I3" s="39"/>
      <c r="J3" s="39"/>
      <c r="K3" s="39"/>
      <c r="L3" s="39"/>
      <c r="M3" s="39"/>
      <c r="N3" s="39"/>
      <c r="O3" s="39"/>
      <c r="P3" s="39"/>
      <c r="Q3" s="39"/>
      <c r="R3" s="39"/>
    </row>
    <row r="4" spans="1:13" ht="12.75">
      <c r="A4" s="118"/>
      <c r="E4" s="37"/>
      <c r="F4" s="36"/>
      <c r="I4" s="39"/>
      <c r="J4" s="39"/>
      <c r="K4" s="39"/>
      <c r="L4" s="39"/>
      <c r="M4" s="39"/>
    </row>
    <row r="5" spans="1:18" s="36" customFormat="1" ht="24">
      <c r="A5" s="119" t="s">
        <v>791</v>
      </c>
      <c r="B5" s="45" t="s">
        <v>253</v>
      </c>
      <c r="C5" s="45" t="s">
        <v>236</v>
      </c>
      <c r="D5" s="42" t="s">
        <v>237</v>
      </c>
      <c r="E5" s="42" t="s">
        <v>5</v>
      </c>
      <c r="F5" s="42" t="s">
        <v>6</v>
      </c>
      <c r="G5" s="42" t="s">
        <v>134</v>
      </c>
      <c r="H5" s="42" t="s">
        <v>135</v>
      </c>
      <c r="I5" s="42" t="s">
        <v>132</v>
      </c>
      <c r="J5" s="61" t="s">
        <v>7</v>
      </c>
      <c r="K5" s="61" t="s">
        <v>8</v>
      </c>
      <c r="L5" s="61" t="s">
        <v>795</v>
      </c>
      <c r="M5" s="42" t="s">
        <v>133</v>
      </c>
      <c r="N5" s="42" t="s">
        <v>9</v>
      </c>
      <c r="O5" s="42" t="s">
        <v>10</v>
      </c>
      <c r="P5" s="42" t="s">
        <v>11</v>
      </c>
      <c r="Q5" s="42" t="s">
        <v>12</v>
      </c>
      <c r="R5" s="42" t="s">
        <v>13</v>
      </c>
    </row>
    <row r="6" spans="1:18" ht="76.5">
      <c r="A6" s="44">
        <v>1</v>
      </c>
      <c r="B6" s="44">
        <v>39</v>
      </c>
      <c r="C6" s="44" t="s">
        <v>254</v>
      </c>
      <c r="D6" s="44" t="s">
        <v>255</v>
      </c>
      <c r="E6" s="44">
        <v>5</v>
      </c>
      <c r="F6" s="44" t="s">
        <v>644</v>
      </c>
      <c r="G6" s="44">
        <v>1</v>
      </c>
      <c r="H6" s="44">
        <f>G6+(E6-1)</f>
        <v>5</v>
      </c>
      <c r="I6" s="44"/>
      <c r="J6" s="44"/>
      <c r="K6" s="44"/>
      <c r="L6" s="44"/>
      <c r="M6" s="44"/>
      <c r="N6" s="44"/>
      <c r="O6" s="44" t="s">
        <v>631</v>
      </c>
      <c r="P6" s="44" t="s">
        <v>631</v>
      </c>
      <c r="Q6" s="44" t="s">
        <v>631</v>
      </c>
      <c r="R6" s="44" t="s">
        <v>256</v>
      </c>
    </row>
    <row r="7" spans="1:18" ht="38.25">
      <c r="A7" s="44">
        <v>2</v>
      </c>
      <c r="B7" s="44">
        <v>2</v>
      </c>
      <c r="C7" s="44" t="s">
        <v>33</v>
      </c>
      <c r="D7" s="44" t="s">
        <v>166</v>
      </c>
      <c r="E7" s="44">
        <v>10</v>
      </c>
      <c r="F7" s="44" t="s">
        <v>647</v>
      </c>
      <c r="G7" s="44">
        <f>H6+1</f>
        <v>6</v>
      </c>
      <c r="H7" s="44">
        <f aca="true" t="shared" si="0" ref="H7:H31">G7+(E7-1)</f>
        <v>15</v>
      </c>
      <c r="I7" s="44"/>
      <c r="J7" s="44"/>
      <c r="K7" s="44"/>
      <c r="L7" s="44"/>
      <c r="M7" s="44"/>
      <c r="N7" s="44"/>
      <c r="O7" s="44" t="s">
        <v>631</v>
      </c>
      <c r="P7" s="44"/>
      <c r="Q7" s="44" t="s">
        <v>631</v>
      </c>
      <c r="R7" s="44" t="s">
        <v>222</v>
      </c>
    </row>
    <row r="8" spans="1:18" ht="25.5">
      <c r="A8" s="44">
        <v>3</v>
      </c>
      <c r="B8" s="44">
        <v>3</v>
      </c>
      <c r="C8" s="44" t="s">
        <v>193</v>
      </c>
      <c r="D8" s="44" t="s">
        <v>167</v>
      </c>
      <c r="E8" s="44">
        <v>10</v>
      </c>
      <c r="F8" s="44" t="s">
        <v>632</v>
      </c>
      <c r="G8" s="44">
        <f aca="true" t="shared" si="1" ref="G8:G31">H7+1</f>
        <v>16</v>
      </c>
      <c r="H8" s="44">
        <f t="shared" si="0"/>
        <v>25</v>
      </c>
      <c r="I8" s="44"/>
      <c r="J8" s="44"/>
      <c r="K8" s="44"/>
      <c r="L8" s="44"/>
      <c r="M8" s="44"/>
      <c r="N8" s="44"/>
      <c r="O8" s="44" t="s">
        <v>631</v>
      </c>
      <c r="P8" s="44" t="s">
        <v>631</v>
      </c>
      <c r="Q8" s="44" t="s">
        <v>631</v>
      </c>
      <c r="R8" s="44" t="s">
        <v>223</v>
      </c>
    </row>
    <row r="9" spans="1:18" ht="51">
      <c r="A9" s="44">
        <v>4</v>
      </c>
      <c r="B9" s="44">
        <v>4</v>
      </c>
      <c r="C9" s="44" t="s">
        <v>238</v>
      </c>
      <c r="D9" s="44" t="s">
        <v>42</v>
      </c>
      <c r="E9" s="44">
        <v>30</v>
      </c>
      <c r="F9" s="44" t="s">
        <v>633</v>
      </c>
      <c r="G9" s="44">
        <f t="shared" si="1"/>
        <v>26</v>
      </c>
      <c r="H9" s="44">
        <f t="shared" si="0"/>
        <v>55</v>
      </c>
      <c r="I9" s="44"/>
      <c r="J9" s="44"/>
      <c r="K9" s="44"/>
      <c r="L9" s="44"/>
      <c r="M9" s="44"/>
      <c r="N9" s="44"/>
      <c r="O9" s="44" t="s">
        <v>631</v>
      </c>
      <c r="P9" s="44" t="s">
        <v>631</v>
      </c>
      <c r="Q9" s="44" t="s">
        <v>631</v>
      </c>
      <c r="R9" s="44" t="s">
        <v>224</v>
      </c>
    </row>
    <row r="10" spans="1:18" ht="51">
      <c r="A10" s="44">
        <v>5</v>
      </c>
      <c r="B10" s="44">
        <v>5</v>
      </c>
      <c r="C10" s="44" t="s">
        <v>239</v>
      </c>
      <c r="D10" s="44" t="s">
        <v>43</v>
      </c>
      <c r="E10" s="44">
        <v>30</v>
      </c>
      <c r="F10" s="44" t="s">
        <v>634</v>
      </c>
      <c r="G10" s="44">
        <f t="shared" si="1"/>
        <v>56</v>
      </c>
      <c r="H10" s="44">
        <f t="shared" si="0"/>
        <v>85</v>
      </c>
      <c r="I10" s="44"/>
      <c r="J10" s="44"/>
      <c r="K10" s="44"/>
      <c r="L10" s="44"/>
      <c r="M10" s="44"/>
      <c r="N10" s="44"/>
      <c r="O10" s="44" t="s">
        <v>631</v>
      </c>
      <c r="P10" s="44" t="s">
        <v>631</v>
      </c>
      <c r="Q10" s="44" t="s">
        <v>631</v>
      </c>
      <c r="R10" s="44" t="s">
        <v>225</v>
      </c>
    </row>
    <row r="11" spans="1:18" ht="38.25">
      <c r="A11" s="44">
        <v>6</v>
      </c>
      <c r="B11" s="44">
        <v>6</v>
      </c>
      <c r="C11" s="44" t="s">
        <v>240</v>
      </c>
      <c r="D11" s="44" t="s">
        <v>168</v>
      </c>
      <c r="E11" s="44">
        <v>30</v>
      </c>
      <c r="F11" s="44" t="s">
        <v>635</v>
      </c>
      <c r="G11" s="44">
        <f t="shared" si="1"/>
        <v>86</v>
      </c>
      <c r="H11" s="44">
        <f t="shared" si="0"/>
        <v>115</v>
      </c>
      <c r="I11" s="44"/>
      <c r="J11" s="44"/>
      <c r="K11" s="44"/>
      <c r="L11" s="44"/>
      <c r="M11" s="44"/>
      <c r="N11" s="44"/>
      <c r="O11" s="44" t="s">
        <v>631</v>
      </c>
      <c r="P11" s="44" t="s">
        <v>631</v>
      </c>
      <c r="Q11" s="44" t="s">
        <v>631</v>
      </c>
      <c r="R11" s="44" t="s">
        <v>226</v>
      </c>
    </row>
    <row r="12" spans="1:18" ht="25.5">
      <c r="A12" s="44">
        <v>7</v>
      </c>
      <c r="B12" s="44">
        <v>7</v>
      </c>
      <c r="C12" s="44" t="s">
        <v>241</v>
      </c>
      <c r="D12" s="44" t="s">
        <v>169</v>
      </c>
      <c r="E12" s="44">
        <v>2</v>
      </c>
      <c r="F12" s="44" t="s">
        <v>636</v>
      </c>
      <c r="G12" s="44">
        <f t="shared" si="1"/>
        <v>116</v>
      </c>
      <c r="H12" s="44">
        <f t="shared" si="0"/>
        <v>117</v>
      </c>
      <c r="I12" s="44"/>
      <c r="J12" s="44"/>
      <c r="K12" s="44"/>
      <c r="L12" s="44"/>
      <c r="M12" s="44"/>
      <c r="N12" s="44"/>
      <c r="O12" s="44" t="s">
        <v>631</v>
      </c>
      <c r="P12" s="44" t="s">
        <v>631</v>
      </c>
      <c r="Q12" s="44" t="s">
        <v>631</v>
      </c>
      <c r="R12" s="44" t="s">
        <v>227</v>
      </c>
    </row>
    <row r="13" spans="1:18" ht="38.25">
      <c r="A13" s="44">
        <v>8</v>
      </c>
      <c r="B13" s="44">
        <v>8</v>
      </c>
      <c r="C13" s="44" t="s">
        <v>242</v>
      </c>
      <c r="D13" s="44" t="s">
        <v>170</v>
      </c>
      <c r="E13" s="44">
        <v>8</v>
      </c>
      <c r="F13" s="44" t="s">
        <v>637</v>
      </c>
      <c r="G13" s="44">
        <f t="shared" si="1"/>
        <v>118</v>
      </c>
      <c r="H13" s="44">
        <f t="shared" si="0"/>
        <v>125</v>
      </c>
      <c r="I13" s="44"/>
      <c r="J13" s="44"/>
      <c r="K13" s="44"/>
      <c r="L13" s="44"/>
      <c r="M13" s="44"/>
      <c r="N13" s="44"/>
      <c r="O13" s="44" t="s">
        <v>631</v>
      </c>
      <c r="P13" s="44" t="s">
        <v>631</v>
      </c>
      <c r="Q13" s="44" t="s">
        <v>631</v>
      </c>
      <c r="R13" s="44" t="s">
        <v>228</v>
      </c>
    </row>
    <row r="14" spans="1:18" ht="102">
      <c r="A14" s="44">
        <v>9</v>
      </c>
      <c r="B14" s="44">
        <v>179</v>
      </c>
      <c r="C14" s="44" t="s">
        <v>295</v>
      </c>
      <c r="D14" s="44" t="s">
        <v>296</v>
      </c>
      <c r="E14" s="44">
        <v>1</v>
      </c>
      <c r="F14" s="44" t="s">
        <v>646</v>
      </c>
      <c r="G14" s="44">
        <f t="shared" si="1"/>
        <v>126</v>
      </c>
      <c r="H14" s="44">
        <f t="shared" si="0"/>
        <v>126</v>
      </c>
      <c r="I14" s="44"/>
      <c r="J14" s="44"/>
      <c r="K14" s="44"/>
      <c r="L14" s="44"/>
      <c r="M14" s="44"/>
      <c r="N14" s="44"/>
      <c r="O14" s="44" t="s">
        <v>631</v>
      </c>
      <c r="P14" s="44" t="s">
        <v>631</v>
      </c>
      <c r="Q14" s="44" t="s">
        <v>631</v>
      </c>
      <c r="R14" s="44" t="s">
        <v>297</v>
      </c>
    </row>
    <row r="15" spans="1:18" ht="89.25">
      <c r="A15" s="44">
        <v>10</v>
      </c>
      <c r="B15" s="44">
        <v>16</v>
      </c>
      <c r="C15" s="44" t="s">
        <v>243</v>
      </c>
      <c r="D15" s="44" t="s">
        <v>178</v>
      </c>
      <c r="E15" s="44">
        <v>1</v>
      </c>
      <c r="F15" s="44" t="s">
        <v>638</v>
      </c>
      <c r="G15" s="44">
        <f t="shared" si="1"/>
        <v>127</v>
      </c>
      <c r="H15" s="44">
        <f t="shared" si="0"/>
        <v>127</v>
      </c>
      <c r="I15" s="44"/>
      <c r="J15" s="44"/>
      <c r="K15" s="44"/>
      <c r="L15" s="44"/>
      <c r="M15" s="44"/>
      <c r="N15" s="44"/>
      <c r="O15" s="44" t="s">
        <v>631</v>
      </c>
      <c r="P15" s="44" t="s">
        <v>631</v>
      </c>
      <c r="Q15" s="44" t="s">
        <v>631</v>
      </c>
      <c r="R15" s="44" t="s">
        <v>229</v>
      </c>
    </row>
    <row r="16" spans="1:18" ht="76.5">
      <c r="A16" s="44">
        <v>11</v>
      </c>
      <c r="B16" s="44">
        <v>17</v>
      </c>
      <c r="C16" s="44" t="s">
        <v>244</v>
      </c>
      <c r="D16" s="44" t="s">
        <v>179</v>
      </c>
      <c r="E16" s="44">
        <v>1</v>
      </c>
      <c r="F16" s="44" t="s">
        <v>639</v>
      </c>
      <c r="G16" s="44">
        <f t="shared" si="1"/>
        <v>128</v>
      </c>
      <c r="H16" s="44">
        <f t="shared" si="0"/>
        <v>128</v>
      </c>
      <c r="I16" s="44"/>
      <c r="J16" s="44"/>
      <c r="K16" s="44"/>
      <c r="L16" s="44"/>
      <c r="M16" s="44"/>
      <c r="N16" s="44"/>
      <c r="O16" s="44" t="s">
        <v>631</v>
      </c>
      <c r="P16" s="44" t="s">
        <v>631</v>
      </c>
      <c r="Q16" s="44" t="s">
        <v>631</v>
      </c>
      <c r="R16" s="44" t="s">
        <v>230</v>
      </c>
    </row>
    <row r="17" spans="1:18" ht="102">
      <c r="A17" s="44">
        <v>12</v>
      </c>
      <c r="B17" s="44">
        <v>18</v>
      </c>
      <c r="C17" s="44" t="s">
        <v>245</v>
      </c>
      <c r="D17" s="44" t="s">
        <v>180</v>
      </c>
      <c r="E17" s="44">
        <v>1</v>
      </c>
      <c r="F17" s="44" t="s">
        <v>640</v>
      </c>
      <c r="G17" s="44">
        <f t="shared" si="1"/>
        <v>129</v>
      </c>
      <c r="H17" s="44">
        <f t="shared" si="0"/>
        <v>129</v>
      </c>
      <c r="I17" s="44"/>
      <c r="J17" s="44"/>
      <c r="K17" s="44"/>
      <c r="L17" s="44"/>
      <c r="M17" s="44"/>
      <c r="N17" s="44"/>
      <c r="O17" s="44" t="s">
        <v>631</v>
      </c>
      <c r="P17" s="44" t="s">
        <v>631</v>
      </c>
      <c r="Q17" s="44" t="s">
        <v>631</v>
      </c>
      <c r="R17" s="44" t="s">
        <v>231</v>
      </c>
    </row>
    <row r="18" spans="1:18" ht="63.75">
      <c r="A18" s="44">
        <v>13</v>
      </c>
      <c r="B18" s="44">
        <v>19</v>
      </c>
      <c r="C18" s="44" t="s">
        <v>246</v>
      </c>
      <c r="D18" s="44" t="s">
        <v>181</v>
      </c>
      <c r="E18" s="44">
        <v>1</v>
      </c>
      <c r="F18" s="44" t="s">
        <v>641</v>
      </c>
      <c r="G18" s="44">
        <f t="shared" si="1"/>
        <v>130</v>
      </c>
      <c r="H18" s="44">
        <f t="shared" si="0"/>
        <v>130</v>
      </c>
      <c r="I18" s="44"/>
      <c r="J18" s="44"/>
      <c r="K18" s="44"/>
      <c r="L18" s="44"/>
      <c r="M18" s="44"/>
      <c r="N18" s="44"/>
      <c r="O18" s="44" t="s">
        <v>631</v>
      </c>
      <c r="P18" s="44" t="s">
        <v>631</v>
      </c>
      <c r="Q18" s="44" t="s">
        <v>631</v>
      </c>
      <c r="R18" s="44" t="s">
        <v>232</v>
      </c>
    </row>
    <row r="19" spans="1:18" ht="38.25">
      <c r="A19" s="44">
        <v>14</v>
      </c>
      <c r="B19" s="44">
        <v>20</v>
      </c>
      <c r="C19" s="44" t="s">
        <v>247</v>
      </c>
      <c r="D19" s="44" t="s">
        <v>182</v>
      </c>
      <c r="E19" s="44">
        <v>1</v>
      </c>
      <c r="F19" s="44" t="s">
        <v>642</v>
      </c>
      <c r="G19" s="44">
        <f t="shared" si="1"/>
        <v>131</v>
      </c>
      <c r="H19" s="44">
        <f t="shared" si="0"/>
        <v>131</v>
      </c>
      <c r="I19" s="44"/>
      <c r="J19" s="44"/>
      <c r="K19" s="44"/>
      <c r="L19" s="44"/>
      <c r="M19" s="44"/>
      <c r="N19" s="44"/>
      <c r="O19" s="44" t="s">
        <v>631</v>
      </c>
      <c r="P19" s="44" t="s">
        <v>631</v>
      </c>
      <c r="Q19" s="44" t="s">
        <v>631</v>
      </c>
      <c r="R19" s="44" t="s">
        <v>233</v>
      </c>
    </row>
    <row r="20" spans="1:18" ht="89.25">
      <c r="A20" s="44">
        <v>15</v>
      </c>
      <c r="B20" s="44">
        <v>21</v>
      </c>
      <c r="C20" s="44" t="s">
        <v>248</v>
      </c>
      <c r="D20" s="44" t="s">
        <v>183</v>
      </c>
      <c r="E20" s="44">
        <v>1</v>
      </c>
      <c r="F20" s="44" t="s">
        <v>643</v>
      </c>
      <c r="G20" s="44">
        <f t="shared" si="1"/>
        <v>132</v>
      </c>
      <c r="H20" s="44">
        <f t="shared" si="0"/>
        <v>132</v>
      </c>
      <c r="I20" s="44"/>
      <c r="J20" s="44"/>
      <c r="K20" s="44"/>
      <c r="L20" s="44"/>
      <c r="M20" s="44"/>
      <c r="N20" s="44"/>
      <c r="O20" s="44" t="s">
        <v>631</v>
      </c>
      <c r="P20" s="44" t="s">
        <v>631</v>
      </c>
      <c r="Q20" s="44" t="s">
        <v>631</v>
      </c>
      <c r="R20" s="44" t="s">
        <v>234</v>
      </c>
    </row>
    <row r="21" spans="1:18" ht="63.75">
      <c r="A21" s="44">
        <v>16</v>
      </c>
      <c r="B21" s="44">
        <v>137</v>
      </c>
      <c r="C21" s="44" t="s">
        <v>251</v>
      </c>
      <c r="D21" s="44" t="s">
        <v>186</v>
      </c>
      <c r="E21" s="44">
        <v>3</v>
      </c>
      <c r="F21" s="44" t="s">
        <v>645</v>
      </c>
      <c r="G21" s="44">
        <f t="shared" si="1"/>
        <v>133</v>
      </c>
      <c r="H21" s="44">
        <f t="shared" si="0"/>
        <v>135</v>
      </c>
      <c r="I21" s="44"/>
      <c r="J21" s="44"/>
      <c r="K21" s="44"/>
      <c r="L21" s="44"/>
      <c r="M21" s="44"/>
      <c r="N21" s="44"/>
      <c r="O21" s="44" t="s">
        <v>631</v>
      </c>
      <c r="P21" s="44" t="s">
        <v>631</v>
      </c>
      <c r="Q21" s="44" t="s">
        <v>631</v>
      </c>
      <c r="R21" s="44" t="s">
        <v>216</v>
      </c>
    </row>
    <row r="22" spans="1:18" ht="51">
      <c r="A22" s="44">
        <v>17</v>
      </c>
      <c r="B22" s="44">
        <v>156</v>
      </c>
      <c r="C22" s="44" t="s">
        <v>257</v>
      </c>
      <c r="D22" s="44" t="s">
        <v>258</v>
      </c>
      <c r="E22" s="44">
        <v>4</v>
      </c>
      <c r="F22" s="44" t="s">
        <v>657</v>
      </c>
      <c r="G22" s="44">
        <f t="shared" si="1"/>
        <v>136</v>
      </c>
      <c r="H22" s="44">
        <f t="shared" si="0"/>
        <v>139</v>
      </c>
      <c r="I22" s="44"/>
      <c r="J22" s="44"/>
      <c r="K22" s="44"/>
      <c r="L22" s="44"/>
      <c r="M22" s="44"/>
      <c r="N22" s="44" t="s">
        <v>631</v>
      </c>
      <c r="O22" s="44" t="s">
        <v>631</v>
      </c>
      <c r="P22" s="44" t="s">
        <v>631</v>
      </c>
      <c r="Q22" s="44" t="s">
        <v>631</v>
      </c>
      <c r="R22" s="44" t="s">
        <v>259</v>
      </c>
    </row>
    <row r="23" spans="1:18" ht="89.25">
      <c r="A23" s="44">
        <v>18</v>
      </c>
      <c r="B23" s="44">
        <v>154</v>
      </c>
      <c r="C23" s="44" t="s">
        <v>719</v>
      </c>
      <c r="D23" s="44" t="s">
        <v>720</v>
      </c>
      <c r="E23" s="44">
        <v>2</v>
      </c>
      <c r="F23" s="44" t="s">
        <v>740</v>
      </c>
      <c r="G23" s="44">
        <f t="shared" si="1"/>
        <v>140</v>
      </c>
      <c r="H23" s="44">
        <f t="shared" si="0"/>
        <v>141</v>
      </c>
      <c r="I23" s="44"/>
      <c r="J23" s="44"/>
      <c r="K23" s="44"/>
      <c r="L23" s="44"/>
      <c r="M23" s="44"/>
      <c r="N23" s="44"/>
      <c r="O23" s="44"/>
      <c r="P23" s="44"/>
      <c r="Q23" s="44"/>
      <c r="R23" s="44" t="s">
        <v>721</v>
      </c>
    </row>
    <row r="24" spans="1:19" s="142" customFormat="1" ht="25.5">
      <c r="A24" s="139">
        <v>19</v>
      </c>
      <c r="B24" s="140">
        <v>130</v>
      </c>
      <c r="C24" s="141" t="s">
        <v>1087</v>
      </c>
      <c r="D24" s="139" t="s">
        <v>1088</v>
      </c>
      <c r="E24" s="139">
        <v>4</v>
      </c>
      <c r="F24" s="141"/>
      <c r="G24" s="141">
        <f t="shared" si="1"/>
        <v>142</v>
      </c>
      <c r="H24" s="44">
        <f t="shared" si="0"/>
        <v>145</v>
      </c>
      <c r="I24" s="141">
        <v>16</v>
      </c>
      <c r="J24" s="141" t="s">
        <v>631</v>
      </c>
      <c r="K24" s="141" t="s">
        <v>631</v>
      </c>
      <c r="L24" s="141" t="s">
        <v>631</v>
      </c>
      <c r="M24" s="141" t="s">
        <v>1089</v>
      </c>
      <c r="N24" s="141" t="s">
        <v>631</v>
      </c>
      <c r="O24" s="141" t="s">
        <v>631</v>
      </c>
      <c r="P24" s="141" t="s">
        <v>631</v>
      </c>
      <c r="Q24" s="141" t="s">
        <v>631</v>
      </c>
      <c r="R24" s="141" t="s">
        <v>1090</v>
      </c>
      <c r="S24" s="142" t="s">
        <v>1091</v>
      </c>
    </row>
    <row r="25" spans="1:18" ht="25.5">
      <c r="A25" s="44">
        <v>20</v>
      </c>
      <c r="B25" s="44">
        <v>9</v>
      </c>
      <c r="C25" s="44" t="s">
        <v>689</v>
      </c>
      <c r="D25" s="44" t="s">
        <v>171</v>
      </c>
      <c r="E25" s="44">
        <v>50</v>
      </c>
      <c r="F25" s="44" t="s">
        <v>696</v>
      </c>
      <c r="G25" s="44">
        <f t="shared" si="1"/>
        <v>146</v>
      </c>
      <c r="H25" s="44">
        <f t="shared" si="0"/>
        <v>195</v>
      </c>
      <c r="I25" s="44"/>
      <c r="J25" s="44"/>
      <c r="K25" s="44"/>
      <c r="L25" s="44"/>
      <c r="M25" s="44"/>
      <c r="N25" s="44"/>
      <c r="O25" s="44" t="s">
        <v>631</v>
      </c>
      <c r="P25" s="44" t="s">
        <v>631</v>
      </c>
      <c r="Q25" s="44" t="s">
        <v>631</v>
      </c>
      <c r="R25" s="44" t="s">
        <v>703</v>
      </c>
    </row>
    <row r="26" spans="1:18" ht="38.25">
      <c r="A26" s="44">
        <v>21</v>
      </c>
      <c r="B26" s="44">
        <v>10</v>
      </c>
      <c r="C26" s="44" t="s">
        <v>690</v>
      </c>
      <c r="D26" s="44" t="s">
        <v>172</v>
      </c>
      <c r="E26" s="44">
        <v>30</v>
      </c>
      <c r="F26" s="44" t="s">
        <v>697</v>
      </c>
      <c r="G26" s="44">
        <f t="shared" si="1"/>
        <v>196</v>
      </c>
      <c r="H26" s="44">
        <f t="shared" si="0"/>
        <v>225</v>
      </c>
      <c r="I26" s="44"/>
      <c r="J26" s="44"/>
      <c r="K26" s="44"/>
      <c r="L26" s="44"/>
      <c r="M26" s="44"/>
      <c r="N26" s="44"/>
      <c r="O26" s="44" t="s">
        <v>631</v>
      </c>
      <c r="P26" s="44" t="s">
        <v>631</v>
      </c>
      <c r="Q26" s="44" t="s">
        <v>631</v>
      </c>
      <c r="R26" s="44" t="s">
        <v>704</v>
      </c>
    </row>
    <row r="27" spans="1:18" ht="38.25">
      <c r="A27" s="44">
        <v>22</v>
      </c>
      <c r="B27" s="44">
        <v>11</v>
      </c>
      <c r="C27" s="44" t="s">
        <v>691</v>
      </c>
      <c r="D27" s="44" t="s">
        <v>173</v>
      </c>
      <c r="E27" s="44">
        <v>2</v>
      </c>
      <c r="F27" s="44" t="s">
        <v>698</v>
      </c>
      <c r="G27" s="44">
        <f t="shared" si="1"/>
        <v>226</v>
      </c>
      <c r="H27" s="44">
        <f t="shared" si="0"/>
        <v>227</v>
      </c>
      <c r="I27" s="44"/>
      <c r="J27" s="44"/>
      <c r="K27" s="44"/>
      <c r="L27" s="44"/>
      <c r="M27" s="44"/>
      <c r="N27" s="44"/>
      <c r="O27" s="44" t="s">
        <v>631</v>
      </c>
      <c r="P27" s="44" t="s">
        <v>631</v>
      </c>
      <c r="Q27" s="44" t="s">
        <v>631</v>
      </c>
      <c r="R27" s="44" t="s">
        <v>705</v>
      </c>
    </row>
    <row r="28" spans="1:18" ht="38.25">
      <c r="A28" s="44">
        <v>23</v>
      </c>
      <c r="B28" s="44">
        <v>12</v>
      </c>
      <c r="C28" s="44" t="s">
        <v>692</v>
      </c>
      <c r="D28" s="44" t="s">
        <v>174</v>
      </c>
      <c r="E28" s="44">
        <v>9</v>
      </c>
      <c r="F28" s="44" t="s">
        <v>699</v>
      </c>
      <c r="G28" s="44">
        <f t="shared" si="1"/>
        <v>228</v>
      </c>
      <c r="H28" s="44">
        <f t="shared" si="0"/>
        <v>236</v>
      </c>
      <c r="I28" s="44"/>
      <c r="J28" s="44"/>
      <c r="K28" s="44"/>
      <c r="L28" s="44"/>
      <c r="M28" s="44"/>
      <c r="N28" s="44"/>
      <c r="O28" s="44" t="s">
        <v>631</v>
      </c>
      <c r="P28" s="44" t="s">
        <v>631</v>
      </c>
      <c r="Q28" s="44" t="s">
        <v>631</v>
      </c>
      <c r="R28" s="44" t="s">
        <v>706</v>
      </c>
    </row>
    <row r="29" spans="1:18" ht="51">
      <c r="A29" s="44">
        <v>24</v>
      </c>
      <c r="B29" s="44">
        <v>13</v>
      </c>
      <c r="C29" s="44" t="s">
        <v>693</v>
      </c>
      <c r="D29" s="44" t="s">
        <v>175</v>
      </c>
      <c r="E29" s="44">
        <v>10</v>
      </c>
      <c r="F29" s="44" t="s">
        <v>700</v>
      </c>
      <c r="G29" s="44">
        <f t="shared" si="1"/>
        <v>237</v>
      </c>
      <c r="H29" s="44">
        <f t="shared" si="0"/>
        <v>246</v>
      </c>
      <c r="I29" s="44"/>
      <c r="J29" s="44"/>
      <c r="K29" s="44"/>
      <c r="L29" s="44"/>
      <c r="M29" s="44"/>
      <c r="N29" s="44"/>
      <c r="O29" s="44" t="s">
        <v>631</v>
      </c>
      <c r="P29" s="44" t="s">
        <v>631</v>
      </c>
      <c r="Q29" s="44" t="s">
        <v>631</v>
      </c>
      <c r="R29" s="44" t="s">
        <v>707</v>
      </c>
    </row>
    <row r="30" spans="1:18" ht="63.75">
      <c r="A30" s="44">
        <v>25</v>
      </c>
      <c r="B30" s="44">
        <v>14</v>
      </c>
      <c r="C30" s="44" t="s">
        <v>694</v>
      </c>
      <c r="D30" s="44" t="s">
        <v>176</v>
      </c>
      <c r="E30" s="44">
        <v>10</v>
      </c>
      <c r="F30" s="44" t="s">
        <v>701</v>
      </c>
      <c r="G30" s="44">
        <f t="shared" si="1"/>
        <v>247</v>
      </c>
      <c r="H30" s="44">
        <f t="shared" si="0"/>
        <v>256</v>
      </c>
      <c r="I30" s="44"/>
      <c r="J30" s="44"/>
      <c r="K30" s="44"/>
      <c r="L30" s="44"/>
      <c r="M30" s="44"/>
      <c r="N30" s="44"/>
      <c r="O30" s="44" t="s">
        <v>631</v>
      </c>
      <c r="P30" s="44" t="s">
        <v>631</v>
      </c>
      <c r="Q30" s="44" t="s">
        <v>631</v>
      </c>
      <c r="R30" s="44" t="s">
        <v>708</v>
      </c>
    </row>
    <row r="31" spans="1:18" ht="38.25">
      <c r="A31" s="44">
        <v>26</v>
      </c>
      <c r="B31" s="44">
        <v>15</v>
      </c>
      <c r="C31" s="44" t="s">
        <v>695</v>
      </c>
      <c r="D31" s="44" t="s">
        <v>177</v>
      </c>
      <c r="E31" s="44">
        <v>50</v>
      </c>
      <c r="F31" s="44" t="s">
        <v>702</v>
      </c>
      <c r="G31" s="44">
        <f t="shared" si="1"/>
        <v>257</v>
      </c>
      <c r="H31" s="44">
        <f t="shared" si="0"/>
        <v>306</v>
      </c>
      <c r="I31" s="44"/>
      <c r="J31" s="44"/>
      <c r="K31" s="44"/>
      <c r="L31" s="44"/>
      <c r="M31" s="44"/>
      <c r="N31" s="44"/>
      <c r="O31" s="44" t="s">
        <v>631</v>
      </c>
      <c r="P31" s="44" t="s">
        <v>631</v>
      </c>
      <c r="Q31" s="44" t="s">
        <v>631</v>
      </c>
      <c r="R31" s="44" t="s">
        <v>709</v>
      </c>
    </row>
    <row r="32" spans="1:16" ht="12.75">
      <c r="A32" s="46"/>
      <c r="B32" s="43"/>
      <c r="C32" s="44"/>
      <c r="D32" s="44"/>
      <c r="E32" s="44"/>
      <c r="F32" s="44"/>
      <c r="G32" s="44"/>
      <c r="H32" s="44"/>
      <c r="I32" s="44"/>
      <c r="J32" s="44"/>
      <c r="K32" s="44"/>
      <c r="L32" s="44"/>
      <c r="M32" s="44"/>
      <c r="N32" s="44"/>
      <c r="O32" s="44"/>
      <c r="P32" s="44"/>
    </row>
    <row r="33" spans="1:16" ht="12.75">
      <c r="A33" s="46"/>
      <c r="B33" s="105"/>
      <c r="C33" s="106"/>
      <c r="D33" s="44"/>
      <c r="E33" s="44"/>
      <c r="F33" s="43"/>
      <c r="G33" s="43"/>
      <c r="H33" s="43"/>
      <c r="I33" s="43"/>
      <c r="J33" s="43"/>
      <c r="K33" s="43"/>
      <c r="L33" s="43"/>
      <c r="M33" s="43"/>
      <c r="N33" s="104"/>
      <c r="O33" s="43"/>
      <c r="P33" s="43"/>
    </row>
    <row r="34" spans="1:16" ht="12.75">
      <c r="A34" s="46"/>
      <c r="B34" s="105"/>
      <c r="C34" s="106"/>
      <c r="D34" s="44"/>
      <c r="E34" s="44"/>
      <c r="F34" s="43"/>
      <c r="G34" s="43"/>
      <c r="H34" s="43"/>
      <c r="I34" s="43"/>
      <c r="J34" s="43"/>
      <c r="K34" s="43"/>
      <c r="L34" s="43"/>
      <c r="M34" s="43"/>
      <c r="N34" s="104"/>
      <c r="O34" s="43"/>
      <c r="P34" s="43"/>
    </row>
    <row r="35" spans="1:16" ht="12.75">
      <c r="A35" s="46"/>
      <c r="B35" s="105"/>
      <c r="C35" s="106"/>
      <c r="D35" s="44"/>
      <c r="E35" s="44"/>
      <c r="F35" s="43"/>
      <c r="G35" s="43"/>
      <c r="H35" s="43"/>
      <c r="I35" s="43"/>
      <c r="J35" s="43"/>
      <c r="K35" s="43"/>
      <c r="L35" s="43"/>
      <c r="M35" s="43"/>
      <c r="N35" s="104"/>
      <c r="O35" s="43"/>
      <c r="P35" s="43"/>
    </row>
    <row r="36" spans="1:16" ht="12.75">
      <c r="A36" s="46"/>
      <c r="B36" s="105"/>
      <c r="C36" s="106"/>
      <c r="D36" s="44"/>
      <c r="E36" s="44"/>
      <c r="F36" s="43"/>
      <c r="G36" s="43"/>
      <c r="H36" s="43"/>
      <c r="I36" s="43"/>
      <c r="J36" s="43"/>
      <c r="K36" s="43"/>
      <c r="L36" s="43"/>
      <c r="M36" s="43"/>
      <c r="N36" s="104"/>
      <c r="O36" s="43"/>
      <c r="P36" s="43"/>
    </row>
    <row r="37" spans="1:16" ht="12.75">
      <c r="A37" s="46"/>
      <c r="B37" s="105"/>
      <c r="C37" s="106"/>
      <c r="D37" s="44"/>
      <c r="E37" s="44"/>
      <c r="F37" s="43"/>
      <c r="G37" s="43"/>
      <c r="H37" s="43"/>
      <c r="I37" s="43"/>
      <c r="J37" s="43"/>
      <c r="K37" s="43"/>
      <c r="L37" s="43"/>
      <c r="M37" s="43"/>
      <c r="N37" s="104"/>
      <c r="O37" s="43"/>
      <c r="P37" s="43"/>
    </row>
    <row r="38" spans="1:16" ht="12.75">
      <c r="A38" s="46"/>
      <c r="B38" s="105"/>
      <c r="C38" s="106"/>
      <c r="D38" s="44"/>
      <c r="E38" s="44"/>
      <c r="F38" s="43"/>
      <c r="G38" s="43"/>
      <c r="H38" s="43"/>
      <c r="I38" s="43"/>
      <c r="J38" s="43"/>
      <c r="K38" s="43"/>
      <c r="L38" s="43"/>
      <c r="M38" s="43"/>
      <c r="N38" s="104"/>
      <c r="O38" s="43"/>
      <c r="P38" s="43"/>
    </row>
    <row r="39" spans="1:16" ht="12.75">
      <c r="A39" s="46"/>
      <c r="B39" s="105"/>
      <c r="C39" s="106"/>
      <c r="D39" s="44"/>
      <c r="E39" s="44"/>
      <c r="F39" s="43"/>
      <c r="G39" s="43"/>
      <c r="H39" s="43"/>
      <c r="I39" s="43"/>
      <c r="J39" s="43"/>
      <c r="K39" s="43"/>
      <c r="L39" s="43"/>
      <c r="M39" s="43"/>
      <c r="N39" s="104"/>
      <c r="O39" s="43"/>
      <c r="P39" s="43"/>
    </row>
    <row r="40" spans="1:16" ht="12.75">
      <c r="A40" s="46"/>
      <c r="B40" s="105"/>
      <c r="C40" s="106"/>
      <c r="D40" s="44"/>
      <c r="E40" s="44"/>
      <c r="F40" s="43"/>
      <c r="G40" s="43"/>
      <c r="H40" s="43"/>
      <c r="I40" s="43"/>
      <c r="J40" s="43"/>
      <c r="K40" s="43"/>
      <c r="L40" s="43"/>
      <c r="M40" s="43"/>
      <c r="N40" s="104"/>
      <c r="O40" s="43"/>
      <c r="P40" s="43"/>
    </row>
    <row r="41" spans="1:16" ht="12.75">
      <c r="A41" s="46"/>
      <c r="B41" s="105"/>
      <c r="C41" s="106"/>
      <c r="D41" s="44"/>
      <c r="E41" s="44"/>
      <c r="F41" s="43"/>
      <c r="G41" s="43"/>
      <c r="H41" s="43"/>
      <c r="I41" s="43"/>
      <c r="J41" s="43"/>
      <c r="K41" s="43"/>
      <c r="L41" s="43"/>
      <c r="M41" s="43"/>
      <c r="N41" s="104"/>
      <c r="O41" s="43"/>
      <c r="P41" s="43"/>
    </row>
    <row r="42" spans="1:16" ht="12.75">
      <c r="A42" s="46"/>
      <c r="B42" s="105"/>
      <c r="C42" s="106"/>
      <c r="D42" s="44"/>
      <c r="E42" s="44"/>
      <c r="F42" s="43"/>
      <c r="G42" s="43"/>
      <c r="H42" s="43"/>
      <c r="I42" s="43"/>
      <c r="J42" s="43"/>
      <c r="K42" s="43"/>
      <c r="L42" s="43"/>
      <c r="M42" s="43"/>
      <c r="N42" s="104"/>
      <c r="O42" s="43"/>
      <c r="P42" s="43"/>
    </row>
    <row r="43" spans="1:16" ht="12.75">
      <c r="A43" s="46"/>
      <c r="B43" s="105"/>
      <c r="C43" s="106"/>
      <c r="D43" s="44"/>
      <c r="E43" s="44"/>
      <c r="F43" s="43"/>
      <c r="G43" s="43"/>
      <c r="H43" s="43"/>
      <c r="I43" s="43"/>
      <c r="J43" s="43"/>
      <c r="K43" s="43"/>
      <c r="L43" s="43"/>
      <c r="M43" s="43"/>
      <c r="N43" s="104"/>
      <c r="O43" s="43"/>
      <c r="P43" s="43"/>
    </row>
    <row r="44" spans="1:16" ht="12.75">
      <c r="A44" s="46"/>
      <c r="B44" s="105"/>
      <c r="C44" s="106"/>
      <c r="D44" s="44"/>
      <c r="E44" s="44"/>
      <c r="F44" s="43"/>
      <c r="G44" s="43"/>
      <c r="H44" s="43"/>
      <c r="I44" s="43"/>
      <c r="J44" s="43"/>
      <c r="K44" s="43"/>
      <c r="L44" s="43"/>
      <c r="M44" s="43"/>
      <c r="N44" s="104"/>
      <c r="O44" s="43"/>
      <c r="P44" s="43"/>
    </row>
    <row r="45" spans="2:3" ht="12.75">
      <c r="B45" s="95"/>
      <c r="C45" s="95"/>
    </row>
    <row r="46" spans="2:3" ht="12.75">
      <c r="B46" s="95"/>
      <c r="C46" s="95"/>
    </row>
  </sheetData>
  <sheetProtection/>
  <dataValidations count="2">
    <dataValidation type="list" allowBlank="1" showInputMessage="1" showErrorMessage="1" sqref="I45:L65536 J7:L7 J3:L5 N3:N5 N7 J22:L22">
      <formula1>Mandatory</formula1>
    </dataValidation>
    <dataValidation type="list" allowBlank="1" showInputMessage="1" showErrorMessage="1" sqref="N45:N65536 P3:P5 P7">
      <formula1>View</formula1>
    </dataValidation>
  </dataValidations>
  <printOptions/>
  <pageMargins left="0.5625" right="0.5625" top="1.5" bottom="0.5625" header="0.3" footer="0.3"/>
  <pageSetup horizontalDpi="600" verticalDpi="600" orientation="landscape" paperSize="8" scale="80" r:id="rId1"/>
</worksheet>
</file>

<file path=xl/worksheets/sheet5.xml><?xml version="1.0" encoding="utf-8"?>
<worksheet xmlns="http://schemas.openxmlformats.org/spreadsheetml/2006/main" xmlns:r="http://schemas.openxmlformats.org/officeDocument/2006/relationships">
  <dimension ref="A1:Q59"/>
  <sheetViews>
    <sheetView zoomScale="90" zoomScaleNormal="90" workbookViewId="0" topLeftCell="A1">
      <selection activeCell="A5" sqref="A5"/>
    </sheetView>
  </sheetViews>
  <sheetFormatPr defaultColWidth="9.140625" defaultRowHeight="15"/>
  <cols>
    <col min="1" max="1" width="10.140625" style="37" customWidth="1"/>
    <col min="2" max="2" width="10.8515625" style="37" customWidth="1"/>
    <col min="3" max="3" width="38.57421875" style="37" customWidth="1"/>
    <col min="4" max="4" width="12.421875" style="37" customWidth="1"/>
    <col min="5" max="5" width="6.421875" style="37" customWidth="1"/>
    <col min="6" max="6" width="44.00390625" style="37" customWidth="1"/>
    <col min="7" max="8" width="10.140625" style="37" customWidth="1"/>
    <col min="9" max="9" width="11.140625" style="60" hidden="1" customWidth="1"/>
    <col min="10" max="11" width="10.140625" style="60" hidden="1" customWidth="1"/>
    <col min="12" max="13" width="10.140625" style="37" hidden="1" customWidth="1"/>
    <col min="14" max="15" width="10.140625" style="37" customWidth="1"/>
    <col min="16" max="16" width="11.7109375" style="37" customWidth="1"/>
    <col min="17" max="17" width="18.8515625" style="37" customWidth="1"/>
    <col min="18" max="16384" width="9.140625" style="37" customWidth="1"/>
  </cols>
  <sheetData>
    <row r="1" spans="1:17" s="21" customFormat="1" ht="12.75">
      <c r="A1" s="25" t="s">
        <v>56</v>
      </c>
      <c r="B1" s="25"/>
      <c r="C1" s="25"/>
      <c r="D1" s="26"/>
      <c r="E1" s="26"/>
      <c r="F1" s="26"/>
      <c r="G1" s="26"/>
      <c r="H1" s="26"/>
      <c r="I1" s="26"/>
      <c r="J1" s="26"/>
      <c r="K1" s="26"/>
      <c r="L1" s="26"/>
      <c r="M1" s="25"/>
      <c r="N1" s="26"/>
      <c r="O1" s="26"/>
      <c r="P1" s="26"/>
      <c r="Q1" s="26"/>
    </row>
    <row r="2" spans="9:12" ht="12.75">
      <c r="I2" s="39"/>
      <c r="J2" s="39"/>
      <c r="K2" s="39"/>
      <c r="L2" s="39"/>
    </row>
    <row r="3" spans="1:17" s="36" customFormat="1" ht="24">
      <c r="A3" s="45" t="s">
        <v>791</v>
      </c>
      <c r="B3" s="45" t="s">
        <v>253</v>
      </c>
      <c r="C3" s="45" t="s">
        <v>236</v>
      </c>
      <c r="D3" s="42" t="s">
        <v>237</v>
      </c>
      <c r="E3" s="42" t="s">
        <v>5</v>
      </c>
      <c r="F3" s="42" t="s">
        <v>6</v>
      </c>
      <c r="G3" s="42" t="s">
        <v>134</v>
      </c>
      <c r="H3" s="42" t="s">
        <v>135</v>
      </c>
      <c r="I3" s="42" t="s">
        <v>132</v>
      </c>
      <c r="J3" s="61" t="s">
        <v>7</v>
      </c>
      <c r="K3" s="61" t="s">
        <v>8</v>
      </c>
      <c r="L3" s="42" t="s">
        <v>133</v>
      </c>
      <c r="M3" s="42" t="s">
        <v>9</v>
      </c>
      <c r="N3" s="42" t="s">
        <v>10</v>
      </c>
      <c r="O3" s="42" t="s">
        <v>11</v>
      </c>
      <c r="P3" s="42" t="s">
        <v>12</v>
      </c>
      <c r="Q3" s="42" t="s">
        <v>13</v>
      </c>
    </row>
    <row r="4" spans="1:17" ht="51">
      <c r="A4" s="44">
        <v>1</v>
      </c>
      <c r="B4" s="44">
        <v>39</v>
      </c>
      <c r="C4" s="44" t="s">
        <v>254</v>
      </c>
      <c r="D4" s="44" t="s">
        <v>255</v>
      </c>
      <c r="E4" s="44">
        <v>5</v>
      </c>
      <c r="F4" s="44" t="s">
        <v>644</v>
      </c>
      <c r="G4" s="44">
        <v>1</v>
      </c>
      <c r="H4" s="44">
        <f>G4+(E4-1)</f>
        <v>5</v>
      </c>
      <c r="I4" s="44"/>
      <c r="J4" s="44"/>
      <c r="K4" s="44"/>
      <c r="L4" s="44"/>
      <c r="M4" s="44" t="s">
        <v>631</v>
      </c>
      <c r="N4" s="44" t="s">
        <v>631</v>
      </c>
      <c r="O4" s="44" t="s">
        <v>631</v>
      </c>
      <c r="P4" s="44" t="s">
        <v>631</v>
      </c>
      <c r="Q4" s="44" t="s">
        <v>256</v>
      </c>
    </row>
    <row r="5" spans="1:17" ht="38.25">
      <c r="A5" s="44">
        <v>2</v>
      </c>
      <c r="B5" s="44">
        <v>2</v>
      </c>
      <c r="C5" s="44" t="s">
        <v>33</v>
      </c>
      <c r="D5" s="44" t="s">
        <v>166</v>
      </c>
      <c r="E5" s="44">
        <v>10</v>
      </c>
      <c r="F5" s="44" t="s">
        <v>647</v>
      </c>
      <c r="G5" s="44">
        <f>H4+1</f>
        <v>6</v>
      </c>
      <c r="H5" s="44">
        <f aca="true" t="shared" si="0" ref="H5:H58">G5+(E5-1)</f>
        <v>15</v>
      </c>
      <c r="I5" s="44"/>
      <c r="J5" s="44"/>
      <c r="K5" s="44"/>
      <c r="L5" s="44"/>
      <c r="M5" s="44" t="s">
        <v>631</v>
      </c>
      <c r="N5" s="44" t="s">
        <v>631</v>
      </c>
      <c r="O5" s="44" t="s">
        <v>631</v>
      </c>
      <c r="P5" s="44" t="s">
        <v>631</v>
      </c>
      <c r="Q5" s="44" t="s">
        <v>222</v>
      </c>
    </row>
    <row r="6" spans="1:17" ht="38.25">
      <c r="A6" s="44">
        <v>3</v>
      </c>
      <c r="B6" s="44">
        <v>3</v>
      </c>
      <c r="C6" s="44" t="s">
        <v>193</v>
      </c>
      <c r="D6" s="44" t="s">
        <v>167</v>
      </c>
      <c r="E6" s="44">
        <v>10</v>
      </c>
      <c r="F6" s="44" t="s">
        <v>632</v>
      </c>
      <c r="G6" s="44">
        <f aca="true" t="shared" si="1" ref="G6:G58">H5+1</f>
        <v>16</v>
      </c>
      <c r="H6" s="44">
        <f t="shared" si="0"/>
        <v>25</v>
      </c>
      <c r="I6" s="44"/>
      <c r="J6" s="44"/>
      <c r="K6" s="44"/>
      <c r="L6" s="44"/>
      <c r="M6" s="44" t="s">
        <v>631</v>
      </c>
      <c r="N6" s="44" t="s">
        <v>631</v>
      </c>
      <c r="O6" s="44" t="s">
        <v>631</v>
      </c>
      <c r="P6" s="44" t="s">
        <v>631</v>
      </c>
      <c r="Q6" s="44" t="s">
        <v>223</v>
      </c>
    </row>
    <row r="7" spans="1:17" ht="38.25">
      <c r="A7" s="44">
        <v>4</v>
      </c>
      <c r="B7" s="44">
        <v>4</v>
      </c>
      <c r="C7" s="44" t="s">
        <v>238</v>
      </c>
      <c r="D7" s="44" t="s">
        <v>42</v>
      </c>
      <c r="E7" s="44">
        <v>30</v>
      </c>
      <c r="F7" s="44" t="s">
        <v>633</v>
      </c>
      <c r="G7" s="44">
        <f t="shared" si="1"/>
        <v>26</v>
      </c>
      <c r="H7" s="44">
        <f t="shared" si="0"/>
        <v>55</v>
      </c>
      <c r="I7" s="44"/>
      <c r="J7" s="44"/>
      <c r="K7" s="44"/>
      <c r="L7" s="44"/>
      <c r="M7" s="44" t="s">
        <v>631</v>
      </c>
      <c r="N7" s="44" t="s">
        <v>631</v>
      </c>
      <c r="O7" s="44" t="s">
        <v>631</v>
      </c>
      <c r="P7" s="44" t="s">
        <v>631</v>
      </c>
      <c r="Q7" s="44" t="s">
        <v>224</v>
      </c>
    </row>
    <row r="8" spans="1:17" ht="25.5">
      <c r="A8" s="44">
        <v>5</v>
      </c>
      <c r="B8" s="44">
        <v>6</v>
      </c>
      <c r="C8" s="44" t="s">
        <v>240</v>
      </c>
      <c r="D8" s="44" t="s">
        <v>168</v>
      </c>
      <c r="E8" s="44">
        <v>30</v>
      </c>
      <c r="F8" s="44" t="s">
        <v>635</v>
      </c>
      <c r="G8" s="44">
        <f t="shared" si="1"/>
        <v>56</v>
      </c>
      <c r="H8" s="44">
        <f t="shared" si="0"/>
        <v>85</v>
      </c>
      <c r="I8" s="44"/>
      <c r="J8" s="44"/>
      <c r="K8" s="44"/>
      <c r="L8" s="44"/>
      <c r="M8" s="44" t="s">
        <v>631</v>
      </c>
      <c r="N8" s="44" t="s">
        <v>631</v>
      </c>
      <c r="O8" s="44" t="s">
        <v>631</v>
      </c>
      <c r="P8" s="44" t="s">
        <v>631</v>
      </c>
      <c r="Q8" s="44" t="s">
        <v>226</v>
      </c>
    </row>
    <row r="9" spans="1:17" ht="12.75">
      <c r="A9" s="44">
        <v>6</v>
      </c>
      <c r="B9" s="44">
        <v>7</v>
      </c>
      <c r="C9" s="44" t="s">
        <v>241</v>
      </c>
      <c r="D9" s="44" t="s">
        <v>169</v>
      </c>
      <c r="E9" s="44">
        <v>2</v>
      </c>
      <c r="F9" s="44" t="s">
        <v>636</v>
      </c>
      <c r="G9" s="44">
        <f t="shared" si="1"/>
        <v>86</v>
      </c>
      <c r="H9" s="44">
        <f t="shared" si="0"/>
        <v>87</v>
      </c>
      <c r="I9" s="44"/>
      <c r="J9" s="44"/>
      <c r="K9" s="44"/>
      <c r="L9" s="44"/>
      <c r="M9" s="44" t="s">
        <v>631</v>
      </c>
      <c r="N9" s="44" t="s">
        <v>631</v>
      </c>
      <c r="O9" s="44" t="s">
        <v>631</v>
      </c>
      <c r="P9" s="44" t="s">
        <v>631</v>
      </c>
      <c r="Q9" s="44" t="s">
        <v>227</v>
      </c>
    </row>
    <row r="10" spans="1:17" ht="25.5">
      <c r="A10" s="44">
        <v>7</v>
      </c>
      <c r="B10" s="44">
        <v>8</v>
      </c>
      <c r="C10" s="44" t="s">
        <v>242</v>
      </c>
      <c r="D10" s="44" t="s">
        <v>170</v>
      </c>
      <c r="E10" s="44">
        <v>8</v>
      </c>
      <c r="F10" s="44" t="s">
        <v>637</v>
      </c>
      <c r="G10" s="44">
        <f t="shared" si="1"/>
        <v>88</v>
      </c>
      <c r="H10" s="44">
        <f t="shared" si="0"/>
        <v>95</v>
      </c>
      <c r="I10" s="44"/>
      <c r="J10" s="44"/>
      <c r="K10" s="44"/>
      <c r="L10" s="44"/>
      <c r="M10" s="44" t="s">
        <v>631</v>
      </c>
      <c r="N10" s="44" t="s">
        <v>631</v>
      </c>
      <c r="O10" s="44" t="s">
        <v>631</v>
      </c>
      <c r="P10" s="44" t="s">
        <v>631</v>
      </c>
      <c r="Q10" s="44" t="s">
        <v>228</v>
      </c>
    </row>
    <row r="11" spans="1:17" ht="63.75">
      <c r="A11" s="44">
        <v>8</v>
      </c>
      <c r="B11" s="44">
        <v>28</v>
      </c>
      <c r="C11" s="44" t="s">
        <v>249</v>
      </c>
      <c r="D11" s="44" t="s">
        <v>184</v>
      </c>
      <c r="E11" s="44">
        <v>2</v>
      </c>
      <c r="F11" s="44" t="s">
        <v>654</v>
      </c>
      <c r="G11" s="44">
        <f t="shared" si="1"/>
        <v>96</v>
      </c>
      <c r="H11" s="44">
        <f t="shared" si="0"/>
        <v>97</v>
      </c>
      <c r="I11" s="44"/>
      <c r="J11" s="44"/>
      <c r="K11" s="44"/>
      <c r="L11" s="44"/>
      <c r="M11" s="44" t="s">
        <v>631</v>
      </c>
      <c r="N11" s="44" t="s">
        <v>631</v>
      </c>
      <c r="O11" s="44" t="s">
        <v>631</v>
      </c>
      <c r="P11" s="44" t="s">
        <v>631</v>
      </c>
      <c r="Q11" s="44" t="s">
        <v>194</v>
      </c>
    </row>
    <row r="12" spans="1:17" ht="51">
      <c r="A12" s="44">
        <v>9</v>
      </c>
      <c r="B12" s="44">
        <v>118</v>
      </c>
      <c r="C12" s="44" t="s">
        <v>250</v>
      </c>
      <c r="D12" s="44" t="s">
        <v>185</v>
      </c>
      <c r="E12" s="44">
        <v>4</v>
      </c>
      <c r="F12" s="44" t="s">
        <v>655</v>
      </c>
      <c r="G12" s="44">
        <f t="shared" si="1"/>
        <v>98</v>
      </c>
      <c r="H12" s="44">
        <f t="shared" si="0"/>
        <v>101</v>
      </c>
      <c r="I12" s="44"/>
      <c r="J12" s="44"/>
      <c r="K12" s="44"/>
      <c r="L12" s="44"/>
      <c r="M12" s="44" t="s">
        <v>631</v>
      </c>
      <c r="N12" s="44" t="s">
        <v>631</v>
      </c>
      <c r="O12" s="44" t="s">
        <v>631</v>
      </c>
      <c r="P12" s="44" t="s">
        <v>631</v>
      </c>
      <c r="Q12" s="44" t="s">
        <v>209</v>
      </c>
    </row>
    <row r="13" spans="1:17" s="95" customFormat="1" ht="30" customHeight="1">
      <c r="A13" s="106">
        <v>10</v>
      </c>
      <c r="B13" s="106">
        <v>444</v>
      </c>
      <c r="C13" s="106" t="s">
        <v>716</v>
      </c>
      <c r="D13" s="106"/>
      <c r="E13" s="106">
        <v>4</v>
      </c>
      <c r="F13" s="106" t="s">
        <v>797</v>
      </c>
      <c r="G13" s="106">
        <f t="shared" si="1"/>
        <v>102</v>
      </c>
      <c r="H13" s="106">
        <f t="shared" si="0"/>
        <v>105</v>
      </c>
      <c r="I13" s="106"/>
      <c r="J13" s="106"/>
      <c r="K13" s="106"/>
      <c r="L13" s="106"/>
      <c r="M13" s="106"/>
      <c r="N13" s="106"/>
      <c r="O13" s="106"/>
      <c r="P13" s="106"/>
      <c r="Q13" s="106" t="s">
        <v>725</v>
      </c>
    </row>
    <row r="14" spans="1:17" ht="51">
      <c r="A14" s="44">
        <v>11</v>
      </c>
      <c r="B14" s="44">
        <v>129</v>
      </c>
      <c r="C14" s="44" t="s">
        <v>260</v>
      </c>
      <c r="D14" s="44" t="s">
        <v>261</v>
      </c>
      <c r="E14" s="44">
        <v>4</v>
      </c>
      <c r="F14" s="44" t="s">
        <v>656</v>
      </c>
      <c r="G14" s="44">
        <f t="shared" si="1"/>
        <v>106</v>
      </c>
      <c r="H14" s="44">
        <f t="shared" si="0"/>
        <v>109</v>
      </c>
      <c r="I14" s="44"/>
      <c r="J14" s="44"/>
      <c r="K14" s="44"/>
      <c r="L14" s="44"/>
      <c r="M14" s="44" t="s">
        <v>631</v>
      </c>
      <c r="N14" s="44" t="s">
        <v>631</v>
      </c>
      <c r="O14" s="44" t="s">
        <v>631</v>
      </c>
      <c r="P14" s="44" t="s">
        <v>631</v>
      </c>
      <c r="Q14" s="44" t="s">
        <v>262</v>
      </c>
    </row>
    <row r="15" spans="1:17" ht="38.25">
      <c r="A15" s="44">
        <v>12</v>
      </c>
      <c r="B15" s="44">
        <v>152</v>
      </c>
      <c r="C15" s="44" t="s">
        <v>252</v>
      </c>
      <c r="D15" s="44" t="s">
        <v>187</v>
      </c>
      <c r="E15" s="44">
        <v>2</v>
      </c>
      <c r="F15" s="44"/>
      <c r="G15" s="44">
        <f t="shared" si="1"/>
        <v>110</v>
      </c>
      <c r="H15" s="44">
        <f t="shared" si="0"/>
        <v>111</v>
      </c>
      <c r="I15" s="44"/>
      <c r="J15" s="44"/>
      <c r="K15" s="44"/>
      <c r="L15" s="44"/>
      <c r="M15" s="44" t="s">
        <v>631</v>
      </c>
      <c r="N15" s="44" t="s">
        <v>631</v>
      </c>
      <c r="O15" s="44" t="s">
        <v>631</v>
      </c>
      <c r="P15" s="44" t="s">
        <v>631</v>
      </c>
      <c r="Q15" s="44" t="s">
        <v>235</v>
      </c>
    </row>
    <row r="16" spans="1:17" ht="51">
      <c r="A16" s="44">
        <v>13</v>
      </c>
      <c r="B16" s="44">
        <v>181</v>
      </c>
      <c r="C16" s="44" t="s">
        <v>263</v>
      </c>
      <c r="D16" s="44" t="s">
        <v>264</v>
      </c>
      <c r="E16" s="44">
        <v>2</v>
      </c>
      <c r="F16" s="44" t="s">
        <v>658</v>
      </c>
      <c r="G16" s="44">
        <f t="shared" si="1"/>
        <v>112</v>
      </c>
      <c r="H16" s="44">
        <f t="shared" si="0"/>
        <v>113</v>
      </c>
      <c r="I16" s="44"/>
      <c r="J16" s="44"/>
      <c r="K16" s="44"/>
      <c r="L16" s="44"/>
      <c r="M16" s="44" t="s">
        <v>631</v>
      </c>
      <c r="N16" s="44" t="s">
        <v>631</v>
      </c>
      <c r="O16" s="44" t="s">
        <v>631</v>
      </c>
      <c r="P16" s="44" t="s">
        <v>631</v>
      </c>
      <c r="Q16" s="44" t="s">
        <v>265</v>
      </c>
    </row>
    <row r="17" spans="1:17" ht="51">
      <c r="A17" s="44">
        <v>14</v>
      </c>
      <c r="B17" s="44">
        <v>183</v>
      </c>
      <c r="C17" s="44" t="s">
        <v>266</v>
      </c>
      <c r="D17" s="44" t="s">
        <v>267</v>
      </c>
      <c r="E17" s="44">
        <v>2</v>
      </c>
      <c r="F17" s="44" t="s">
        <v>659</v>
      </c>
      <c r="G17" s="44">
        <f t="shared" si="1"/>
        <v>114</v>
      </c>
      <c r="H17" s="44">
        <f t="shared" si="0"/>
        <v>115</v>
      </c>
      <c r="I17" s="44"/>
      <c r="J17" s="44"/>
      <c r="K17" s="44"/>
      <c r="L17" s="44"/>
      <c r="M17" s="44" t="s">
        <v>631</v>
      </c>
      <c r="N17" s="44" t="s">
        <v>631</v>
      </c>
      <c r="O17" s="44" t="s">
        <v>631</v>
      </c>
      <c r="P17" s="44" t="s">
        <v>631</v>
      </c>
      <c r="Q17" s="44" t="s">
        <v>741</v>
      </c>
    </row>
    <row r="18" spans="1:17" ht="51">
      <c r="A18" s="44">
        <v>15</v>
      </c>
      <c r="B18" s="44">
        <v>185</v>
      </c>
      <c r="C18" s="44" t="s">
        <v>270</v>
      </c>
      <c r="D18" s="44" t="s">
        <v>269</v>
      </c>
      <c r="E18" s="44">
        <v>2</v>
      </c>
      <c r="F18" s="44" t="s">
        <v>660</v>
      </c>
      <c r="G18" s="44">
        <f t="shared" si="1"/>
        <v>116</v>
      </c>
      <c r="H18" s="44">
        <f t="shared" si="0"/>
        <v>117</v>
      </c>
      <c r="I18" s="44"/>
      <c r="J18" s="44"/>
      <c r="K18" s="44"/>
      <c r="L18" s="44"/>
      <c r="M18" s="44" t="s">
        <v>631</v>
      </c>
      <c r="N18" s="44" t="s">
        <v>631</v>
      </c>
      <c r="O18" s="44" t="s">
        <v>631</v>
      </c>
      <c r="P18" s="44" t="s">
        <v>631</v>
      </c>
      <c r="Q18" s="44" t="s">
        <v>349</v>
      </c>
    </row>
    <row r="19" spans="1:17" ht="38.25">
      <c r="A19" s="44">
        <v>16</v>
      </c>
      <c r="B19" s="44">
        <v>188</v>
      </c>
      <c r="C19" s="44" t="s">
        <v>272</v>
      </c>
      <c r="D19" s="44" t="s">
        <v>271</v>
      </c>
      <c r="E19" s="44">
        <v>2</v>
      </c>
      <c r="F19" s="44" t="s">
        <v>661</v>
      </c>
      <c r="G19" s="44">
        <f t="shared" si="1"/>
        <v>118</v>
      </c>
      <c r="H19" s="44">
        <f t="shared" si="0"/>
        <v>119</v>
      </c>
      <c r="I19" s="44"/>
      <c r="J19" s="44"/>
      <c r="K19" s="44"/>
      <c r="L19" s="44"/>
      <c r="M19" s="44" t="s">
        <v>631</v>
      </c>
      <c r="N19" s="44" t="s">
        <v>631</v>
      </c>
      <c r="O19" s="44" t="s">
        <v>631</v>
      </c>
      <c r="P19" s="44" t="s">
        <v>631</v>
      </c>
      <c r="Q19" s="44" t="s">
        <v>273</v>
      </c>
    </row>
    <row r="20" spans="1:17" ht="51">
      <c r="A20" s="44">
        <v>17</v>
      </c>
      <c r="B20" s="44">
        <v>209</v>
      </c>
      <c r="C20" s="44" t="s">
        <v>274</v>
      </c>
      <c r="D20" s="44" t="s">
        <v>275</v>
      </c>
      <c r="E20" s="44">
        <v>8</v>
      </c>
      <c r="F20" s="44" t="s">
        <v>662</v>
      </c>
      <c r="G20" s="44">
        <f t="shared" si="1"/>
        <v>120</v>
      </c>
      <c r="H20" s="44">
        <f t="shared" si="0"/>
        <v>127</v>
      </c>
      <c r="I20" s="44"/>
      <c r="J20" s="44"/>
      <c r="K20" s="44"/>
      <c r="L20" s="44"/>
      <c r="M20" s="44" t="s">
        <v>631</v>
      </c>
      <c r="N20" s="44" t="s">
        <v>631</v>
      </c>
      <c r="O20" s="44" t="s">
        <v>631</v>
      </c>
      <c r="P20" s="44" t="s">
        <v>631</v>
      </c>
      <c r="Q20" s="44" t="s">
        <v>276</v>
      </c>
    </row>
    <row r="21" spans="1:17" ht="25.5">
      <c r="A21" s="44">
        <v>18</v>
      </c>
      <c r="B21" s="44">
        <v>215</v>
      </c>
      <c r="C21" s="44" t="s">
        <v>277</v>
      </c>
      <c r="D21" s="44" t="s">
        <v>278</v>
      </c>
      <c r="E21" s="44">
        <v>8</v>
      </c>
      <c r="F21" s="44" t="s">
        <v>663</v>
      </c>
      <c r="G21" s="44">
        <f t="shared" si="1"/>
        <v>128</v>
      </c>
      <c r="H21" s="44">
        <f t="shared" si="0"/>
        <v>135</v>
      </c>
      <c r="I21" s="44"/>
      <c r="J21" s="44"/>
      <c r="K21" s="44"/>
      <c r="L21" s="44"/>
      <c r="M21" s="44" t="s">
        <v>631</v>
      </c>
      <c r="N21" s="44" t="s">
        <v>631</v>
      </c>
      <c r="O21" s="44" t="s">
        <v>631</v>
      </c>
      <c r="P21" s="44" t="s">
        <v>631</v>
      </c>
      <c r="Q21" s="44" t="s">
        <v>279</v>
      </c>
    </row>
    <row r="22" spans="1:17" ht="38.25">
      <c r="A22" s="44">
        <v>19</v>
      </c>
      <c r="B22" s="44">
        <v>219</v>
      </c>
      <c r="C22" s="44" t="s">
        <v>280</v>
      </c>
      <c r="D22" s="44" t="s">
        <v>281</v>
      </c>
      <c r="E22" s="44">
        <v>3</v>
      </c>
      <c r="F22" s="44" t="s">
        <v>664</v>
      </c>
      <c r="G22" s="44">
        <f t="shared" si="1"/>
        <v>136</v>
      </c>
      <c r="H22" s="44">
        <f t="shared" si="0"/>
        <v>138</v>
      </c>
      <c r="I22" s="44"/>
      <c r="J22" s="44"/>
      <c r="K22" s="44"/>
      <c r="L22" s="44"/>
      <c r="M22" s="44" t="s">
        <v>631</v>
      </c>
      <c r="N22" s="44" t="s">
        <v>631</v>
      </c>
      <c r="O22" s="44" t="s">
        <v>631</v>
      </c>
      <c r="P22" s="44" t="s">
        <v>631</v>
      </c>
      <c r="Q22" s="44" t="s">
        <v>282</v>
      </c>
    </row>
    <row r="23" spans="1:17" ht="51">
      <c r="A23" s="44">
        <v>20</v>
      </c>
      <c r="B23" s="44">
        <v>223</v>
      </c>
      <c r="C23" s="44" t="s">
        <v>283</v>
      </c>
      <c r="D23" s="44" t="s">
        <v>284</v>
      </c>
      <c r="E23" s="44">
        <v>8</v>
      </c>
      <c r="F23" s="44" t="s">
        <v>665</v>
      </c>
      <c r="G23" s="44">
        <f t="shared" si="1"/>
        <v>139</v>
      </c>
      <c r="H23" s="44">
        <f t="shared" si="0"/>
        <v>146</v>
      </c>
      <c r="I23" s="44"/>
      <c r="J23" s="44"/>
      <c r="K23" s="44"/>
      <c r="L23" s="44"/>
      <c r="M23" s="44" t="s">
        <v>631</v>
      </c>
      <c r="N23" s="44" t="s">
        <v>631</v>
      </c>
      <c r="O23" s="44" t="s">
        <v>631</v>
      </c>
      <c r="P23" s="44" t="s">
        <v>631</v>
      </c>
      <c r="Q23" s="44" t="s">
        <v>350</v>
      </c>
    </row>
    <row r="24" spans="1:17" ht="63.75">
      <c r="A24" s="44">
        <v>21</v>
      </c>
      <c r="B24" s="44">
        <v>225</v>
      </c>
      <c r="C24" s="44" t="s">
        <v>285</v>
      </c>
      <c r="D24" s="44" t="s">
        <v>286</v>
      </c>
      <c r="E24" s="44">
        <v>8</v>
      </c>
      <c r="F24" s="44" t="s">
        <v>666</v>
      </c>
      <c r="G24" s="44">
        <f t="shared" si="1"/>
        <v>147</v>
      </c>
      <c r="H24" s="44">
        <f t="shared" si="0"/>
        <v>154</v>
      </c>
      <c r="I24" s="44"/>
      <c r="J24" s="44"/>
      <c r="K24" s="44"/>
      <c r="L24" s="44"/>
      <c r="M24" s="44" t="s">
        <v>631</v>
      </c>
      <c r="N24" s="44" t="s">
        <v>631</v>
      </c>
      <c r="O24" s="44" t="s">
        <v>631</v>
      </c>
      <c r="P24" s="44" t="s">
        <v>631</v>
      </c>
      <c r="Q24" s="44" t="s">
        <v>351</v>
      </c>
    </row>
    <row r="25" spans="1:17" ht="63.75">
      <c r="A25" s="44">
        <v>22</v>
      </c>
      <c r="B25" s="44">
        <v>227</v>
      </c>
      <c r="C25" s="44" t="s">
        <v>287</v>
      </c>
      <c r="D25" s="44" t="s">
        <v>286</v>
      </c>
      <c r="E25" s="44">
        <v>8</v>
      </c>
      <c r="F25" s="44" t="s">
        <v>666</v>
      </c>
      <c r="G25" s="44">
        <f t="shared" si="1"/>
        <v>155</v>
      </c>
      <c r="H25" s="44">
        <f t="shared" si="0"/>
        <v>162</v>
      </c>
      <c r="I25" s="44"/>
      <c r="J25" s="44"/>
      <c r="K25" s="44"/>
      <c r="L25" s="44"/>
      <c r="M25" s="44" t="s">
        <v>631</v>
      </c>
      <c r="N25" s="44" t="s">
        <v>631</v>
      </c>
      <c r="O25" s="44" t="s">
        <v>631</v>
      </c>
      <c r="P25" s="44" t="s">
        <v>631</v>
      </c>
      <c r="Q25" s="44" t="s">
        <v>352</v>
      </c>
    </row>
    <row r="26" spans="1:17" ht="63.75">
      <c r="A26" s="44">
        <v>23</v>
      </c>
      <c r="B26" s="44">
        <v>229</v>
      </c>
      <c r="C26" s="44" t="s">
        <v>288</v>
      </c>
      <c r="D26" s="44" t="s">
        <v>286</v>
      </c>
      <c r="E26" s="44">
        <v>8</v>
      </c>
      <c r="F26" s="44" t="s">
        <v>666</v>
      </c>
      <c r="G26" s="44">
        <f t="shared" si="1"/>
        <v>163</v>
      </c>
      <c r="H26" s="44">
        <f t="shared" si="0"/>
        <v>170</v>
      </c>
      <c r="I26" s="44"/>
      <c r="J26" s="44"/>
      <c r="K26" s="44"/>
      <c r="L26" s="44"/>
      <c r="M26" s="44" t="s">
        <v>631</v>
      </c>
      <c r="N26" s="44" t="s">
        <v>631</v>
      </c>
      <c r="O26" s="44" t="s">
        <v>631</v>
      </c>
      <c r="P26" s="44" t="s">
        <v>631</v>
      </c>
      <c r="Q26" s="44" t="s">
        <v>353</v>
      </c>
    </row>
    <row r="27" spans="1:17" ht="63.75">
      <c r="A27" s="44">
        <v>24</v>
      </c>
      <c r="B27" s="44">
        <v>231</v>
      </c>
      <c r="C27" s="44" t="s">
        <v>289</v>
      </c>
      <c r="D27" s="44" t="s">
        <v>286</v>
      </c>
      <c r="E27" s="44">
        <v>8</v>
      </c>
      <c r="F27" s="44" t="s">
        <v>666</v>
      </c>
      <c r="G27" s="44">
        <f t="shared" si="1"/>
        <v>171</v>
      </c>
      <c r="H27" s="44">
        <f t="shared" si="0"/>
        <v>178</v>
      </c>
      <c r="I27" s="44"/>
      <c r="J27" s="44"/>
      <c r="K27" s="44"/>
      <c r="L27" s="44"/>
      <c r="M27" s="44" t="s">
        <v>631</v>
      </c>
      <c r="N27" s="44" t="s">
        <v>631</v>
      </c>
      <c r="O27" s="44" t="s">
        <v>631</v>
      </c>
      <c r="P27" s="44" t="s">
        <v>631</v>
      </c>
      <c r="Q27" s="44" t="s">
        <v>354</v>
      </c>
    </row>
    <row r="28" spans="1:17" ht="76.5">
      <c r="A28" s="44">
        <v>25</v>
      </c>
      <c r="B28" s="44">
        <v>233</v>
      </c>
      <c r="C28" s="44" t="s">
        <v>290</v>
      </c>
      <c r="D28" s="44" t="s">
        <v>291</v>
      </c>
      <c r="E28" s="44">
        <v>4</v>
      </c>
      <c r="F28" s="112" t="s">
        <v>667</v>
      </c>
      <c r="G28" s="44">
        <f t="shared" si="1"/>
        <v>179</v>
      </c>
      <c r="H28" s="44">
        <f t="shared" si="0"/>
        <v>182</v>
      </c>
      <c r="I28" s="44"/>
      <c r="J28" s="44"/>
      <c r="K28" s="44"/>
      <c r="L28" s="44"/>
      <c r="M28" s="44" t="s">
        <v>631</v>
      </c>
      <c r="N28" s="44" t="s">
        <v>631</v>
      </c>
      <c r="O28" s="44" t="s">
        <v>631</v>
      </c>
      <c r="P28" s="44" t="s">
        <v>631</v>
      </c>
      <c r="Q28" s="44" t="s">
        <v>355</v>
      </c>
    </row>
    <row r="29" spans="1:17" ht="89.25">
      <c r="A29" s="44">
        <v>26</v>
      </c>
      <c r="B29" s="44">
        <v>235</v>
      </c>
      <c r="C29" s="44" t="s">
        <v>292</v>
      </c>
      <c r="D29" s="44" t="s">
        <v>293</v>
      </c>
      <c r="E29" s="44">
        <v>4</v>
      </c>
      <c r="F29" s="112" t="s">
        <v>668</v>
      </c>
      <c r="G29" s="44">
        <f t="shared" si="1"/>
        <v>183</v>
      </c>
      <c r="H29" s="44">
        <f t="shared" si="0"/>
        <v>186</v>
      </c>
      <c r="I29" s="44"/>
      <c r="J29" s="44"/>
      <c r="K29" s="44"/>
      <c r="L29" s="44"/>
      <c r="M29" s="44" t="s">
        <v>631</v>
      </c>
      <c r="N29" s="44" t="s">
        <v>631</v>
      </c>
      <c r="O29" s="44" t="s">
        <v>631</v>
      </c>
      <c r="P29" s="44" t="s">
        <v>631</v>
      </c>
      <c r="Q29" s="44" t="s">
        <v>294</v>
      </c>
    </row>
    <row r="30" spans="1:17" ht="89.25">
      <c r="A30" s="44">
        <v>27</v>
      </c>
      <c r="B30" s="44">
        <v>237</v>
      </c>
      <c r="C30" s="44" t="s">
        <v>298</v>
      </c>
      <c r="D30" s="44" t="s">
        <v>299</v>
      </c>
      <c r="E30" s="44">
        <v>1</v>
      </c>
      <c r="F30" s="112" t="s">
        <v>669</v>
      </c>
      <c r="G30" s="44">
        <f t="shared" si="1"/>
        <v>187</v>
      </c>
      <c r="H30" s="44">
        <f t="shared" si="0"/>
        <v>187</v>
      </c>
      <c r="I30" s="44"/>
      <c r="J30" s="44"/>
      <c r="K30" s="44"/>
      <c r="L30" s="44"/>
      <c r="M30" s="44" t="s">
        <v>631</v>
      </c>
      <c r="N30" s="44" t="s">
        <v>631</v>
      </c>
      <c r="O30" s="44" t="s">
        <v>631</v>
      </c>
      <c r="P30" s="44" t="s">
        <v>631</v>
      </c>
      <c r="Q30" s="44" t="s">
        <v>356</v>
      </c>
    </row>
    <row r="31" spans="1:17" ht="102">
      <c r="A31" s="44">
        <v>28</v>
      </c>
      <c r="B31" s="44">
        <v>239</v>
      </c>
      <c r="C31" s="44" t="s">
        <v>300</v>
      </c>
      <c r="D31" s="44" t="s">
        <v>301</v>
      </c>
      <c r="E31" s="44">
        <v>2</v>
      </c>
      <c r="F31" s="112" t="s">
        <v>670</v>
      </c>
      <c r="G31" s="44">
        <f t="shared" si="1"/>
        <v>188</v>
      </c>
      <c r="H31" s="44">
        <f t="shared" si="0"/>
        <v>189</v>
      </c>
      <c r="I31" s="44"/>
      <c r="J31" s="44"/>
      <c r="K31" s="44"/>
      <c r="L31" s="44"/>
      <c r="M31" s="44" t="s">
        <v>631</v>
      </c>
      <c r="N31" s="44" t="s">
        <v>631</v>
      </c>
      <c r="O31" s="44" t="s">
        <v>631</v>
      </c>
      <c r="P31" s="44" t="s">
        <v>631</v>
      </c>
      <c r="Q31" s="44" t="s">
        <v>357</v>
      </c>
    </row>
    <row r="32" spans="1:17" ht="38.25">
      <c r="A32" s="44">
        <v>29</v>
      </c>
      <c r="B32" s="44">
        <v>241</v>
      </c>
      <c r="C32" s="44" t="s">
        <v>302</v>
      </c>
      <c r="D32" s="44" t="s">
        <v>303</v>
      </c>
      <c r="E32" s="44">
        <v>2</v>
      </c>
      <c r="F32" s="44" t="s">
        <v>671</v>
      </c>
      <c r="G32" s="44">
        <f t="shared" si="1"/>
        <v>190</v>
      </c>
      <c r="H32" s="44">
        <f t="shared" si="0"/>
        <v>191</v>
      </c>
      <c r="I32" s="44"/>
      <c r="J32" s="44"/>
      <c r="K32" s="44"/>
      <c r="L32" s="44"/>
      <c r="M32" s="44" t="s">
        <v>631</v>
      </c>
      <c r="N32" s="44" t="s">
        <v>631</v>
      </c>
      <c r="O32" s="44" t="s">
        <v>631</v>
      </c>
      <c r="P32" s="44" t="s">
        <v>631</v>
      </c>
      <c r="Q32" s="44" t="s">
        <v>358</v>
      </c>
    </row>
    <row r="33" spans="1:17" ht="38.25">
      <c r="A33" s="44">
        <v>30</v>
      </c>
      <c r="B33" s="44">
        <v>243</v>
      </c>
      <c r="C33" s="44" t="s">
        <v>711</v>
      </c>
      <c r="D33" s="44" t="s">
        <v>304</v>
      </c>
      <c r="E33" s="44">
        <v>2</v>
      </c>
      <c r="F33" s="44"/>
      <c r="G33" s="44">
        <f t="shared" si="1"/>
        <v>192</v>
      </c>
      <c r="H33" s="44">
        <f t="shared" si="0"/>
        <v>193</v>
      </c>
      <c r="I33" s="44"/>
      <c r="J33" s="44"/>
      <c r="K33" s="44"/>
      <c r="L33" s="44"/>
      <c r="M33" s="44" t="s">
        <v>631</v>
      </c>
      <c r="N33" s="44" t="s">
        <v>631</v>
      </c>
      <c r="O33" s="44" t="s">
        <v>631</v>
      </c>
      <c r="P33" s="44" t="s">
        <v>631</v>
      </c>
      <c r="Q33" s="44" t="s">
        <v>710</v>
      </c>
    </row>
    <row r="34" spans="1:17" ht="38.25">
      <c r="A34" s="44">
        <v>31</v>
      </c>
      <c r="B34" s="44">
        <v>245</v>
      </c>
      <c r="C34" s="44" t="s">
        <v>305</v>
      </c>
      <c r="D34" s="44" t="s">
        <v>306</v>
      </c>
      <c r="E34" s="44">
        <v>8</v>
      </c>
      <c r="F34" s="44" t="s">
        <v>672</v>
      </c>
      <c r="G34" s="44">
        <f t="shared" si="1"/>
        <v>194</v>
      </c>
      <c r="H34" s="44">
        <f t="shared" si="0"/>
        <v>201</v>
      </c>
      <c r="I34" s="44"/>
      <c r="J34" s="44"/>
      <c r="K34" s="44"/>
      <c r="L34" s="44"/>
      <c r="M34" s="44" t="s">
        <v>631</v>
      </c>
      <c r="N34" s="44" t="s">
        <v>631</v>
      </c>
      <c r="O34" s="44" t="s">
        <v>631</v>
      </c>
      <c r="P34" s="44" t="s">
        <v>631</v>
      </c>
      <c r="Q34" s="44" t="s">
        <v>360</v>
      </c>
    </row>
    <row r="35" spans="1:17" ht="89.25">
      <c r="A35" s="44">
        <v>32</v>
      </c>
      <c r="B35" s="44">
        <v>247</v>
      </c>
      <c r="C35" s="44" t="s">
        <v>307</v>
      </c>
      <c r="D35" s="44" t="s">
        <v>308</v>
      </c>
      <c r="E35" s="44">
        <v>8</v>
      </c>
      <c r="F35" s="112" t="s">
        <v>673</v>
      </c>
      <c r="G35" s="44">
        <f t="shared" si="1"/>
        <v>202</v>
      </c>
      <c r="H35" s="44">
        <f t="shared" si="0"/>
        <v>209</v>
      </c>
      <c r="I35" s="44"/>
      <c r="J35" s="44"/>
      <c r="K35" s="44"/>
      <c r="L35" s="44"/>
      <c r="M35" s="44" t="s">
        <v>631</v>
      </c>
      <c r="N35" s="44" t="s">
        <v>631</v>
      </c>
      <c r="O35" s="44" t="s">
        <v>631</v>
      </c>
      <c r="P35" s="44" t="s">
        <v>631</v>
      </c>
      <c r="Q35" s="44" t="s">
        <v>361</v>
      </c>
    </row>
    <row r="36" spans="1:17" ht="51">
      <c r="A36" s="44">
        <v>33</v>
      </c>
      <c r="B36" s="44">
        <v>249</v>
      </c>
      <c r="C36" s="44" t="s">
        <v>309</v>
      </c>
      <c r="D36" s="44" t="s">
        <v>310</v>
      </c>
      <c r="E36" s="44">
        <v>8</v>
      </c>
      <c r="F36" s="44" t="s">
        <v>674</v>
      </c>
      <c r="G36" s="44">
        <f t="shared" si="1"/>
        <v>210</v>
      </c>
      <c r="H36" s="44">
        <f t="shared" si="0"/>
        <v>217</v>
      </c>
      <c r="I36" s="44"/>
      <c r="J36" s="44"/>
      <c r="K36" s="44"/>
      <c r="L36" s="44"/>
      <c r="M36" s="44" t="s">
        <v>631</v>
      </c>
      <c r="N36" s="44" t="s">
        <v>631</v>
      </c>
      <c r="O36" s="44" t="s">
        <v>631</v>
      </c>
      <c r="P36" s="44" t="s">
        <v>631</v>
      </c>
      <c r="Q36" s="44" t="s">
        <v>362</v>
      </c>
    </row>
    <row r="37" spans="1:17" ht="63.75">
      <c r="A37" s="44">
        <v>34</v>
      </c>
      <c r="B37" s="44">
        <v>251</v>
      </c>
      <c r="C37" s="44" t="s">
        <v>311</v>
      </c>
      <c r="D37" s="44" t="s">
        <v>312</v>
      </c>
      <c r="E37" s="44">
        <v>2</v>
      </c>
      <c r="F37" s="44" t="s">
        <v>675</v>
      </c>
      <c r="G37" s="44">
        <f t="shared" si="1"/>
        <v>218</v>
      </c>
      <c r="H37" s="44">
        <f t="shared" si="0"/>
        <v>219</v>
      </c>
      <c r="I37" s="44"/>
      <c r="J37" s="44"/>
      <c r="K37" s="44"/>
      <c r="L37" s="44"/>
      <c r="M37" s="44" t="s">
        <v>631</v>
      </c>
      <c r="N37" s="44" t="s">
        <v>631</v>
      </c>
      <c r="O37" s="44" t="s">
        <v>631</v>
      </c>
      <c r="P37" s="44" t="s">
        <v>631</v>
      </c>
      <c r="Q37" s="44" t="s">
        <v>363</v>
      </c>
    </row>
    <row r="38" spans="1:17" ht="25.5">
      <c r="A38" s="44">
        <v>35</v>
      </c>
      <c r="B38" s="44">
        <v>445</v>
      </c>
      <c r="C38" s="44" t="s">
        <v>722</v>
      </c>
      <c r="D38" s="44" t="s">
        <v>712</v>
      </c>
      <c r="E38" s="44">
        <v>2</v>
      </c>
      <c r="F38" s="44"/>
      <c r="G38" s="44">
        <f t="shared" si="1"/>
        <v>220</v>
      </c>
      <c r="H38" s="44">
        <f t="shared" si="0"/>
        <v>221</v>
      </c>
      <c r="I38" s="44"/>
      <c r="J38" s="44"/>
      <c r="K38" s="44"/>
      <c r="L38" s="44"/>
      <c r="M38" s="44" t="s">
        <v>631</v>
      </c>
      <c r="N38" s="44" t="s">
        <v>631</v>
      </c>
      <c r="O38" s="44" t="s">
        <v>631</v>
      </c>
      <c r="P38" s="44" t="s">
        <v>631</v>
      </c>
      <c r="Q38" s="44" t="s">
        <v>713</v>
      </c>
    </row>
    <row r="39" spans="1:17" ht="51">
      <c r="A39" s="44">
        <v>36</v>
      </c>
      <c r="B39" s="44">
        <v>253</v>
      </c>
      <c r="C39" s="44" t="s">
        <v>313</v>
      </c>
      <c r="D39" s="44" t="s">
        <v>314</v>
      </c>
      <c r="E39" s="44">
        <v>8</v>
      </c>
      <c r="F39" s="44" t="s">
        <v>676</v>
      </c>
      <c r="G39" s="44">
        <f t="shared" si="1"/>
        <v>222</v>
      </c>
      <c r="H39" s="44">
        <f t="shared" si="0"/>
        <v>229</v>
      </c>
      <c r="I39" s="44"/>
      <c r="J39" s="44"/>
      <c r="K39" s="44"/>
      <c r="L39" s="44"/>
      <c r="M39" s="44" t="s">
        <v>631</v>
      </c>
      <c r="N39" s="44" t="s">
        <v>631</v>
      </c>
      <c r="O39" s="44" t="s">
        <v>631</v>
      </c>
      <c r="P39" s="44" t="s">
        <v>631</v>
      </c>
      <c r="Q39" s="44" t="s">
        <v>364</v>
      </c>
    </row>
    <row r="40" spans="1:17" ht="51">
      <c r="A40" s="44">
        <v>37</v>
      </c>
      <c r="B40" s="44">
        <v>255</v>
      </c>
      <c r="C40" s="44" t="s">
        <v>315</v>
      </c>
      <c r="D40" s="44" t="s">
        <v>316</v>
      </c>
      <c r="E40" s="44">
        <v>8</v>
      </c>
      <c r="F40" s="44" t="s">
        <v>677</v>
      </c>
      <c r="G40" s="44">
        <f t="shared" si="1"/>
        <v>230</v>
      </c>
      <c r="H40" s="44">
        <f t="shared" si="0"/>
        <v>237</v>
      </c>
      <c r="I40" s="44"/>
      <c r="J40" s="44"/>
      <c r="K40" s="44"/>
      <c r="L40" s="44"/>
      <c r="M40" s="44" t="s">
        <v>631</v>
      </c>
      <c r="N40" s="44" t="s">
        <v>631</v>
      </c>
      <c r="O40" s="44" t="s">
        <v>631</v>
      </c>
      <c r="P40" s="44" t="s">
        <v>631</v>
      </c>
      <c r="Q40" s="44" t="s">
        <v>365</v>
      </c>
    </row>
    <row r="41" spans="1:17" ht="63.75">
      <c r="A41" s="44">
        <v>38</v>
      </c>
      <c r="B41" s="44">
        <v>257</v>
      </c>
      <c r="C41" s="44" t="s">
        <v>317</v>
      </c>
      <c r="D41" s="44" t="s">
        <v>318</v>
      </c>
      <c r="E41" s="44">
        <v>8</v>
      </c>
      <c r="F41" s="44" t="s">
        <v>678</v>
      </c>
      <c r="G41" s="44">
        <f t="shared" si="1"/>
        <v>238</v>
      </c>
      <c r="H41" s="44">
        <f t="shared" si="0"/>
        <v>245</v>
      </c>
      <c r="I41" s="44"/>
      <c r="J41" s="44"/>
      <c r="K41" s="44"/>
      <c r="L41" s="44"/>
      <c r="M41" s="44" t="s">
        <v>631</v>
      </c>
      <c r="N41" s="44" t="s">
        <v>631</v>
      </c>
      <c r="O41" s="44" t="s">
        <v>631</v>
      </c>
      <c r="P41" s="44" t="s">
        <v>631</v>
      </c>
      <c r="Q41" s="44" t="s">
        <v>366</v>
      </c>
    </row>
    <row r="42" spans="1:17" ht="102">
      <c r="A42" s="44">
        <v>39</v>
      </c>
      <c r="B42" s="44">
        <v>259</v>
      </c>
      <c r="C42" s="44" t="s">
        <v>319</v>
      </c>
      <c r="D42" s="44" t="s">
        <v>320</v>
      </c>
      <c r="E42" s="44">
        <v>8</v>
      </c>
      <c r="F42" s="112" t="s">
        <v>679</v>
      </c>
      <c r="G42" s="44">
        <f t="shared" si="1"/>
        <v>246</v>
      </c>
      <c r="H42" s="44">
        <f t="shared" si="0"/>
        <v>253</v>
      </c>
      <c r="I42" s="44"/>
      <c r="J42" s="44"/>
      <c r="K42" s="44"/>
      <c r="L42" s="44"/>
      <c r="M42" s="44" t="s">
        <v>631</v>
      </c>
      <c r="N42" s="44" t="s">
        <v>631</v>
      </c>
      <c r="O42" s="44" t="s">
        <v>631</v>
      </c>
      <c r="P42" s="44" t="s">
        <v>631</v>
      </c>
      <c r="Q42" s="44" t="s">
        <v>367</v>
      </c>
    </row>
    <row r="43" spans="1:17" ht="76.5">
      <c r="A43" s="44">
        <v>40</v>
      </c>
      <c r="B43" s="44">
        <v>261</v>
      </c>
      <c r="C43" s="44" t="s">
        <v>321</v>
      </c>
      <c r="D43" s="44" t="s">
        <v>322</v>
      </c>
      <c r="E43" s="44">
        <v>8</v>
      </c>
      <c r="F43" s="112" t="s">
        <v>680</v>
      </c>
      <c r="G43" s="44">
        <f t="shared" si="1"/>
        <v>254</v>
      </c>
      <c r="H43" s="44">
        <f t="shared" si="0"/>
        <v>261</v>
      </c>
      <c r="I43" s="44"/>
      <c r="J43" s="44"/>
      <c r="K43" s="44"/>
      <c r="L43" s="44"/>
      <c r="M43" s="44" t="s">
        <v>631</v>
      </c>
      <c r="N43" s="44" t="s">
        <v>631</v>
      </c>
      <c r="O43" s="44" t="s">
        <v>631</v>
      </c>
      <c r="P43" s="44" t="s">
        <v>631</v>
      </c>
      <c r="Q43" s="44" t="s">
        <v>368</v>
      </c>
    </row>
    <row r="44" spans="1:17" ht="63.75">
      <c r="A44" s="44">
        <v>41</v>
      </c>
      <c r="B44" s="44">
        <v>263</v>
      </c>
      <c r="C44" s="44" t="s">
        <v>323</v>
      </c>
      <c r="D44" s="44" t="s">
        <v>324</v>
      </c>
      <c r="E44" s="44">
        <v>2</v>
      </c>
      <c r="F44" s="44" t="s">
        <v>681</v>
      </c>
      <c r="G44" s="44">
        <f t="shared" si="1"/>
        <v>262</v>
      </c>
      <c r="H44" s="44">
        <f t="shared" si="0"/>
        <v>263</v>
      </c>
      <c r="I44" s="44"/>
      <c r="J44" s="44"/>
      <c r="K44" s="44"/>
      <c r="L44" s="44"/>
      <c r="M44" s="44" t="s">
        <v>631</v>
      </c>
      <c r="N44" s="44" t="s">
        <v>631</v>
      </c>
      <c r="O44" s="44" t="s">
        <v>631</v>
      </c>
      <c r="P44" s="44" t="s">
        <v>631</v>
      </c>
      <c r="Q44" s="44" t="s">
        <v>369</v>
      </c>
    </row>
    <row r="45" spans="1:17" ht="51">
      <c r="A45" s="44">
        <v>42</v>
      </c>
      <c r="B45" s="44">
        <v>264</v>
      </c>
      <c r="C45" s="44" t="s">
        <v>325</v>
      </c>
      <c r="D45" s="44" t="s">
        <v>326</v>
      </c>
      <c r="E45" s="44">
        <v>8</v>
      </c>
      <c r="F45" s="44" t="s">
        <v>682</v>
      </c>
      <c r="G45" s="44">
        <f t="shared" si="1"/>
        <v>264</v>
      </c>
      <c r="H45" s="44">
        <f t="shared" si="0"/>
        <v>271</v>
      </c>
      <c r="I45" s="44"/>
      <c r="J45" s="44"/>
      <c r="K45" s="44"/>
      <c r="L45" s="44"/>
      <c r="M45" s="44" t="s">
        <v>631</v>
      </c>
      <c r="N45" s="44" t="s">
        <v>631</v>
      </c>
      <c r="O45" s="44" t="s">
        <v>631</v>
      </c>
      <c r="P45" s="44" t="s">
        <v>631</v>
      </c>
      <c r="Q45" s="44" t="s">
        <v>370</v>
      </c>
    </row>
    <row r="46" spans="1:17" ht="63.75">
      <c r="A46" s="44">
        <v>43</v>
      </c>
      <c r="B46" s="44">
        <v>265</v>
      </c>
      <c r="C46" s="44" t="s">
        <v>327</v>
      </c>
      <c r="D46" s="44" t="s">
        <v>328</v>
      </c>
      <c r="E46" s="44">
        <v>2</v>
      </c>
      <c r="F46" s="44" t="s">
        <v>683</v>
      </c>
      <c r="G46" s="44">
        <f t="shared" si="1"/>
        <v>272</v>
      </c>
      <c r="H46" s="44">
        <f t="shared" si="0"/>
        <v>273</v>
      </c>
      <c r="I46" s="44"/>
      <c r="J46" s="44"/>
      <c r="K46" s="44"/>
      <c r="L46" s="44"/>
      <c r="M46" s="44" t="s">
        <v>631</v>
      </c>
      <c r="N46" s="44" t="s">
        <v>631</v>
      </c>
      <c r="O46" s="44" t="s">
        <v>631</v>
      </c>
      <c r="P46" s="44" t="s">
        <v>631</v>
      </c>
      <c r="Q46" s="44" t="s">
        <v>371</v>
      </c>
    </row>
    <row r="47" spans="1:17" ht="76.5">
      <c r="A47" s="44">
        <v>44</v>
      </c>
      <c r="B47" s="44">
        <v>266</v>
      </c>
      <c r="C47" s="44" t="s">
        <v>329</v>
      </c>
      <c r="D47" s="44" t="s">
        <v>330</v>
      </c>
      <c r="E47" s="44">
        <v>8</v>
      </c>
      <c r="F47" s="112" t="s">
        <v>684</v>
      </c>
      <c r="G47" s="44">
        <f t="shared" si="1"/>
        <v>274</v>
      </c>
      <c r="H47" s="44">
        <f t="shared" si="0"/>
        <v>281</v>
      </c>
      <c r="I47" s="44"/>
      <c r="J47" s="44"/>
      <c r="K47" s="44"/>
      <c r="L47" s="44"/>
      <c r="M47" s="44" t="s">
        <v>631</v>
      </c>
      <c r="N47" s="44" t="s">
        <v>631</v>
      </c>
      <c r="O47" s="44" t="s">
        <v>631</v>
      </c>
      <c r="P47" s="44" t="s">
        <v>631</v>
      </c>
      <c r="Q47" s="44" t="s">
        <v>372</v>
      </c>
    </row>
    <row r="48" spans="1:17" ht="63.75">
      <c r="A48" s="44">
        <v>45</v>
      </c>
      <c r="B48" s="44">
        <v>267</v>
      </c>
      <c r="C48" s="44" t="s">
        <v>331</v>
      </c>
      <c r="D48" s="44" t="s">
        <v>332</v>
      </c>
      <c r="E48" s="44">
        <v>2</v>
      </c>
      <c r="F48" s="44" t="s">
        <v>685</v>
      </c>
      <c r="G48" s="44">
        <f t="shared" si="1"/>
        <v>282</v>
      </c>
      <c r="H48" s="44">
        <f t="shared" si="0"/>
        <v>283</v>
      </c>
      <c r="I48" s="44"/>
      <c r="J48" s="44"/>
      <c r="K48" s="44"/>
      <c r="L48" s="44"/>
      <c r="M48" s="44" t="s">
        <v>631</v>
      </c>
      <c r="N48" s="44" t="s">
        <v>631</v>
      </c>
      <c r="O48" s="44" t="s">
        <v>631</v>
      </c>
      <c r="P48" s="44" t="s">
        <v>631</v>
      </c>
      <c r="Q48" s="44" t="s">
        <v>373</v>
      </c>
    </row>
    <row r="49" spans="1:17" ht="25.5">
      <c r="A49" s="44">
        <v>46</v>
      </c>
      <c r="B49" s="44">
        <v>446</v>
      </c>
      <c r="C49" s="44" t="s">
        <v>723</v>
      </c>
      <c r="D49" s="44" t="s">
        <v>712</v>
      </c>
      <c r="E49" s="44">
        <v>2</v>
      </c>
      <c r="F49" s="44"/>
      <c r="G49" s="44">
        <f t="shared" si="1"/>
        <v>284</v>
      </c>
      <c r="H49" s="44">
        <f t="shared" si="0"/>
        <v>285</v>
      </c>
      <c r="I49" s="44"/>
      <c r="J49" s="44"/>
      <c r="K49" s="44"/>
      <c r="L49" s="44"/>
      <c r="M49" s="44" t="s">
        <v>631</v>
      </c>
      <c r="N49" s="44" t="s">
        <v>631</v>
      </c>
      <c r="O49" s="44" t="s">
        <v>631</v>
      </c>
      <c r="P49" s="44" t="s">
        <v>631</v>
      </c>
      <c r="Q49" s="44" t="s">
        <v>714</v>
      </c>
    </row>
    <row r="50" spans="1:17" ht="102">
      <c r="A50" s="44">
        <v>47</v>
      </c>
      <c r="B50" s="44">
        <v>268</v>
      </c>
      <c r="C50" s="44" t="s">
        <v>333</v>
      </c>
      <c r="D50" s="44" t="s">
        <v>334</v>
      </c>
      <c r="E50" s="44">
        <v>8</v>
      </c>
      <c r="F50" s="112" t="s">
        <v>679</v>
      </c>
      <c r="G50" s="44">
        <f t="shared" si="1"/>
        <v>286</v>
      </c>
      <c r="H50" s="44">
        <f t="shared" si="0"/>
        <v>293</v>
      </c>
      <c r="I50" s="44"/>
      <c r="J50" s="44"/>
      <c r="K50" s="44"/>
      <c r="L50" s="44"/>
      <c r="M50" s="44" t="s">
        <v>631</v>
      </c>
      <c r="N50" s="44" t="s">
        <v>631</v>
      </c>
      <c r="O50" s="44" t="s">
        <v>631</v>
      </c>
      <c r="P50" s="44" t="s">
        <v>631</v>
      </c>
      <c r="Q50" s="44" t="s">
        <v>374</v>
      </c>
    </row>
    <row r="51" spans="1:17" ht="76.5">
      <c r="A51" s="44">
        <v>48</v>
      </c>
      <c r="B51" s="44">
        <v>269</v>
      </c>
      <c r="C51" s="44" t="s">
        <v>335</v>
      </c>
      <c r="D51" s="44" t="s">
        <v>336</v>
      </c>
      <c r="E51" s="44">
        <v>8</v>
      </c>
      <c r="F51" s="112" t="s">
        <v>680</v>
      </c>
      <c r="G51" s="44">
        <f t="shared" si="1"/>
        <v>294</v>
      </c>
      <c r="H51" s="44">
        <f t="shared" si="0"/>
        <v>301</v>
      </c>
      <c r="I51" s="44"/>
      <c r="J51" s="44"/>
      <c r="K51" s="44"/>
      <c r="L51" s="44"/>
      <c r="M51" s="44" t="s">
        <v>631</v>
      </c>
      <c r="N51" s="44" t="s">
        <v>631</v>
      </c>
      <c r="O51" s="44" t="s">
        <v>631</v>
      </c>
      <c r="P51" s="44" t="s">
        <v>631</v>
      </c>
      <c r="Q51" s="44" t="s">
        <v>375</v>
      </c>
    </row>
    <row r="52" spans="1:17" ht="76.5">
      <c r="A52" s="44">
        <v>49</v>
      </c>
      <c r="B52" s="44">
        <v>270</v>
      </c>
      <c r="C52" s="44" t="s">
        <v>337</v>
      </c>
      <c r="D52" s="44" t="s">
        <v>338</v>
      </c>
      <c r="E52" s="44">
        <v>2</v>
      </c>
      <c r="F52" s="44" t="s">
        <v>681</v>
      </c>
      <c r="G52" s="44">
        <f t="shared" si="1"/>
        <v>302</v>
      </c>
      <c r="H52" s="44">
        <f t="shared" si="0"/>
        <v>303</v>
      </c>
      <c r="I52" s="44"/>
      <c r="J52" s="44"/>
      <c r="K52" s="44"/>
      <c r="L52" s="44"/>
      <c r="M52" s="44" t="s">
        <v>631</v>
      </c>
      <c r="N52" s="44" t="s">
        <v>631</v>
      </c>
      <c r="O52" s="44" t="s">
        <v>631</v>
      </c>
      <c r="P52" s="44" t="s">
        <v>631</v>
      </c>
      <c r="Q52" s="44" t="s">
        <v>376</v>
      </c>
    </row>
    <row r="53" spans="1:17" ht="63.75">
      <c r="A53" s="44">
        <v>50</v>
      </c>
      <c r="B53" s="44">
        <v>271</v>
      </c>
      <c r="C53" s="44" t="s">
        <v>339</v>
      </c>
      <c r="D53" s="44" t="s">
        <v>340</v>
      </c>
      <c r="E53" s="44">
        <v>8</v>
      </c>
      <c r="F53" s="44" t="s">
        <v>682</v>
      </c>
      <c r="G53" s="44">
        <f t="shared" si="1"/>
        <v>304</v>
      </c>
      <c r="H53" s="44">
        <f t="shared" si="0"/>
        <v>311</v>
      </c>
      <c r="I53" s="44"/>
      <c r="J53" s="44"/>
      <c r="K53" s="44"/>
      <c r="L53" s="44"/>
      <c r="M53" s="44" t="s">
        <v>631</v>
      </c>
      <c r="N53" s="44" t="s">
        <v>631</v>
      </c>
      <c r="O53" s="44" t="s">
        <v>631</v>
      </c>
      <c r="P53" s="44" t="s">
        <v>631</v>
      </c>
      <c r="Q53" s="44" t="s">
        <v>377</v>
      </c>
    </row>
    <row r="54" spans="1:17" ht="63.75">
      <c r="A54" s="44">
        <v>51</v>
      </c>
      <c r="B54" s="44">
        <v>272</v>
      </c>
      <c r="C54" s="44" t="s">
        <v>341</v>
      </c>
      <c r="D54" s="44" t="s">
        <v>342</v>
      </c>
      <c r="E54" s="44">
        <v>8</v>
      </c>
      <c r="F54" s="44" t="s">
        <v>686</v>
      </c>
      <c r="G54" s="44">
        <f t="shared" si="1"/>
        <v>312</v>
      </c>
      <c r="H54" s="44">
        <f t="shared" si="0"/>
        <v>319</v>
      </c>
      <c r="I54" s="44"/>
      <c r="J54" s="44"/>
      <c r="K54" s="44"/>
      <c r="L54" s="44"/>
      <c r="M54" s="44" t="s">
        <v>631</v>
      </c>
      <c r="N54" s="44" t="s">
        <v>631</v>
      </c>
      <c r="O54" s="44" t="s">
        <v>631</v>
      </c>
      <c r="P54" s="44" t="s">
        <v>631</v>
      </c>
      <c r="Q54" s="44" t="s">
        <v>378</v>
      </c>
    </row>
    <row r="55" spans="1:17" ht="63.75">
      <c r="A55" s="44">
        <v>52</v>
      </c>
      <c r="B55" s="44">
        <v>273</v>
      </c>
      <c r="C55" s="44" t="s">
        <v>343</v>
      </c>
      <c r="D55" s="44" t="s">
        <v>344</v>
      </c>
      <c r="E55" s="44">
        <v>2</v>
      </c>
      <c r="F55" s="44" t="s">
        <v>687</v>
      </c>
      <c r="G55" s="44">
        <f t="shared" si="1"/>
        <v>320</v>
      </c>
      <c r="H55" s="44">
        <f t="shared" si="0"/>
        <v>321</v>
      </c>
      <c r="I55" s="44"/>
      <c r="J55" s="44"/>
      <c r="K55" s="44"/>
      <c r="L55" s="44"/>
      <c r="M55" s="44" t="s">
        <v>631</v>
      </c>
      <c r="N55" s="44" t="s">
        <v>631</v>
      </c>
      <c r="O55" s="44" t="s">
        <v>631</v>
      </c>
      <c r="P55" s="44" t="s">
        <v>631</v>
      </c>
      <c r="Q55" s="44" t="s">
        <v>379</v>
      </c>
    </row>
    <row r="56" spans="1:17" ht="76.5">
      <c r="A56" s="44">
        <v>53</v>
      </c>
      <c r="B56" s="44">
        <v>274</v>
      </c>
      <c r="C56" s="44" t="s">
        <v>345</v>
      </c>
      <c r="D56" s="44" t="s">
        <v>346</v>
      </c>
      <c r="E56" s="44">
        <v>8</v>
      </c>
      <c r="F56" s="112" t="s">
        <v>684</v>
      </c>
      <c r="G56" s="44">
        <f t="shared" si="1"/>
        <v>322</v>
      </c>
      <c r="H56" s="44">
        <f t="shared" si="0"/>
        <v>329</v>
      </c>
      <c r="I56" s="44"/>
      <c r="J56" s="44"/>
      <c r="K56" s="44"/>
      <c r="L56" s="44"/>
      <c r="M56" s="44" t="s">
        <v>631</v>
      </c>
      <c r="N56" s="44" t="s">
        <v>631</v>
      </c>
      <c r="O56" s="44" t="s">
        <v>631</v>
      </c>
      <c r="P56" s="44" t="s">
        <v>631</v>
      </c>
      <c r="Q56" s="44" t="s">
        <v>380</v>
      </c>
    </row>
    <row r="57" spans="1:17" ht="63.75">
      <c r="A57" s="44">
        <v>54</v>
      </c>
      <c r="B57" s="44">
        <v>275</v>
      </c>
      <c r="C57" s="44" t="s">
        <v>347</v>
      </c>
      <c r="D57" s="44" t="s">
        <v>348</v>
      </c>
      <c r="E57" s="44">
        <v>2</v>
      </c>
      <c r="F57" s="44" t="s">
        <v>688</v>
      </c>
      <c r="G57" s="44">
        <f t="shared" si="1"/>
        <v>330</v>
      </c>
      <c r="H57" s="44">
        <f t="shared" si="0"/>
        <v>331</v>
      </c>
      <c r="I57" s="44"/>
      <c r="J57" s="44"/>
      <c r="K57" s="44"/>
      <c r="L57" s="44"/>
      <c r="M57" s="44" t="s">
        <v>631</v>
      </c>
      <c r="N57" s="44" t="s">
        <v>631</v>
      </c>
      <c r="O57" s="44" t="s">
        <v>631</v>
      </c>
      <c r="P57" s="44" t="s">
        <v>631</v>
      </c>
      <c r="Q57" s="44" t="s">
        <v>381</v>
      </c>
    </row>
    <row r="58" spans="1:17" ht="25.5">
      <c r="A58" s="44">
        <v>55</v>
      </c>
      <c r="B58" s="44">
        <v>447</v>
      </c>
      <c r="C58" s="44" t="s">
        <v>724</v>
      </c>
      <c r="D58" s="44"/>
      <c r="E58" s="44">
        <v>2</v>
      </c>
      <c r="F58" s="44"/>
      <c r="G58" s="44">
        <f t="shared" si="1"/>
        <v>332</v>
      </c>
      <c r="H58" s="44">
        <f t="shared" si="0"/>
        <v>333</v>
      </c>
      <c r="I58" s="44"/>
      <c r="J58" s="44"/>
      <c r="K58" s="44"/>
      <c r="L58" s="44"/>
      <c r="M58" s="44" t="s">
        <v>631</v>
      </c>
      <c r="N58" s="44" t="s">
        <v>631</v>
      </c>
      <c r="O58" s="44" t="s">
        <v>631</v>
      </c>
      <c r="P58" s="44" t="s">
        <v>631</v>
      </c>
      <c r="Q58" s="44" t="s">
        <v>715</v>
      </c>
    </row>
    <row r="59" ht="12.75">
      <c r="D59" s="44"/>
    </row>
  </sheetData>
  <sheetProtection/>
  <dataValidations count="2">
    <dataValidation type="list" allowBlank="1" showInputMessage="1" showErrorMessage="1" sqref="M13 J9:K58 I59:L65536 J2:K4 M2:M3">
      <formula1>Mandatory</formula1>
    </dataValidation>
    <dataValidation type="list" allowBlank="1" showInputMessage="1" showErrorMessage="1" sqref="N59:N65536 O13 O2:O3">
      <formula1>View</formula1>
    </dataValidation>
  </dataValidations>
  <printOptions/>
  <pageMargins left="0.5625" right="0.5625" top="1.5" bottom="0.5625" header="0.3" footer="0.3"/>
  <pageSetup horizontalDpi="600" verticalDpi="600" orientation="landscape" paperSize="8" scale="80" r:id="rId1"/>
</worksheet>
</file>

<file path=xl/worksheets/sheet6.xml><?xml version="1.0" encoding="utf-8"?>
<worksheet xmlns="http://schemas.openxmlformats.org/spreadsheetml/2006/main" xmlns:r="http://schemas.openxmlformats.org/officeDocument/2006/relationships">
  <dimension ref="A1:Q32"/>
  <sheetViews>
    <sheetView zoomScale="90" zoomScaleNormal="90" workbookViewId="0" topLeftCell="A1">
      <selection activeCell="A2" sqref="A2"/>
    </sheetView>
  </sheetViews>
  <sheetFormatPr defaultColWidth="9.140625" defaultRowHeight="15"/>
  <cols>
    <col min="1" max="1" width="10.140625" style="37" customWidth="1"/>
    <col min="2" max="2" width="15.421875" style="37" customWidth="1"/>
    <col min="3" max="3" width="35.28125" style="37" customWidth="1"/>
    <col min="4" max="4" width="22.28125" style="36" customWidth="1"/>
    <col min="5" max="5" width="14.7109375" style="36" customWidth="1"/>
    <col min="6" max="6" width="41.7109375" style="37" customWidth="1"/>
    <col min="7" max="8" width="10.140625" style="37" customWidth="1"/>
    <col min="9" max="9" width="11.140625" style="60" hidden="1" customWidth="1"/>
    <col min="10" max="11" width="10.140625" style="60" hidden="1" customWidth="1"/>
    <col min="12" max="14" width="10.140625" style="37" hidden="1" customWidth="1"/>
    <col min="15" max="15" width="10.140625" style="37" customWidth="1"/>
    <col min="16" max="16" width="27.7109375" style="37" customWidth="1"/>
    <col min="17" max="17" width="42.140625" style="37" bestFit="1" customWidth="1"/>
    <col min="18" max="16384" width="9.140625" style="37" customWidth="1"/>
  </cols>
  <sheetData>
    <row r="1" spans="1:17" s="21" customFormat="1" ht="19.5" customHeight="1">
      <c r="A1" s="116" t="s">
        <v>56</v>
      </c>
      <c r="B1" s="25"/>
      <c r="C1" s="25"/>
      <c r="D1" s="113"/>
      <c r="E1" s="26"/>
      <c r="F1" s="113"/>
      <c r="G1" s="26"/>
      <c r="H1" s="26"/>
      <c r="I1" s="26"/>
      <c r="J1" s="26"/>
      <c r="K1" s="26"/>
      <c r="L1" s="26"/>
      <c r="M1" s="25"/>
      <c r="N1" s="26"/>
      <c r="O1" s="26"/>
      <c r="P1" s="26"/>
      <c r="Q1" s="26"/>
    </row>
    <row r="2" spans="1:12" s="23" customFormat="1" ht="19.5" customHeight="1">
      <c r="A2" s="117"/>
      <c r="B2" s="22"/>
      <c r="C2" s="22"/>
      <c r="D2" s="28"/>
      <c r="F2" s="28"/>
      <c r="I2" s="39"/>
      <c r="J2" s="39"/>
      <c r="K2" s="39"/>
      <c r="L2" s="39"/>
    </row>
    <row r="3" spans="1:17" s="39" customFormat="1" ht="19.5" customHeight="1">
      <c r="A3" s="118"/>
      <c r="B3" s="37"/>
      <c r="C3" s="37"/>
      <c r="D3" s="36"/>
      <c r="E3" s="37"/>
      <c r="F3" s="36"/>
      <c r="G3" s="37"/>
      <c r="H3" s="37"/>
      <c r="M3" s="37"/>
      <c r="N3" s="37"/>
      <c r="O3" s="37"/>
      <c r="P3" s="37"/>
      <c r="Q3" s="37"/>
    </row>
    <row r="4" spans="1:17" ht="24">
      <c r="A4" s="119" t="s">
        <v>791</v>
      </c>
      <c r="B4" s="45" t="s">
        <v>253</v>
      </c>
      <c r="C4" s="45" t="s">
        <v>236</v>
      </c>
      <c r="D4" s="42" t="s">
        <v>237</v>
      </c>
      <c r="E4" s="42" t="s">
        <v>5</v>
      </c>
      <c r="F4" s="42" t="s">
        <v>6</v>
      </c>
      <c r="G4" s="42" t="s">
        <v>134</v>
      </c>
      <c r="H4" s="42" t="s">
        <v>135</v>
      </c>
      <c r="I4" s="42" t="s">
        <v>132</v>
      </c>
      <c r="J4" s="61" t="s">
        <v>7</v>
      </c>
      <c r="K4" s="61" t="s">
        <v>8</v>
      </c>
      <c r="L4" s="42" t="s">
        <v>133</v>
      </c>
      <c r="M4" s="42" t="s">
        <v>9</v>
      </c>
      <c r="N4" s="42" t="s">
        <v>10</v>
      </c>
      <c r="O4" s="42" t="s">
        <v>11</v>
      </c>
      <c r="P4" s="42" t="s">
        <v>12</v>
      </c>
      <c r="Q4" s="42" t="s">
        <v>13</v>
      </c>
    </row>
    <row r="5" spans="1:17" s="36" customFormat="1" ht="51">
      <c r="A5" s="105">
        <v>1</v>
      </c>
      <c r="B5" s="105">
        <v>39</v>
      </c>
      <c r="C5" s="105" t="s">
        <v>254</v>
      </c>
      <c r="D5" s="106" t="s">
        <v>255</v>
      </c>
      <c r="E5" s="105">
        <v>5</v>
      </c>
      <c r="F5" s="106" t="s">
        <v>644</v>
      </c>
      <c r="G5" s="105">
        <v>1</v>
      </c>
      <c r="H5" s="44">
        <f>G5+(E5-1)</f>
        <v>5</v>
      </c>
      <c r="I5" s="105"/>
      <c r="J5" s="105"/>
      <c r="K5" s="105"/>
      <c r="L5" s="105"/>
      <c r="M5" s="105"/>
      <c r="N5" s="105" t="s">
        <v>631</v>
      </c>
      <c r="O5" s="105" t="s">
        <v>631</v>
      </c>
      <c r="P5" s="105" t="s">
        <v>631</v>
      </c>
      <c r="Q5" s="105" t="s">
        <v>256</v>
      </c>
    </row>
    <row r="6" spans="1:17" s="95" customFormat="1" ht="25.5">
      <c r="A6" s="105">
        <v>2</v>
      </c>
      <c r="B6" s="105">
        <v>2</v>
      </c>
      <c r="C6" s="105" t="s">
        <v>33</v>
      </c>
      <c r="D6" s="106" t="s">
        <v>166</v>
      </c>
      <c r="E6" s="105">
        <v>10</v>
      </c>
      <c r="F6" s="106" t="s">
        <v>647</v>
      </c>
      <c r="G6" s="44">
        <f>H5+1</f>
        <v>6</v>
      </c>
      <c r="H6" s="44">
        <f aca="true" t="shared" si="0" ref="H6:H23">G6+(E6-1)</f>
        <v>15</v>
      </c>
      <c r="I6" s="105"/>
      <c r="J6" s="105"/>
      <c r="K6" s="105"/>
      <c r="L6" s="105"/>
      <c r="M6" s="105"/>
      <c r="N6" s="105" t="s">
        <v>631</v>
      </c>
      <c r="O6" s="105" t="s">
        <v>631</v>
      </c>
      <c r="P6" s="105" t="s">
        <v>631</v>
      </c>
      <c r="Q6" s="105" t="s">
        <v>222</v>
      </c>
    </row>
    <row r="7" spans="1:17" s="95" customFormat="1" ht="25.5">
      <c r="A7" s="105">
        <v>3</v>
      </c>
      <c r="B7" s="105">
        <v>3</v>
      </c>
      <c r="C7" s="105" t="s">
        <v>193</v>
      </c>
      <c r="D7" s="106" t="s">
        <v>167</v>
      </c>
      <c r="E7" s="105">
        <v>10</v>
      </c>
      <c r="F7" s="106" t="s">
        <v>632</v>
      </c>
      <c r="G7" s="44">
        <f aca="true" t="shared" si="1" ref="G7:G23">H6+1</f>
        <v>16</v>
      </c>
      <c r="H7" s="44">
        <f t="shared" si="0"/>
        <v>25</v>
      </c>
      <c r="I7" s="105"/>
      <c r="J7" s="105"/>
      <c r="K7" s="105"/>
      <c r="L7" s="105"/>
      <c r="M7" s="105"/>
      <c r="N7" s="105" t="s">
        <v>631</v>
      </c>
      <c r="O7" s="105" t="s">
        <v>631</v>
      </c>
      <c r="P7" s="105" t="s">
        <v>631</v>
      </c>
      <c r="Q7" s="105" t="s">
        <v>223</v>
      </c>
    </row>
    <row r="8" spans="1:17" s="95" customFormat="1" ht="38.25">
      <c r="A8" s="105">
        <v>4</v>
      </c>
      <c r="B8" s="105">
        <v>4</v>
      </c>
      <c r="C8" s="105" t="s">
        <v>238</v>
      </c>
      <c r="D8" s="106" t="s">
        <v>42</v>
      </c>
      <c r="E8" s="105">
        <v>30</v>
      </c>
      <c r="F8" s="106" t="s">
        <v>633</v>
      </c>
      <c r="G8" s="44">
        <f t="shared" si="1"/>
        <v>26</v>
      </c>
      <c r="H8" s="44">
        <f t="shared" si="0"/>
        <v>55</v>
      </c>
      <c r="I8" s="105"/>
      <c r="J8" s="105"/>
      <c r="K8" s="105"/>
      <c r="L8" s="105"/>
      <c r="M8" s="105"/>
      <c r="N8" s="105" t="s">
        <v>631</v>
      </c>
      <c r="O8" s="105" t="s">
        <v>631</v>
      </c>
      <c r="P8" s="105" t="s">
        <v>631</v>
      </c>
      <c r="Q8" s="105" t="s">
        <v>224</v>
      </c>
    </row>
    <row r="9" spans="1:17" s="95" customFormat="1" ht="25.5">
      <c r="A9" s="105">
        <v>5</v>
      </c>
      <c r="B9" s="105">
        <v>6</v>
      </c>
      <c r="C9" s="105" t="s">
        <v>240</v>
      </c>
      <c r="D9" s="106" t="s">
        <v>168</v>
      </c>
      <c r="E9" s="105">
        <v>30</v>
      </c>
      <c r="F9" s="106" t="s">
        <v>635</v>
      </c>
      <c r="G9" s="44">
        <f t="shared" si="1"/>
        <v>56</v>
      </c>
      <c r="H9" s="44">
        <f t="shared" si="0"/>
        <v>85</v>
      </c>
      <c r="I9" s="105"/>
      <c r="J9" s="105"/>
      <c r="K9" s="105"/>
      <c r="L9" s="105"/>
      <c r="M9" s="105"/>
      <c r="N9" s="105" t="s">
        <v>631</v>
      </c>
      <c r="O9" s="105" t="s">
        <v>631</v>
      </c>
      <c r="P9" s="105" t="s">
        <v>631</v>
      </c>
      <c r="Q9" s="105" t="s">
        <v>226</v>
      </c>
    </row>
    <row r="10" spans="1:17" s="95" customFormat="1" ht="12.75">
      <c r="A10" s="105">
        <v>6</v>
      </c>
      <c r="B10" s="105">
        <v>7</v>
      </c>
      <c r="C10" s="105" t="s">
        <v>241</v>
      </c>
      <c r="D10" s="106" t="s">
        <v>169</v>
      </c>
      <c r="E10" s="105">
        <v>2</v>
      </c>
      <c r="F10" s="106" t="s">
        <v>636</v>
      </c>
      <c r="G10" s="44">
        <f t="shared" si="1"/>
        <v>86</v>
      </c>
      <c r="H10" s="44">
        <f t="shared" si="0"/>
        <v>87</v>
      </c>
      <c r="I10" s="105"/>
      <c r="J10" s="105"/>
      <c r="K10" s="105"/>
      <c r="L10" s="105"/>
      <c r="M10" s="105"/>
      <c r="N10" s="105" t="s">
        <v>631</v>
      </c>
      <c r="O10" s="105" t="s">
        <v>631</v>
      </c>
      <c r="P10" s="105" t="s">
        <v>631</v>
      </c>
      <c r="Q10" s="105" t="s">
        <v>227</v>
      </c>
    </row>
    <row r="11" spans="1:17" s="95" customFormat="1" ht="25.5">
      <c r="A11" s="105">
        <v>7</v>
      </c>
      <c r="B11" s="105">
        <v>8</v>
      </c>
      <c r="C11" s="105" t="s">
        <v>242</v>
      </c>
      <c r="D11" s="106" t="s">
        <v>170</v>
      </c>
      <c r="E11" s="105">
        <v>8</v>
      </c>
      <c r="F11" s="106" t="s">
        <v>637</v>
      </c>
      <c r="G11" s="44">
        <f t="shared" si="1"/>
        <v>88</v>
      </c>
      <c r="H11" s="44">
        <f t="shared" si="0"/>
        <v>95</v>
      </c>
      <c r="I11" s="105"/>
      <c r="J11" s="105"/>
      <c r="K11" s="105"/>
      <c r="L11" s="105"/>
      <c r="M11" s="105"/>
      <c r="N11" s="105" t="s">
        <v>631</v>
      </c>
      <c r="O11" s="105" t="s">
        <v>631</v>
      </c>
      <c r="P11" s="105" t="s">
        <v>631</v>
      </c>
      <c r="Q11" s="105" t="s">
        <v>228</v>
      </c>
    </row>
    <row r="12" spans="1:17" s="95" customFormat="1" ht="25.5">
      <c r="A12" s="105">
        <v>8</v>
      </c>
      <c r="B12" s="105">
        <v>207</v>
      </c>
      <c r="C12" s="105" t="s">
        <v>389</v>
      </c>
      <c r="D12" s="106" t="s">
        <v>390</v>
      </c>
      <c r="E12" s="105">
        <v>1</v>
      </c>
      <c r="F12" s="106" t="s">
        <v>652</v>
      </c>
      <c r="G12" s="44">
        <f t="shared" si="1"/>
        <v>96</v>
      </c>
      <c r="H12" s="44">
        <f t="shared" si="0"/>
        <v>96</v>
      </c>
      <c r="I12" s="105"/>
      <c r="J12" s="105"/>
      <c r="K12" s="105"/>
      <c r="L12" s="105"/>
      <c r="M12" s="105"/>
      <c r="N12" s="105" t="s">
        <v>631</v>
      </c>
      <c r="O12" s="105" t="s">
        <v>631</v>
      </c>
      <c r="P12" s="105" t="s">
        <v>631</v>
      </c>
      <c r="Q12" s="105" t="s">
        <v>399</v>
      </c>
    </row>
    <row r="13" spans="1:17" s="95" customFormat="1" ht="12.75">
      <c r="A13" s="105">
        <v>9</v>
      </c>
      <c r="B13" s="105">
        <v>211</v>
      </c>
      <c r="C13" s="105" t="s">
        <v>391</v>
      </c>
      <c r="D13" s="106" t="s">
        <v>392</v>
      </c>
      <c r="E13" s="105">
        <v>10</v>
      </c>
      <c r="F13" s="106" t="s">
        <v>653</v>
      </c>
      <c r="G13" s="44">
        <f t="shared" si="1"/>
        <v>97</v>
      </c>
      <c r="H13" s="44">
        <f t="shared" si="0"/>
        <v>106</v>
      </c>
      <c r="I13" s="105"/>
      <c r="J13" s="105"/>
      <c r="K13" s="105"/>
      <c r="L13" s="105"/>
      <c r="M13" s="105"/>
      <c r="N13" s="105" t="s">
        <v>631</v>
      </c>
      <c r="O13" s="105" t="s">
        <v>631</v>
      </c>
      <c r="P13" s="105" t="s">
        <v>631</v>
      </c>
      <c r="Q13" s="105" t="s">
        <v>726</v>
      </c>
    </row>
    <row r="14" spans="1:17" s="95" customFormat="1" ht="38.25">
      <c r="A14" s="105">
        <v>10</v>
      </c>
      <c r="B14" s="105">
        <v>213</v>
      </c>
      <c r="C14" s="105" t="s">
        <v>393</v>
      </c>
      <c r="D14" s="106" t="s">
        <v>394</v>
      </c>
      <c r="E14" s="105">
        <v>30</v>
      </c>
      <c r="F14" s="106" t="s">
        <v>633</v>
      </c>
      <c r="G14" s="44">
        <f t="shared" si="1"/>
        <v>107</v>
      </c>
      <c r="H14" s="44">
        <f t="shared" si="0"/>
        <v>136</v>
      </c>
      <c r="I14" s="105"/>
      <c r="J14" s="105"/>
      <c r="K14" s="105"/>
      <c r="L14" s="105"/>
      <c r="M14" s="105"/>
      <c r="N14" s="105" t="s">
        <v>631</v>
      </c>
      <c r="O14" s="105" t="s">
        <v>631</v>
      </c>
      <c r="P14" s="105" t="s">
        <v>631</v>
      </c>
      <c r="Q14" s="105" t="s">
        <v>727</v>
      </c>
    </row>
    <row r="15" spans="1:17" s="95" customFormat="1" ht="38.25">
      <c r="A15" s="105">
        <v>11</v>
      </c>
      <c r="B15" s="105">
        <v>217</v>
      </c>
      <c r="C15" s="105" t="s">
        <v>395</v>
      </c>
      <c r="D15" s="106" t="s">
        <v>396</v>
      </c>
      <c r="E15" s="105">
        <v>30</v>
      </c>
      <c r="F15" s="106" t="s">
        <v>634</v>
      </c>
      <c r="G15" s="44">
        <f t="shared" si="1"/>
        <v>137</v>
      </c>
      <c r="H15" s="44">
        <f t="shared" si="0"/>
        <v>166</v>
      </c>
      <c r="I15" s="105"/>
      <c r="J15" s="105"/>
      <c r="K15" s="105"/>
      <c r="L15" s="105"/>
      <c r="M15" s="105"/>
      <c r="N15" s="105" t="s">
        <v>631</v>
      </c>
      <c r="O15" s="105" t="s">
        <v>631</v>
      </c>
      <c r="P15" s="105" t="s">
        <v>631</v>
      </c>
      <c r="Q15" s="105" t="s">
        <v>728</v>
      </c>
    </row>
    <row r="16" spans="1:17" s="95" customFormat="1" ht="25.5">
      <c r="A16" s="105">
        <v>12</v>
      </c>
      <c r="B16" s="105">
        <v>221</v>
      </c>
      <c r="C16" s="105" t="s">
        <v>397</v>
      </c>
      <c r="D16" s="106" t="s">
        <v>398</v>
      </c>
      <c r="E16" s="105">
        <v>30</v>
      </c>
      <c r="F16" s="106" t="s">
        <v>635</v>
      </c>
      <c r="G16" s="44">
        <f t="shared" si="1"/>
        <v>167</v>
      </c>
      <c r="H16" s="44">
        <f t="shared" si="0"/>
        <v>196</v>
      </c>
      <c r="I16" s="105"/>
      <c r="J16" s="105"/>
      <c r="K16" s="105"/>
      <c r="L16" s="105"/>
      <c r="M16" s="105"/>
      <c r="N16" s="105" t="s">
        <v>631</v>
      </c>
      <c r="O16" s="105" t="s">
        <v>631</v>
      </c>
      <c r="P16" s="105" t="s">
        <v>631</v>
      </c>
      <c r="Q16" s="105" t="s">
        <v>729</v>
      </c>
    </row>
    <row r="17" spans="1:17" s="95" customFormat="1" ht="12.75">
      <c r="A17" s="105">
        <v>13</v>
      </c>
      <c r="B17" s="105">
        <v>193</v>
      </c>
      <c r="C17" s="105" t="s">
        <v>382</v>
      </c>
      <c r="D17" s="106" t="s">
        <v>171</v>
      </c>
      <c r="E17" s="105">
        <v>50</v>
      </c>
      <c r="F17" s="106" t="s">
        <v>648</v>
      </c>
      <c r="G17" s="44">
        <f t="shared" si="1"/>
        <v>197</v>
      </c>
      <c r="H17" s="44">
        <f t="shared" si="0"/>
        <v>246</v>
      </c>
      <c r="I17" s="105"/>
      <c r="J17" s="105"/>
      <c r="K17" s="105"/>
      <c r="L17" s="105"/>
      <c r="M17" s="105"/>
      <c r="N17" s="105" t="s">
        <v>631</v>
      </c>
      <c r="O17" s="105" t="s">
        <v>631</v>
      </c>
      <c r="P17" s="105" t="s">
        <v>631</v>
      </c>
      <c r="Q17" s="105" t="s">
        <v>730</v>
      </c>
    </row>
    <row r="18" spans="1:17" s="95" customFormat="1" ht="12.75">
      <c r="A18" s="105">
        <v>14</v>
      </c>
      <c r="B18" s="105">
        <v>195</v>
      </c>
      <c r="C18" s="105" t="s">
        <v>383</v>
      </c>
      <c r="D18" s="106" t="s">
        <v>172</v>
      </c>
      <c r="E18" s="105">
        <v>30</v>
      </c>
      <c r="F18" s="106" t="s">
        <v>649</v>
      </c>
      <c r="G18" s="44">
        <f t="shared" si="1"/>
        <v>247</v>
      </c>
      <c r="H18" s="44">
        <f t="shared" si="0"/>
        <v>276</v>
      </c>
      <c r="I18" s="105"/>
      <c r="J18" s="105"/>
      <c r="K18" s="105"/>
      <c r="L18" s="105"/>
      <c r="M18" s="105"/>
      <c r="N18" s="105" t="s">
        <v>631</v>
      </c>
      <c r="O18" s="105" t="s">
        <v>631</v>
      </c>
      <c r="P18" s="105" t="s">
        <v>631</v>
      </c>
      <c r="Q18" s="105" t="s">
        <v>731</v>
      </c>
    </row>
    <row r="19" spans="1:17" s="95" customFormat="1" ht="12.75">
      <c r="A19" s="105">
        <v>15</v>
      </c>
      <c r="B19" s="105">
        <v>197</v>
      </c>
      <c r="C19" s="105" t="s">
        <v>384</v>
      </c>
      <c r="D19" s="106" t="s">
        <v>173</v>
      </c>
      <c r="E19" s="105">
        <v>2</v>
      </c>
      <c r="F19" s="106" t="s">
        <v>650</v>
      </c>
      <c r="G19" s="44">
        <f t="shared" si="1"/>
        <v>277</v>
      </c>
      <c r="H19" s="44">
        <f t="shared" si="0"/>
        <v>278</v>
      </c>
      <c r="I19" s="105"/>
      <c r="J19" s="105"/>
      <c r="K19" s="105"/>
      <c r="L19" s="105"/>
      <c r="M19" s="105"/>
      <c r="N19" s="105" t="s">
        <v>631</v>
      </c>
      <c r="O19" s="105" t="s">
        <v>631</v>
      </c>
      <c r="P19" s="105" t="s">
        <v>631</v>
      </c>
      <c r="Q19" s="105" t="s">
        <v>732</v>
      </c>
    </row>
    <row r="20" spans="1:17" s="95" customFormat="1" ht="27.75" customHeight="1">
      <c r="A20" s="105">
        <v>16</v>
      </c>
      <c r="B20" s="105">
        <v>199</v>
      </c>
      <c r="C20" s="105" t="s">
        <v>385</v>
      </c>
      <c r="D20" s="106" t="s">
        <v>174</v>
      </c>
      <c r="E20" s="105">
        <v>9</v>
      </c>
      <c r="F20" s="106" t="s">
        <v>651</v>
      </c>
      <c r="G20" s="44">
        <f t="shared" si="1"/>
        <v>279</v>
      </c>
      <c r="H20" s="44">
        <f t="shared" si="0"/>
        <v>287</v>
      </c>
      <c r="I20" s="105"/>
      <c r="J20" s="105"/>
      <c r="K20" s="105"/>
      <c r="L20" s="105"/>
      <c r="M20" s="105"/>
      <c r="N20" s="105" t="s">
        <v>631</v>
      </c>
      <c r="O20" s="105" t="s">
        <v>631</v>
      </c>
      <c r="P20" s="105" t="s">
        <v>631</v>
      </c>
      <c r="Q20" s="105" t="s">
        <v>733</v>
      </c>
    </row>
    <row r="21" spans="1:17" s="95" customFormat="1" ht="25.5">
      <c r="A21" s="105">
        <v>17</v>
      </c>
      <c r="B21" s="105">
        <v>201</v>
      </c>
      <c r="C21" s="105" t="s">
        <v>386</v>
      </c>
      <c r="D21" s="106" t="s">
        <v>175</v>
      </c>
      <c r="E21" s="105">
        <v>10</v>
      </c>
      <c r="F21" s="106" t="s">
        <v>734</v>
      </c>
      <c r="G21" s="44">
        <f t="shared" si="1"/>
        <v>288</v>
      </c>
      <c r="H21" s="44">
        <f t="shared" si="0"/>
        <v>297</v>
      </c>
      <c r="I21" s="105"/>
      <c r="J21" s="105"/>
      <c r="K21" s="105"/>
      <c r="L21" s="105"/>
      <c r="M21" s="105"/>
      <c r="N21" s="105" t="s">
        <v>631</v>
      </c>
      <c r="O21" s="105" t="s">
        <v>631</v>
      </c>
      <c r="P21" s="105" t="s">
        <v>631</v>
      </c>
      <c r="Q21" s="105" t="s">
        <v>735</v>
      </c>
    </row>
    <row r="22" spans="1:17" s="95" customFormat="1" ht="25.5">
      <c r="A22" s="105">
        <v>18</v>
      </c>
      <c r="B22" s="105">
        <v>203</v>
      </c>
      <c r="C22" s="105" t="s">
        <v>387</v>
      </c>
      <c r="D22" s="106" t="s">
        <v>176</v>
      </c>
      <c r="E22" s="105">
        <v>10</v>
      </c>
      <c r="F22" s="106" t="s">
        <v>736</v>
      </c>
      <c r="G22" s="44">
        <f t="shared" si="1"/>
        <v>298</v>
      </c>
      <c r="H22" s="44">
        <f t="shared" si="0"/>
        <v>307</v>
      </c>
      <c r="I22" s="105"/>
      <c r="J22" s="105"/>
      <c r="K22" s="105"/>
      <c r="L22" s="105"/>
      <c r="M22" s="105"/>
      <c r="N22" s="105" t="s">
        <v>631</v>
      </c>
      <c r="O22" s="105" t="s">
        <v>631</v>
      </c>
      <c r="P22" s="105" t="s">
        <v>631</v>
      </c>
      <c r="Q22" s="105" t="s">
        <v>737</v>
      </c>
    </row>
    <row r="23" spans="1:17" s="95" customFormat="1" ht="12.75">
      <c r="A23" s="105">
        <v>19</v>
      </c>
      <c r="B23" s="105">
        <v>206</v>
      </c>
      <c r="C23" s="105" t="s">
        <v>388</v>
      </c>
      <c r="D23" s="106" t="s">
        <v>177</v>
      </c>
      <c r="E23" s="105">
        <v>50</v>
      </c>
      <c r="F23" s="106" t="s">
        <v>738</v>
      </c>
      <c r="G23" s="44">
        <f t="shared" si="1"/>
        <v>308</v>
      </c>
      <c r="H23" s="44">
        <f t="shared" si="0"/>
        <v>357</v>
      </c>
      <c r="I23" s="105"/>
      <c r="J23" s="105"/>
      <c r="K23" s="105"/>
      <c r="L23" s="105"/>
      <c r="M23" s="105"/>
      <c r="N23" s="105" t="s">
        <v>631</v>
      </c>
      <c r="O23" s="105" t="s">
        <v>631</v>
      </c>
      <c r="P23" s="105" t="s">
        <v>631</v>
      </c>
      <c r="Q23" s="105" t="s">
        <v>739</v>
      </c>
    </row>
    <row r="24" spans="1:16" s="95" customFormat="1" ht="12.75">
      <c r="A24" s="105"/>
      <c r="B24" s="105"/>
      <c r="C24" s="105"/>
      <c r="D24" s="106"/>
      <c r="E24" s="106"/>
      <c r="F24" s="105"/>
      <c r="G24" s="105"/>
      <c r="H24" s="105"/>
      <c r="I24" s="105"/>
      <c r="J24" s="105"/>
      <c r="K24" s="105"/>
      <c r="L24" s="105"/>
      <c r="M24" s="105"/>
      <c r="N24" s="105"/>
      <c r="O24" s="105"/>
      <c r="P24" s="105"/>
    </row>
    <row r="25" spans="1:16" s="95" customFormat="1" ht="12.75">
      <c r="A25" s="107"/>
      <c r="B25" s="105"/>
      <c r="C25" s="106"/>
      <c r="D25" s="106"/>
      <c r="E25" s="106"/>
      <c r="F25" s="105"/>
      <c r="G25" s="105"/>
      <c r="H25" s="105"/>
      <c r="I25" s="105"/>
      <c r="J25" s="105"/>
      <c r="K25" s="105"/>
      <c r="L25" s="105"/>
      <c r="M25" s="105"/>
      <c r="N25" s="105"/>
      <c r="O25" s="105"/>
      <c r="P25" s="105"/>
    </row>
    <row r="26" spans="1:16" s="95" customFormat="1" ht="12.75">
      <c r="A26" s="107"/>
      <c r="B26" s="105"/>
      <c r="C26" s="106"/>
      <c r="D26" s="106"/>
      <c r="E26" s="106"/>
      <c r="F26" s="105"/>
      <c r="G26" s="105"/>
      <c r="H26" s="105"/>
      <c r="I26" s="105"/>
      <c r="J26" s="105"/>
      <c r="K26" s="105"/>
      <c r="L26" s="105"/>
      <c r="M26" s="105"/>
      <c r="N26" s="105"/>
      <c r="O26" s="105"/>
      <c r="P26" s="105"/>
    </row>
    <row r="27" spans="1:16" s="95" customFormat="1" ht="12.75">
      <c r="A27" s="107"/>
      <c r="B27" s="105"/>
      <c r="C27" s="106"/>
      <c r="D27" s="106"/>
      <c r="E27" s="106"/>
      <c r="F27" s="105"/>
      <c r="G27" s="105"/>
      <c r="H27" s="105"/>
      <c r="I27" s="105"/>
      <c r="J27" s="105"/>
      <c r="K27" s="105"/>
      <c r="L27" s="105"/>
      <c r="M27" s="105"/>
      <c r="N27" s="105"/>
      <c r="O27" s="105"/>
      <c r="P27" s="105"/>
    </row>
    <row r="28" spans="1:16" s="95" customFormat="1" ht="12.75">
      <c r="A28" s="107"/>
      <c r="B28" s="105"/>
      <c r="C28" s="106"/>
      <c r="D28" s="106"/>
      <c r="E28" s="106"/>
      <c r="F28" s="105"/>
      <c r="G28" s="105"/>
      <c r="H28" s="105"/>
      <c r="I28" s="105"/>
      <c r="J28" s="105"/>
      <c r="K28" s="105"/>
      <c r="L28" s="105"/>
      <c r="M28" s="105"/>
      <c r="N28" s="105"/>
      <c r="O28" s="105"/>
      <c r="P28" s="105"/>
    </row>
    <row r="29" spans="1:16" s="95" customFormat="1" ht="12.75">
      <c r="A29" s="107"/>
      <c r="B29" s="105"/>
      <c r="C29" s="106"/>
      <c r="D29" s="106"/>
      <c r="E29" s="106"/>
      <c r="F29" s="105"/>
      <c r="G29" s="105"/>
      <c r="H29" s="105"/>
      <c r="I29" s="105"/>
      <c r="J29" s="105"/>
      <c r="K29" s="105"/>
      <c r="L29" s="105"/>
      <c r="M29" s="105"/>
      <c r="N29" s="105"/>
      <c r="O29" s="105"/>
      <c r="P29" s="105"/>
    </row>
    <row r="30" spans="4:5" s="95" customFormat="1" ht="12.75">
      <c r="D30" s="111"/>
      <c r="E30" s="111"/>
    </row>
    <row r="31" spans="4:5" s="95" customFormat="1" ht="12.75">
      <c r="D31" s="111"/>
      <c r="E31" s="111"/>
    </row>
    <row r="32" spans="4:5" s="95" customFormat="1" ht="12.75">
      <c r="D32" s="111"/>
      <c r="E32" s="111"/>
    </row>
  </sheetData>
  <sheetProtection/>
  <dataValidations count="2">
    <dataValidation type="list" allowBlank="1" showInputMessage="1" showErrorMessage="1" sqref="N30:N65536 O3:O4">
      <formula1>View</formula1>
    </dataValidation>
    <dataValidation type="list" allowBlank="1" showInputMessage="1" showErrorMessage="1" sqref="I30:L65536 J3:K4 M3:M4">
      <formula1>Mandatory</formula1>
    </dataValidation>
  </dataValidations>
  <printOptions/>
  <pageMargins left="0.5625" right="0.5625" top="1.5" bottom="0.5625" header="0.3" footer="0.3"/>
  <pageSetup horizontalDpi="600" verticalDpi="600" orientation="landscape" paperSize="8" scale="80" r:id="rId1"/>
</worksheet>
</file>

<file path=xl/worksheets/sheet7.xml><?xml version="1.0" encoding="utf-8"?>
<worksheet xmlns="http://schemas.openxmlformats.org/spreadsheetml/2006/main" xmlns:r="http://schemas.openxmlformats.org/officeDocument/2006/relationships">
  <dimension ref="A1:I42"/>
  <sheetViews>
    <sheetView tabSelected="1" zoomScale="90" zoomScaleNormal="90" workbookViewId="0" topLeftCell="A1">
      <selection activeCell="A1" sqref="A1"/>
    </sheetView>
  </sheetViews>
  <sheetFormatPr defaultColWidth="9.140625" defaultRowHeight="15"/>
  <cols>
    <col min="1" max="1" width="9.57421875" style="106" customWidth="1"/>
    <col min="2" max="2" width="21.8515625" style="106" bestFit="1" customWidth="1"/>
    <col min="3" max="3" width="17.140625" style="106" customWidth="1"/>
    <col min="4" max="4" width="6.8515625" style="106" customWidth="1"/>
    <col min="5" max="5" width="70.421875" style="106" customWidth="1"/>
    <col min="6" max="6" width="139.421875" style="106" customWidth="1"/>
    <col min="7" max="7" width="84.7109375" style="106" customWidth="1"/>
    <col min="8" max="8" width="13.28125" style="106" customWidth="1"/>
    <col min="9" max="9" width="41.57421875" style="106" customWidth="1"/>
    <col min="10" max="16384" width="9.140625" style="106" customWidth="1"/>
  </cols>
  <sheetData>
    <row r="1" spans="1:7" ht="16.5" customHeight="1">
      <c r="A1" s="101" t="s">
        <v>57</v>
      </c>
      <c r="B1" s="101"/>
      <c r="C1" s="101"/>
      <c r="D1" s="101"/>
      <c r="E1" s="101"/>
      <c r="F1" s="101" t="s">
        <v>97</v>
      </c>
      <c r="G1" s="101"/>
    </row>
    <row r="2" ht="12.75"/>
    <row r="3" ht="27.75" customHeight="1">
      <c r="A3" s="106" t="s">
        <v>58</v>
      </c>
    </row>
    <row r="4" ht="25.5" customHeight="1">
      <c r="A4" s="106" t="s">
        <v>59</v>
      </c>
    </row>
    <row r="5" ht="12.75"/>
    <row r="6" spans="1:9" ht="40.5" customHeight="1">
      <c r="A6" s="45" t="s">
        <v>30</v>
      </c>
      <c r="B6" s="45" t="s">
        <v>25</v>
      </c>
      <c r="C6" s="45" t="s">
        <v>46</v>
      </c>
      <c r="D6" s="45" t="s">
        <v>65</v>
      </c>
      <c r="E6" s="45" t="s">
        <v>31</v>
      </c>
      <c r="F6" s="45" t="s">
        <v>798</v>
      </c>
      <c r="G6" s="45"/>
      <c r="H6" s="45"/>
      <c r="I6" s="45"/>
    </row>
    <row r="7" spans="1:6" ht="12.75">
      <c r="A7" s="106" t="s">
        <v>1111</v>
      </c>
      <c r="B7" s="106" t="s">
        <v>566</v>
      </c>
      <c r="C7" s="106" t="s">
        <v>137</v>
      </c>
      <c r="D7" s="106" t="s">
        <v>567</v>
      </c>
      <c r="E7" s="106" t="s">
        <v>799</v>
      </c>
      <c r="F7" s="106" t="s">
        <v>800</v>
      </c>
    </row>
    <row r="8" spans="1:6" ht="12.75">
      <c r="A8" s="106" t="s">
        <v>1112</v>
      </c>
      <c r="B8" s="106" t="s">
        <v>193</v>
      </c>
      <c r="C8" s="106" t="s">
        <v>138</v>
      </c>
      <c r="D8" s="106" t="s">
        <v>567</v>
      </c>
      <c r="E8" s="106" t="s">
        <v>801</v>
      </c>
      <c r="F8" s="106" t="s">
        <v>802</v>
      </c>
    </row>
    <row r="9" spans="1:6" ht="12.75">
      <c r="A9" s="106" t="s">
        <v>1113</v>
      </c>
      <c r="B9" s="106" t="s">
        <v>193</v>
      </c>
      <c r="C9" s="106" t="s">
        <v>568</v>
      </c>
      <c r="D9" s="106" t="s">
        <v>567</v>
      </c>
      <c r="E9" s="106" t="s">
        <v>803</v>
      </c>
      <c r="F9" s="106" t="s">
        <v>569</v>
      </c>
    </row>
    <row r="10" spans="1:6" ht="12.75">
      <c r="A10" s="106" t="s">
        <v>1114</v>
      </c>
      <c r="B10" s="106" t="s">
        <v>190</v>
      </c>
      <c r="C10" s="106" t="s">
        <v>26</v>
      </c>
      <c r="D10" s="106" t="s">
        <v>567</v>
      </c>
      <c r="E10" s="106" t="s">
        <v>804</v>
      </c>
      <c r="F10" s="106" t="s">
        <v>805</v>
      </c>
    </row>
    <row r="11" spans="1:6" ht="12.75">
      <c r="A11" s="106" t="s">
        <v>1115</v>
      </c>
      <c r="B11" s="106" t="s">
        <v>570</v>
      </c>
      <c r="C11" s="106" t="s">
        <v>138</v>
      </c>
      <c r="D11" s="106" t="s">
        <v>567</v>
      </c>
      <c r="E11" s="106" t="s">
        <v>806</v>
      </c>
      <c r="F11" s="106" t="s">
        <v>807</v>
      </c>
    </row>
    <row r="12" spans="1:6" ht="12.75">
      <c r="A12" s="106" t="s">
        <v>1116</v>
      </c>
      <c r="B12" s="106" t="s">
        <v>216</v>
      </c>
      <c r="C12" s="106" t="s">
        <v>26</v>
      </c>
      <c r="D12" s="106" t="s">
        <v>567</v>
      </c>
      <c r="E12" s="106" t="s">
        <v>808</v>
      </c>
      <c r="F12" s="106" t="s">
        <v>809</v>
      </c>
    </row>
    <row r="13" spans="1:6" ht="12.75">
      <c r="A13" s="106" t="s">
        <v>1117</v>
      </c>
      <c r="B13" s="106" t="s">
        <v>572</v>
      </c>
      <c r="C13" s="106" t="s">
        <v>568</v>
      </c>
      <c r="D13" s="106" t="s">
        <v>567</v>
      </c>
      <c r="E13" s="106" t="s">
        <v>810</v>
      </c>
      <c r="F13" s="106" t="s">
        <v>811</v>
      </c>
    </row>
    <row r="14" spans="1:6" ht="12.75">
      <c r="A14" s="106" t="s">
        <v>1118</v>
      </c>
      <c r="B14" s="106" t="s">
        <v>572</v>
      </c>
      <c r="C14" s="106" t="s">
        <v>137</v>
      </c>
      <c r="D14" s="106" t="s">
        <v>567</v>
      </c>
      <c r="E14" s="106" t="s">
        <v>812</v>
      </c>
      <c r="F14" s="106" t="s">
        <v>813</v>
      </c>
    </row>
    <row r="15" spans="1:6" ht="12.75">
      <c r="A15" s="106" t="s">
        <v>1119</v>
      </c>
      <c r="B15" s="106" t="s">
        <v>572</v>
      </c>
      <c r="C15" s="106" t="s">
        <v>137</v>
      </c>
      <c r="D15" s="106" t="s">
        <v>567</v>
      </c>
      <c r="E15" s="106" t="s">
        <v>814</v>
      </c>
      <c r="F15" s="106" t="s">
        <v>573</v>
      </c>
    </row>
    <row r="16" spans="1:6" ht="12.75">
      <c r="A16" s="106" t="s">
        <v>1120</v>
      </c>
      <c r="B16" s="106" t="s">
        <v>574</v>
      </c>
      <c r="C16" s="106" t="s">
        <v>568</v>
      </c>
      <c r="D16" s="106" t="s">
        <v>567</v>
      </c>
      <c r="E16" s="106" t="s">
        <v>815</v>
      </c>
      <c r="F16" s="106" t="s">
        <v>575</v>
      </c>
    </row>
    <row r="17" spans="1:6" ht="12.75">
      <c r="A17" s="106" t="s">
        <v>1121</v>
      </c>
      <c r="B17" s="106" t="s">
        <v>574</v>
      </c>
      <c r="C17" s="106" t="s">
        <v>137</v>
      </c>
      <c r="D17" s="106" t="s">
        <v>567</v>
      </c>
      <c r="E17" s="106" t="s">
        <v>816</v>
      </c>
      <c r="F17" s="106" t="s">
        <v>576</v>
      </c>
    </row>
    <row r="18" spans="1:6" ht="12.75">
      <c r="A18" s="106" t="s">
        <v>1122</v>
      </c>
      <c r="B18" s="106" t="s">
        <v>574</v>
      </c>
      <c r="C18" s="106" t="s">
        <v>137</v>
      </c>
      <c r="D18" s="106" t="s">
        <v>567</v>
      </c>
      <c r="E18" s="106" t="s">
        <v>817</v>
      </c>
      <c r="F18" s="106" t="s">
        <v>577</v>
      </c>
    </row>
    <row r="19" spans="1:6" ht="12.75">
      <c r="A19" s="106" t="s">
        <v>1123</v>
      </c>
      <c r="B19" s="106" t="s">
        <v>578</v>
      </c>
      <c r="C19" s="106" t="s">
        <v>568</v>
      </c>
      <c r="D19" s="106" t="s">
        <v>567</v>
      </c>
      <c r="E19" s="106" t="s">
        <v>818</v>
      </c>
      <c r="F19" s="106" t="s">
        <v>579</v>
      </c>
    </row>
    <row r="20" spans="1:6" ht="12.75">
      <c r="A20" s="106" t="s">
        <v>1124</v>
      </c>
      <c r="B20" s="106" t="s">
        <v>578</v>
      </c>
      <c r="C20" s="106" t="s">
        <v>137</v>
      </c>
      <c r="D20" s="106" t="s">
        <v>567</v>
      </c>
      <c r="E20" s="106" t="s">
        <v>819</v>
      </c>
      <c r="F20" s="106" t="s">
        <v>580</v>
      </c>
    </row>
    <row r="21" spans="1:6" ht="12.75">
      <c r="A21" s="106" t="s">
        <v>1125</v>
      </c>
      <c r="B21" s="106" t="s">
        <v>578</v>
      </c>
      <c r="C21" s="106" t="s">
        <v>137</v>
      </c>
      <c r="D21" s="106" t="s">
        <v>567</v>
      </c>
      <c r="E21" s="106" t="s">
        <v>820</v>
      </c>
      <c r="F21" s="106" t="s">
        <v>581</v>
      </c>
    </row>
    <row r="22" spans="1:6" ht="38.25">
      <c r="A22" s="106" t="s">
        <v>1126</v>
      </c>
      <c r="B22" s="106" t="s">
        <v>582</v>
      </c>
      <c r="C22" s="106" t="s">
        <v>26</v>
      </c>
      <c r="D22" s="106" t="s">
        <v>567</v>
      </c>
      <c r="E22" s="106" t="s">
        <v>821</v>
      </c>
      <c r="F22" s="106" t="s">
        <v>822</v>
      </c>
    </row>
    <row r="23" spans="1:6" ht="12.75">
      <c r="A23" s="106" t="s">
        <v>1127</v>
      </c>
      <c r="B23" s="106" t="s">
        <v>210</v>
      </c>
      <c r="C23" s="106" t="s">
        <v>26</v>
      </c>
      <c r="D23" s="106" t="s">
        <v>567</v>
      </c>
      <c r="E23" s="106" t="s">
        <v>823</v>
      </c>
      <c r="F23" s="106" t="s">
        <v>824</v>
      </c>
    </row>
    <row r="24" spans="1:6" ht="25.5">
      <c r="A24" s="106" t="s">
        <v>1128</v>
      </c>
      <c r="B24" s="106" t="s">
        <v>583</v>
      </c>
      <c r="C24" s="106" t="s">
        <v>26</v>
      </c>
      <c r="D24" s="106" t="s">
        <v>567</v>
      </c>
      <c r="E24" s="106" t="s">
        <v>825</v>
      </c>
      <c r="F24" s="106" t="s">
        <v>826</v>
      </c>
    </row>
    <row r="25" spans="1:6" ht="12.75">
      <c r="A25" s="106" t="s">
        <v>1129</v>
      </c>
      <c r="B25" s="106" t="s">
        <v>583</v>
      </c>
      <c r="C25" s="106" t="s">
        <v>26</v>
      </c>
      <c r="D25" s="106" t="s">
        <v>567</v>
      </c>
      <c r="E25" s="106" t="s">
        <v>827</v>
      </c>
      <c r="F25" s="106" t="s">
        <v>828</v>
      </c>
    </row>
    <row r="26" spans="1:6" ht="12.75">
      <c r="A26" s="106" t="s">
        <v>1130</v>
      </c>
      <c r="B26" s="106" t="s">
        <v>583</v>
      </c>
      <c r="C26" s="106" t="s">
        <v>26</v>
      </c>
      <c r="D26" s="106" t="s">
        <v>567</v>
      </c>
      <c r="E26" s="106" t="s">
        <v>829</v>
      </c>
      <c r="F26" s="106" t="s">
        <v>830</v>
      </c>
    </row>
    <row r="27" spans="1:6" ht="12.75">
      <c r="A27" s="106" t="s">
        <v>1131</v>
      </c>
      <c r="B27" s="106" t="s">
        <v>583</v>
      </c>
      <c r="C27" s="106" t="s">
        <v>26</v>
      </c>
      <c r="D27" s="106" t="s">
        <v>567</v>
      </c>
      <c r="E27" s="106" t="s">
        <v>831</v>
      </c>
      <c r="F27" s="106" t="s">
        <v>832</v>
      </c>
    </row>
    <row r="28" spans="1:6" ht="25.5">
      <c r="A28" s="106" t="s">
        <v>1132</v>
      </c>
      <c r="B28" s="106" t="s">
        <v>583</v>
      </c>
      <c r="C28" s="106" t="s">
        <v>26</v>
      </c>
      <c r="D28" s="106" t="s">
        <v>567</v>
      </c>
      <c r="E28" s="106" t="s">
        <v>833</v>
      </c>
      <c r="F28" s="106" t="s">
        <v>834</v>
      </c>
    </row>
    <row r="29" spans="1:6" ht="25.5">
      <c r="A29" s="106" t="s">
        <v>1133</v>
      </c>
      <c r="B29" s="106" t="s">
        <v>705</v>
      </c>
      <c r="C29" s="106" t="s">
        <v>26</v>
      </c>
      <c r="D29" s="106" t="s">
        <v>567</v>
      </c>
      <c r="E29" s="106" t="s">
        <v>835</v>
      </c>
      <c r="F29" s="106" t="s">
        <v>836</v>
      </c>
    </row>
    <row r="30" spans="1:6" ht="25.5">
      <c r="A30" s="106" t="s">
        <v>1134</v>
      </c>
      <c r="B30" s="106" t="s">
        <v>837</v>
      </c>
      <c r="C30" s="106" t="s">
        <v>138</v>
      </c>
      <c r="D30" s="106" t="s">
        <v>567</v>
      </c>
      <c r="E30" s="106" t="s">
        <v>838</v>
      </c>
      <c r="F30" s="106" t="s">
        <v>839</v>
      </c>
    </row>
    <row r="31" spans="1:6" ht="25.5">
      <c r="A31" s="106" t="s">
        <v>1135</v>
      </c>
      <c r="B31" s="106" t="s">
        <v>840</v>
      </c>
      <c r="C31" s="106" t="s">
        <v>138</v>
      </c>
      <c r="D31" s="106" t="s">
        <v>567</v>
      </c>
      <c r="E31" s="106" t="s">
        <v>841</v>
      </c>
      <c r="F31" s="106" t="s">
        <v>842</v>
      </c>
    </row>
    <row r="32" spans="1:6" ht="25.5">
      <c r="A32" s="106" t="s">
        <v>1136</v>
      </c>
      <c r="B32" s="106" t="s">
        <v>843</v>
      </c>
      <c r="C32" s="106" t="s">
        <v>138</v>
      </c>
      <c r="D32" s="106" t="s">
        <v>567</v>
      </c>
      <c r="E32" s="106" t="s">
        <v>844</v>
      </c>
      <c r="F32" s="106" t="s">
        <v>845</v>
      </c>
    </row>
    <row r="33" spans="1:6" ht="12.75">
      <c r="A33" s="106" t="s">
        <v>1137</v>
      </c>
      <c r="B33" s="106" t="s">
        <v>846</v>
      </c>
      <c r="C33" s="106" t="s">
        <v>138</v>
      </c>
      <c r="D33" s="106" t="s">
        <v>567</v>
      </c>
      <c r="E33" s="106" t="s">
        <v>847</v>
      </c>
      <c r="F33" s="106" t="s">
        <v>848</v>
      </c>
    </row>
    <row r="34" spans="1:6" ht="25.5">
      <c r="A34" s="106" t="s">
        <v>1138</v>
      </c>
      <c r="B34" s="106" t="s">
        <v>732</v>
      </c>
      <c r="C34" s="106" t="s">
        <v>137</v>
      </c>
      <c r="D34" s="106" t="s">
        <v>567</v>
      </c>
      <c r="E34" s="106" t="s">
        <v>849</v>
      </c>
      <c r="F34" s="106" t="s">
        <v>850</v>
      </c>
    </row>
    <row r="35" spans="1:6" ht="38.25">
      <c r="A35" s="106" t="s">
        <v>851</v>
      </c>
      <c r="B35" s="106" t="s">
        <v>216</v>
      </c>
      <c r="C35" s="106" t="s">
        <v>137</v>
      </c>
      <c r="D35" s="106" t="s">
        <v>567</v>
      </c>
      <c r="E35" s="106" t="s">
        <v>852</v>
      </c>
      <c r="F35" s="106" t="s">
        <v>853</v>
      </c>
    </row>
    <row r="36" spans="1:7" ht="25.5">
      <c r="A36" s="143" t="s">
        <v>854</v>
      </c>
      <c r="B36" s="143" t="s">
        <v>216</v>
      </c>
      <c r="C36" s="143" t="s">
        <v>137</v>
      </c>
      <c r="D36" s="143" t="s">
        <v>567</v>
      </c>
      <c r="E36" s="143" t="s">
        <v>855</v>
      </c>
      <c r="F36" s="143" t="s">
        <v>856</v>
      </c>
      <c r="G36" s="106" t="s">
        <v>1104</v>
      </c>
    </row>
    <row r="37" spans="1:6" ht="63.75">
      <c r="A37" s="106" t="s">
        <v>857</v>
      </c>
      <c r="B37" s="106" t="s">
        <v>858</v>
      </c>
      <c r="C37" s="106" t="s">
        <v>137</v>
      </c>
      <c r="D37" s="106" t="s">
        <v>567</v>
      </c>
      <c r="E37" s="106" t="s">
        <v>859</v>
      </c>
      <c r="F37" s="106" t="s">
        <v>860</v>
      </c>
    </row>
    <row r="38" spans="1:7" ht="63.75">
      <c r="A38" s="143" t="s">
        <v>861</v>
      </c>
      <c r="B38" s="143" t="s">
        <v>583</v>
      </c>
      <c r="C38" s="143" t="s">
        <v>137</v>
      </c>
      <c r="D38" s="143" t="s">
        <v>567</v>
      </c>
      <c r="E38" s="143" t="s">
        <v>862</v>
      </c>
      <c r="F38" s="143" t="s">
        <v>607</v>
      </c>
      <c r="G38" s="106" t="s">
        <v>1104</v>
      </c>
    </row>
    <row r="39" spans="1:6" s="131" customFormat="1" ht="25.5">
      <c r="A39" s="130" t="s">
        <v>1070</v>
      </c>
      <c r="B39" s="131" t="s">
        <v>840</v>
      </c>
      <c r="C39" s="130" t="s">
        <v>137</v>
      </c>
      <c r="D39" s="130" t="s">
        <v>567</v>
      </c>
      <c r="E39" s="131" t="s">
        <v>1083</v>
      </c>
      <c r="F39" s="131" t="s">
        <v>1084</v>
      </c>
    </row>
    <row r="40" spans="1:6" s="131" customFormat="1" ht="25.5">
      <c r="A40" s="130" t="s">
        <v>1070</v>
      </c>
      <c r="B40" s="131" t="s">
        <v>843</v>
      </c>
      <c r="C40" s="130" t="s">
        <v>137</v>
      </c>
      <c r="D40" s="130" t="s">
        <v>567</v>
      </c>
      <c r="E40" s="131" t="s">
        <v>1083</v>
      </c>
      <c r="F40" s="131" t="s">
        <v>1084</v>
      </c>
    </row>
    <row r="41" spans="1:6" ht="38.25">
      <c r="A41" s="130" t="s">
        <v>1109</v>
      </c>
      <c r="B41" s="130" t="s">
        <v>265</v>
      </c>
      <c r="C41" s="130" t="s">
        <v>571</v>
      </c>
      <c r="D41" s="130" t="s">
        <v>567</v>
      </c>
      <c r="E41" s="131" t="s">
        <v>893</v>
      </c>
      <c r="F41" s="131" t="s">
        <v>893</v>
      </c>
    </row>
    <row r="42" spans="1:6" ht="38.25">
      <c r="A42" s="130" t="s">
        <v>1110</v>
      </c>
      <c r="B42" s="130" t="s">
        <v>262</v>
      </c>
      <c r="C42" s="130" t="s">
        <v>571</v>
      </c>
      <c r="D42" s="130" t="s">
        <v>567</v>
      </c>
      <c r="E42" s="131" t="s">
        <v>894</v>
      </c>
      <c r="F42" s="131" t="s">
        <v>894</v>
      </c>
    </row>
    <row r="233" ht="12.75"/>
    <row r="234" ht="12.75"/>
    <row r="235" ht="12.75"/>
  </sheetData>
  <sheetProtection/>
  <dataValidations count="4">
    <dataValidation type="list" allowBlank="1" showInputMessage="1" showErrorMessage="1" sqref="D2:D5 C110:D65536 C2:C6">
      <formula1>RuleType</formula1>
    </dataValidation>
    <dataValidation type="list" allowBlank="1" showInputMessage="1" showErrorMessage="1" sqref="B75:B65536 B2:B6">
      <formula1>ColumnName</formula1>
    </dataValidation>
    <dataValidation type="list" allowBlank="1" showInputMessage="1" showErrorMessage="1" sqref="C75:C109">
      <formula1>RuleType2</formula1>
    </dataValidation>
    <dataValidation type="list" allowBlank="1" showInputMessage="1" showErrorMessage="1" sqref="D75:D109">
      <formula1>"warning, error"</formula1>
    </dataValidation>
  </dataValidations>
  <printOptions/>
  <pageMargins left="0.5625" right="0.66" top="1.5" bottom="0.5625" header="0.5" footer="0.5"/>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O163"/>
  <sheetViews>
    <sheetView zoomScale="90" zoomScaleNormal="90" zoomScalePageLayoutView="0" workbookViewId="0" topLeftCell="A154">
      <selection activeCell="F161" sqref="F161"/>
    </sheetView>
  </sheetViews>
  <sheetFormatPr defaultColWidth="9.140625" defaultRowHeight="15"/>
  <cols>
    <col min="1" max="1" width="11.28125" style="105" customWidth="1"/>
    <col min="2" max="2" width="39.57421875" style="149" customWidth="1"/>
    <col min="3" max="3" width="17.140625" style="105" customWidth="1"/>
    <col min="4" max="4" width="6.8515625" style="105" customWidth="1"/>
    <col min="5" max="5" width="46.7109375" style="106" customWidth="1"/>
    <col min="6" max="6" width="84.8515625" style="106" customWidth="1"/>
    <col min="7" max="7" width="29.140625" style="106" customWidth="1"/>
    <col min="8" max="8" width="36.28125" style="106" customWidth="1"/>
    <col min="9" max="16384" width="9.140625" style="105" customWidth="1"/>
  </cols>
  <sheetData>
    <row r="1" spans="1:6" ht="12.75">
      <c r="A1" s="25" t="s">
        <v>57</v>
      </c>
      <c r="B1" s="148"/>
      <c r="C1" s="25"/>
      <c r="D1" s="25"/>
      <c r="E1" s="101" t="s">
        <v>97</v>
      </c>
      <c r="F1" s="101"/>
    </row>
    <row r="2" ht="12.75"/>
    <row r="3" ht="12.75">
      <c r="A3" s="105" t="s">
        <v>58</v>
      </c>
    </row>
    <row r="4" spans="1:15" ht="12.75">
      <c r="A4" s="105" t="s">
        <v>59</v>
      </c>
      <c r="O4" s="106"/>
    </row>
    <row r="5" ht="12.75">
      <c r="O5" s="106"/>
    </row>
    <row r="6" spans="1:15" ht="24">
      <c r="A6" s="45" t="s">
        <v>30</v>
      </c>
      <c r="B6" s="150" t="s">
        <v>25</v>
      </c>
      <c r="C6" s="45" t="s">
        <v>46</v>
      </c>
      <c r="D6" s="45" t="s">
        <v>65</v>
      </c>
      <c r="E6" s="45" t="s">
        <v>31</v>
      </c>
      <c r="F6" s="45" t="s">
        <v>798</v>
      </c>
      <c r="G6" s="45" t="s">
        <v>1233</v>
      </c>
      <c r="H6" s="45"/>
      <c r="O6" s="106"/>
    </row>
    <row r="7" spans="1:15" ht="38.25">
      <c r="A7" s="105" t="s">
        <v>1182</v>
      </c>
      <c r="B7" s="149" t="s">
        <v>358</v>
      </c>
      <c r="C7" s="105" t="s">
        <v>26</v>
      </c>
      <c r="D7" s="105" t="s">
        <v>567</v>
      </c>
      <c r="E7" s="106" t="s">
        <v>885</v>
      </c>
      <c r="F7" s="106" t="s">
        <v>886</v>
      </c>
      <c r="O7" s="106"/>
    </row>
    <row r="8" spans="1:8" s="154" customFormat="1" ht="25.5">
      <c r="A8" s="154" t="s">
        <v>1111</v>
      </c>
      <c r="B8" s="155" t="s">
        <v>566</v>
      </c>
      <c r="C8" s="154" t="s">
        <v>26</v>
      </c>
      <c r="D8" s="154" t="s">
        <v>567</v>
      </c>
      <c r="E8" s="156" t="s">
        <v>799</v>
      </c>
      <c r="F8" s="156" t="s">
        <v>800</v>
      </c>
      <c r="G8" s="156"/>
      <c r="H8" s="156"/>
    </row>
    <row r="9" spans="1:6" ht="12.75">
      <c r="A9" s="105" t="s">
        <v>1112</v>
      </c>
      <c r="B9" s="149" t="s">
        <v>193</v>
      </c>
      <c r="C9" s="105" t="s">
        <v>138</v>
      </c>
      <c r="D9" s="105" t="s">
        <v>567</v>
      </c>
      <c r="E9" s="106" t="s">
        <v>801</v>
      </c>
      <c r="F9" s="106" t="s">
        <v>1081</v>
      </c>
    </row>
    <row r="10" spans="1:6" ht="25.5">
      <c r="A10" s="105" t="s">
        <v>1113</v>
      </c>
      <c r="B10" s="149" t="s">
        <v>193</v>
      </c>
      <c r="C10" s="105" t="s">
        <v>568</v>
      </c>
      <c r="D10" s="105" t="s">
        <v>567</v>
      </c>
      <c r="E10" s="106" t="s">
        <v>803</v>
      </c>
      <c r="F10" s="106" t="s">
        <v>569</v>
      </c>
    </row>
    <row r="11" spans="1:6" ht="12.75">
      <c r="A11" s="105" t="s">
        <v>1114</v>
      </c>
      <c r="B11" s="149" t="s">
        <v>190</v>
      </c>
      <c r="C11" s="105" t="s">
        <v>26</v>
      </c>
      <c r="D11" s="105" t="s">
        <v>567</v>
      </c>
      <c r="E11" s="106" t="s">
        <v>804</v>
      </c>
      <c r="F11" s="106" t="s">
        <v>805</v>
      </c>
    </row>
    <row r="12" spans="1:6" ht="25.5">
      <c r="A12" s="105" t="s">
        <v>1115</v>
      </c>
      <c r="B12" s="149" t="s">
        <v>570</v>
      </c>
      <c r="C12" s="105" t="s">
        <v>138</v>
      </c>
      <c r="D12" s="105" t="s">
        <v>567</v>
      </c>
      <c r="E12" s="106" t="s">
        <v>806</v>
      </c>
      <c r="F12" s="106" t="s">
        <v>807</v>
      </c>
    </row>
    <row r="13" spans="1:6" ht="38.25">
      <c r="A13" s="105" t="s">
        <v>1183</v>
      </c>
      <c r="B13" s="149" t="s">
        <v>209</v>
      </c>
      <c r="C13" s="105" t="s">
        <v>26</v>
      </c>
      <c r="D13" s="105" t="s">
        <v>567</v>
      </c>
      <c r="E13" s="106" t="s">
        <v>887</v>
      </c>
      <c r="F13" s="106" t="s">
        <v>888</v>
      </c>
    </row>
    <row r="14" spans="1:6" ht="12.75">
      <c r="A14" s="105" t="s">
        <v>1117</v>
      </c>
      <c r="B14" s="149" t="s">
        <v>572</v>
      </c>
      <c r="C14" s="105" t="s">
        <v>568</v>
      </c>
      <c r="D14" s="105" t="s">
        <v>567</v>
      </c>
      <c r="E14" s="106" t="s">
        <v>810</v>
      </c>
      <c r="F14" s="106" t="s">
        <v>811</v>
      </c>
    </row>
    <row r="15" spans="1:6" ht="25.5">
      <c r="A15" s="105" t="s">
        <v>1118</v>
      </c>
      <c r="B15" s="149" t="s">
        <v>572</v>
      </c>
      <c r="C15" s="105" t="s">
        <v>137</v>
      </c>
      <c r="D15" s="105" t="s">
        <v>567</v>
      </c>
      <c r="E15" s="106" t="s">
        <v>812</v>
      </c>
      <c r="F15" s="106" t="s">
        <v>813</v>
      </c>
    </row>
    <row r="16" spans="1:6" ht="25.5">
      <c r="A16" s="105" t="s">
        <v>1119</v>
      </c>
      <c r="B16" s="149" t="s">
        <v>572</v>
      </c>
      <c r="C16" s="105" t="s">
        <v>137</v>
      </c>
      <c r="D16" s="105" t="s">
        <v>567</v>
      </c>
      <c r="E16" s="106" t="s">
        <v>814</v>
      </c>
      <c r="F16" s="106" t="s">
        <v>573</v>
      </c>
    </row>
    <row r="17" spans="1:6" ht="12.75">
      <c r="A17" s="105" t="s">
        <v>1120</v>
      </c>
      <c r="B17" s="149" t="s">
        <v>574</v>
      </c>
      <c r="C17" s="105" t="s">
        <v>568</v>
      </c>
      <c r="D17" s="105" t="s">
        <v>567</v>
      </c>
      <c r="E17" s="106" t="s">
        <v>815</v>
      </c>
      <c r="F17" s="106" t="s">
        <v>575</v>
      </c>
    </row>
    <row r="18" spans="1:6" ht="25.5">
      <c r="A18" s="105" t="s">
        <v>1121</v>
      </c>
      <c r="B18" s="149" t="s">
        <v>574</v>
      </c>
      <c r="C18" s="105" t="s">
        <v>137</v>
      </c>
      <c r="D18" s="105" t="s">
        <v>567</v>
      </c>
      <c r="E18" s="106" t="s">
        <v>816</v>
      </c>
      <c r="F18" s="106" t="s">
        <v>576</v>
      </c>
    </row>
    <row r="19" spans="1:6" ht="25.5">
      <c r="A19" s="105" t="s">
        <v>1122</v>
      </c>
      <c r="B19" s="149" t="s">
        <v>574</v>
      </c>
      <c r="C19" s="105" t="s">
        <v>137</v>
      </c>
      <c r="D19" s="105" t="s">
        <v>567</v>
      </c>
      <c r="E19" s="106" t="s">
        <v>817</v>
      </c>
      <c r="F19" s="106" t="s">
        <v>577</v>
      </c>
    </row>
    <row r="20" spans="1:7" ht="25.5">
      <c r="A20" s="146" t="s">
        <v>1123</v>
      </c>
      <c r="B20" s="151" t="s">
        <v>578</v>
      </c>
      <c r="C20" s="146" t="s">
        <v>568</v>
      </c>
      <c r="D20" s="146" t="s">
        <v>567</v>
      </c>
      <c r="E20" s="143" t="s">
        <v>818</v>
      </c>
      <c r="F20" s="143" t="s">
        <v>579</v>
      </c>
      <c r="G20" s="143" t="s">
        <v>1105</v>
      </c>
    </row>
    <row r="21" spans="1:7" ht="25.5">
      <c r="A21" s="146" t="s">
        <v>1124</v>
      </c>
      <c r="B21" s="151" t="s">
        <v>578</v>
      </c>
      <c r="C21" s="146" t="s">
        <v>137</v>
      </c>
      <c r="D21" s="146" t="s">
        <v>567</v>
      </c>
      <c r="E21" s="143" t="s">
        <v>819</v>
      </c>
      <c r="F21" s="143" t="s">
        <v>580</v>
      </c>
      <c r="G21" s="143" t="s">
        <v>1105</v>
      </c>
    </row>
    <row r="22" spans="1:7" ht="25.5">
      <c r="A22" s="146" t="s">
        <v>1125</v>
      </c>
      <c r="B22" s="151" t="s">
        <v>578</v>
      </c>
      <c r="C22" s="146" t="s">
        <v>137</v>
      </c>
      <c r="D22" s="146" t="s">
        <v>567</v>
      </c>
      <c r="E22" s="143" t="s">
        <v>820</v>
      </c>
      <c r="F22" s="143" t="s">
        <v>581</v>
      </c>
      <c r="G22" s="143" t="s">
        <v>1105</v>
      </c>
    </row>
    <row r="23" spans="1:6" ht="25.5">
      <c r="A23" s="105" t="s">
        <v>1139</v>
      </c>
      <c r="B23" s="149" t="s">
        <v>262</v>
      </c>
      <c r="C23" s="105" t="s">
        <v>26</v>
      </c>
      <c r="D23" s="105" t="s">
        <v>567</v>
      </c>
      <c r="E23" s="106" t="s">
        <v>889</v>
      </c>
      <c r="F23" s="106" t="s">
        <v>890</v>
      </c>
    </row>
    <row r="24" spans="1:6" ht="25.5">
      <c r="A24" s="105" t="s">
        <v>1140</v>
      </c>
      <c r="B24" s="149" t="s">
        <v>265</v>
      </c>
      <c r="C24" s="105" t="s">
        <v>26</v>
      </c>
      <c r="D24" s="105" t="s">
        <v>567</v>
      </c>
      <c r="E24" s="106" t="s">
        <v>891</v>
      </c>
      <c r="F24" s="106" t="s">
        <v>892</v>
      </c>
    </row>
    <row r="25" ht="12.75"/>
    <row r="26" ht="12.75"/>
    <row r="27" spans="1:6" ht="25.5">
      <c r="A27" s="105" t="s">
        <v>1141</v>
      </c>
      <c r="B27" s="149" t="s">
        <v>360</v>
      </c>
      <c r="C27" s="105" t="s">
        <v>138</v>
      </c>
      <c r="D27" s="105" t="s">
        <v>567</v>
      </c>
      <c r="E27" s="106" t="s">
        <v>895</v>
      </c>
      <c r="F27" s="106" t="s">
        <v>896</v>
      </c>
    </row>
    <row r="28" spans="1:6" ht="25.5">
      <c r="A28" s="105" t="s">
        <v>1142</v>
      </c>
      <c r="B28" s="149" t="s">
        <v>584</v>
      </c>
      <c r="C28" s="105" t="s">
        <v>138</v>
      </c>
      <c r="D28" s="105" t="s">
        <v>567</v>
      </c>
      <c r="E28" s="106" t="s">
        <v>897</v>
      </c>
      <c r="F28" s="106" t="s">
        <v>898</v>
      </c>
    </row>
    <row r="29" spans="1:6" ht="25.5">
      <c r="A29" s="105" t="s">
        <v>1143</v>
      </c>
      <c r="B29" s="149" t="s">
        <v>585</v>
      </c>
      <c r="C29" s="105" t="s">
        <v>138</v>
      </c>
      <c r="D29" s="105" t="s">
        <v>567</v>
      </c>
      <c r="E29" s="106" t="s">
        <v>899</v>
      </c>
      <c r="F29" s="106" t="s">
        <v>900</v>
      </c>
    </row>
    <row r="30" spans="1:6" ht="25.5">
      <c r="A30" s="105" t="s">
        <v>1144</v>
      </c>
      <c r="B30" s="149" t="s">
        <v>586</v>
      </c>
      <c r="C30" s="105" t="s">
        <v>26</v>
      </c>
      <c r="D30" s="105" t="s">
        <v>567</v>
      </c>
      <c r="E30" s="106" t="s">
        <v>901</v>
      </c>
      <c r="F30" s="106" t="s">
        <v>902</v>
      </c>
    </row>
    <row r="31" spans="1:6" ht="25.5">
      <c r="A31" s="105" t="s">
        <v>1145</v>
      </c>
      <c r="B31" s="149" t="s">
        <v>366</v>
      </c>
      <c r="C31" s="105" t="s">
        <v>138</v>
      </c>
      <c r="D31" s="105" t="s">
        <v>567</v>
      </c>
      <c r="E31" s="106" t="s">
        <v>903</v>
      </c>
      <c r="F31" s="106" t="s">
        <v>904</v>
      </c>
    </row>
    <row r="32" spans="1:6" ht="25.5">
      <c r="A32" s="105" t="s">
        <v>1146</v>
      </c>
      <c r="B32" s="149" t="s">
        <v>584</v>
      </c>
      <c r="C32" s="105" t="s">
        <v>138</v>
      </c>
      <c r="D32" s="105" t="s">
        <v>567</v>
      </c>
      <c r="E32" s="106" t="s">
        <v>905</v>
      </c>
      <c r="F32" s="106" t="s">
        <v>906</v>
      </c>
    </row>
    <row r="33" spans="1:6" ht="25.5">
      <c r="A33" s="105" t="s">
        <v>1147</v>
      </c>
      <c r="B33" s="149" t="s">
        <v>587</v>
      </c>
      <c r="C33" s="105" t="s">
        <v>138</v>
      </c>
      <c r="D33" s="105" t="s">
        <v>567</v>
      </c>
      <c r="E33" s="106" t="s">
        <v>907</v>
      </c>
      <c r="F33" s="106" t="s">
        <v>908</v>
      </c>
    </row>
    <row r="34" spans="1:6" ht="25.5">
      <c r="A34" s="105" t="s">
        <v>1148</v>
      </c>
      <c r="B34" s="149" t="s">
        <v>588</v>
      </c>
      <c r="C34" s="105" t="s">
        <v>138</v>
      </c>
      <c r="D34" s="105" t="s">
        <v>567</v>
      </c>
      <c r="E34" s="106" t="s">
        <v>909</v>
      </c>
      <c r="F34" s="106" t="s">
        <v>910</v>
      </c>
    </row>
    <row r="35" spans="1:6" ht="25.5">
      <c r="A35" s="105" t="s">
        <v>1149</v>
      </c>
      <c r="B35" s="149" t="s">
        <v>589</v>
      </c>
      <c r="C35" s="105" t="s">
        <v>26</v>
      </c>
      <c r="D35" s="105" t="s">
        <v>567</v>
      </c>
      <c r="E35" s="106" t="s">
        <v>911</v>
      </c>
      <c r="F35" s="106" t="s">
        <v>912</v>
      </c>
    </row>
    <row r="36" spans="1:6" ht="38.25">
      <c r="A36" s="105" t="s">
        <v>1150</v>
      </c>
      <c r="B36" s="149" t="s">
        <v>364</v>
      </c>
      <c r="C36" s="105" t="s">
        <v>138</v>
      </c>
      <c r="D36" s="105" t="s">
        <v>567</v>
      </c>
      <c r="E36" s="106" t="s">
        <v>913</v>
      </c>
      <c r="F36" s="106" t="s">
        <v>910</v>
      </c>
    </row>
    <row r="37" spans="1:6" ht="25.5">
      <c r="A37" s="105" t="s">
        <v>1151</v>
      </c>
      <c r="B37" s="149" t="s">
        <v>590</v>
      </c>
      <c r="C37" s="105" t="s">
        <v>26</v>
      </c>
      <c r="D37" s="105" t="s">
        <v>567</v>
      </c>
      <c r="E37" s="106" t="s">
        <v>914</v>
      </c>
      <c r="F37" s="106" t="s">
        <v>915</v>
      </c>
    </row>
    <row r="38" spans="1:6" ht="25.5">
      <c r="A38" s="105" t="s">
        <v>1152</v>
      </c>
      <c r="B38" s="149" t="s">
        <v>585</v>
      </c>
      <c r="C38" s="105" t="s">
        <v>138</v>
      </c>
      <c r="D38" s="105" t="s">
        <v>567</v>
      </c>
      <c r="E38" s="106" t="s">
        <v>916</v>
      </c>
      <c r="F38" s="106" t="s">
        <v>917</v>
      </c>
    </row>
    <row r="39" spans="1:6" ht="25.5">
      <c r="A39" s="105" t="s">
        <v>1153</v>
      </c>
      <c r="B39" s="149" t="s">
        <v>586</v>
      </c>
      <c r="C39" s="105" t="s">
        <v>26</v>
      </c>
      <c r="D39" s="105" t="s">
        <v>567</v>
      </c>
      <c r="E39" s="106" t="s">
        <v>918</v>
      </c>
      <c r="F39" s="106" t="s">
        <v>919</v>
      </c>
    </row>
    <row r="40" spans="1:6" ht="38.25">
      <c r="A40" s="105" t="s">
        <v>1154</v>
      </c>
      <c r="B40" s="149" t="s">
        <v>365</v>
      </c>
      <c r="C40" s="105" t="s">
        <v>138</v>
      </c>
      <c r="D40" s="105" t="s">
        <v>567</v>
      </c>
      <c r="E40" s="106" t="s">
        <v>920</v>
      </c>
      <c r="F40" s="106" t="s">
        <v>921</v>
      </c>
    </row>
    <row r="41" spans="1:6" ht="25.5">
      <c r="A41" s="105" t="s">
        <v>1155</v>
      </c>
      <c r="B41" s="149" t="s">
        <v>584</v>
      </c>
      <c r="C41" s="105" t="s">
        <v>138</v>
      </c>
      <c r="D41" s="105" t="s">
        <v>567</v>
      </c>
      <c r="E41" s="106" t="s">
        <v>922</v>
      </c>
      <c r="F41" s="106" t="s">
        <v>923</v>
      </c>
    </row>
    <row r="42" spans="1:6" ht="25.5">
      <c r="A42" s="105" t="s">
        <v>1156</v>
      </c>
      <c r="B42" s="149" t="s">
        <v>591</v>
      </c>
      <c r="C42" s="105" t="s">
        <v>138</v>
      </c>
      <c r="D42" s="105" t="s">
        <v>567</v>
      </c>
      <c r="E42" s="106" t="s">
        <v>924</v>
      </c>
      <c r="F42" s="106" t="s">
        <v>925</v>
      </c>
    </row>
    <row r="43" spans="1:6" ht="25.5">
      <c r="A43" s="105" t="s">
        <v>1157</v>
      </c>
      <c r="B43" s="149" t="s">
        <v>586</v>
      </c>
      <c r="C43" s="105" t="s">
        <v>26</v>
      </c>
      <c r="D43" s="105" t="s">
        <v>567</v>
      </c>
      <c r="E43" s="106" t="s">
        <v>926</v>
      </c>
      <c r="F43" s="106" t="s">
        <v>927</v>
      </c>
    </row>
    <row r="44" spans="1:6" ht="25.5">
      <c r="A44" s="105" t="s">
        <v>1158</v>
      </c>
      <c r="B44" s="149" t="s">
        <v>587</v>
      </c>
      <c r="C44" s="105" t="s">
        <v>138</v>
      </c>
      <c r="D44" s="105" t="s">
        <v>567</v>
      </c>
      <c r="E44" s="106" t="s">
        <v>928</v>
      </c>
      <c r="F44" s="106" t="s">
        <v>929</v>
      </c>
    </row>
    <row r="45" spans="1:6" ht="25.5">
      <c r="A45" s="105" t="s">
        <v>1159</v>
      </c>
      <c r="B45" s="149" t="s">
        <v>592</v>
      </c>
      <c r="C45" s="105" t="s">
        <v>138</v>
      </c>
      <c r="D45" s="105" t="s">
        <v>567</v>
      </c>
      <c r="E45" s="106" t="s">
        <v>930</v>
      </c>
      <c r="F45" s="106" t="s">
        <v>931</v>
      </c>
    </row>
    <row r="46" spans="1:6" ht="25.5">
      <c r="A46" s="105" t="s">
        <v>1160</v>
      </c>
      <c r="B46" s="149" t="s">
        <v>593</v>
      </c>
      <c r="C46" s="105" t="s">
        <v>26</v>
      </c>
      <c r="D46" s="105" t="s">
        <v>567</v>
      </c>
      <c r="E46" s="106" t="s">
        <v>932</v>
      </c>
      <c r="F46" s="106" t="s">
        <v>933</v>
      </c>
    </row>
    <row r="47" spans="1:6" ht="25.5">
      <c r="A47" s="105" t="s">
        <v>1161</v>
      </c>
      <c r="B47" s="149" t="s">
        <v>588</v>
      </c>
      <c r="C47" s="105" t="s">
        <v>138</v>
      </c>
      <c r="D47" s="105" t="s">
        <v>567</v>
      </c>
      <c r="E47" s="106" t="s">
        <v>934</v>
      </c>
      <c r="F47" s="106" t="s">
        <v>935</v>
      </c>
    </row>
    <row r="48" spans="1:6" ht="25.5">
      <c r="A48" s="105" t="s">
        <v>1162</v>
      </c>
      <c r="B48" s="149" t="s">
        <v>594</v>
      </c>
      <c r="C48" s="105" t="s">
        <v>26</v>
      </c>
      <c r="D48" s="105" t="s">
        <v>567</v>
      </c>
      <c r="E48" s="106" t="s">
        <v>936</v>
      </c>
      <c r="F48" s="106" t="s">
        <v>937</v>
      </c>
    </row>
    <row r="49" spans="1:6" ht="25.5">
      <c r="A49" s="105" t="s">
        <v>1163</v>
      </c>
      <c r="B49" s="149" t="s">
        <v>359</v>
      </c>
      <c r="C49" s="105" t="s">
        <v>26</v>
      </c>
      <c r="D49" s="105" t="s">
        <v>567</v>
      </c>
      <c r="E49" s="106" t="s">
        <v>938</v>
      </c>
      <c r="F49" s="106" t="s">
        <v>939</v>
      </c>
    </row>
    <row r="50" spans="1:6" ht="25.5">
      <c r="A50" s="105" t="s">
        <v>1164</v>
      </c>
      <c r="B50" s="149" t="s">
        <v>722</v>
      </c>
      <c r="C50" s="105" t="s">
        <v>26</v>
      </c>
      <c r="D50" s="105" t="s">
        <v>567</v>
      </c>
      <c r="E50" s="106" t="s">
        <v>940</v>
      </c>
      <c r="F50" s="106" t="s">
        <v>941</v>
      </c>
    </row>
    <row r="51" spans="1:6" ht="25.5">
      <c r="A51" s="105" t="s">
        <v>1165</v>
      </c>
      <c r="B51" s="149" t="s">
        <v>723</v>
      </c>
      <c r="C51" s="105" t="s">
        <v>26</v>
      </c>
      <c r="D51" s="105" t="s">
        <v>567</v>
      </c>
      <c r="E51" s="106" t="s">
        <v>942</v>
      </c>
      <c r="F51" s="106" t="s">
        <v>943</v>
      </c>
    </row>
    <row r="52" spans="1:6" ht="25.5">
      <c r="A52" s="105" t="s">
        <v>1166</v>
      </c>
      <c r="B52" s="149" t="s">
        <v>724</v>
      </c>
      <c r="C52" s="105" t="s">
        <v>26</v>
      </c>
      <c r="D52" s="105" t="s">
        <v>567</v>
      </c>
      <c r="E52" s="106" t="s">
        <v>944</v>
      </c>
      <c r="F52" s="106" t="s">
        <v>945</v>
      </c>
    </row>
    <row r="53" spans="1:6" ht="25.5">
      <c r="A53" s="105" t="s">
        <v>1167</v>
      </c>
      <c r="B53" s="149" t="s">
        <v>194</v>
      </c>
      <c r="C53" s="105" t="s">
        <v>26</v>
      </c>
      <c r="D53" s="105" t="s">
        <v>567</v>
      </c>
      <c r="E53" s="106" t="s">
        <v>946</v>
      </c>
      <c r="F53" s="106" t="s">
        <v>947</v>
      </c>
    </row>
    <row r="54" spans="1:6" ht="38.25">
      <c r="A54" s="105" t="s">
        <v>1168</v>
      </c>
      <c r="B54" s="149" t="s">
        <v>595</v>
      </c>
      <c r="C54" s="105" t="s">
        <v>138</v>
      </c>
      <c r="D54" s="105" t="s">
        <v>567</v>
      </c>
      <c r="E54" s="106" t="s">
        <v>948</v>
      </c>
      <c r="F54" s="106" t="s">
        <v>949</v>
      </c>
    </row>
    <row r="55" spans="1:6" ht="25.5">
      <c r="A55" s="105" t="s">
        <v>1169</v>
      </c>
      <c r="B55" s="149" t="s">
        <v>595</v>
      </c>
      <c r="C55" s="105" t="s">
        <v>138</v>
      </c>
      <c r="D55" s="105" t="s">
        <v>567</v>
      </c>
      <c r="E55" s="106" t="s">
        <v>596</v>
      </c>
      <c r="F55" s="106" t="s">
        <v>950</v>
      </c>
    </row>
    <row r="56" spans="1:6" ht="25.5">
      <c r="A56" s="105" t="s">
        <v>1170</v>
      </c>
      <c r="B56" s="149" t="s">
        <v>595</v>
      </c>
      <c r="C56" s="105" t="s">
        <v>8</v>
      </c>
      <c r="D56" s="105" t="s">
        <v>567</v>
      </c>
      <c r="E56" s="106" t="s">
        <v>597</v>
      </c>
      <c r="F56" s="106" t="s">
        <v>950</v>
      </c>
    </row>
    <row r="57" spans="1:6" ht="38.25">
      <c r="A57" s="105" t="s">
        <v>1171</v>
      </c>
      <c r="B57" s="149" t="s">
        <v>598</v>
      </c>
      <c r="C57" s="105" t="s">
        <v>8</v>
      </c>
      <c r="D57" s="105" t="s">
        <v>567</v>
      </c>
      <c r="E57" s="106" t="s">
        <v>599</v>
      </c>
      <c r="F57" s="106" t="s">
        <v>951</v>
      </c>
    </row>
    <row r="58" spans="1:6" ht="38.25">
      <c r="A58" s="105" t="s">
        <v>1172</v>
      </c>
      <c r="B58" s="149" t="s">
        <v>598</v>
      </c>
      <c r="C58" s="105" t="s">
        <v>138</v>
      </c>
      <c r="D58" s="105" t="s">
        <v>567</v>
      </c>
      <c r="E58" s="106" t="s">
        <v>600</v>
      </c>
      <c r="F58" s="106" t="s">
        <v>951</v>
      </c>
    </row>
    <row r="59" spans="1:6" ht="12.75">
      <c r="A59" s="105" t="s">
        <v>1173</v>
      </c>
      <c r="B59" s="149" t="s">
        <v>598</v>
      </c>
      <c r="C59" s="105" t="s">
        <v>571</v>
      </c>
      <c r="D59" s="105" t="s">
        <v>567</v>
      </c>
      <c r="E59" s="106" t="s">
        <v>952</v>
      </c>
      <c r="F59" s="106" t="s">
        <v>601</v>
      </c>
    </row>
    <row r="60" spans="1:6" ht="38.25">
      <c r="A60" s="105" t="s">
        <v>1174</v>
      </c>
      <c r="B60" s="149" t="s">
        <v>356</v>
      </c>
      <c r="C60" s="105" t="s">
        <v>571</v>
      </c>
      <c r="D60" s="105" t="s">
        <v>567</v>
      </c>
      <c r="E60" s="106" t="s">
        <v>953</v>
      </c>
      <c r="F60" s="106" t="s">
        <v>602</v>
      </c>
    </row>
    <row r="61" spans="1:6" ht="25.5">
      <c r="A61" s="105" t="s">
        <v>1175</v>
      </c>
      <c r="B61" s="149" t="s">
        <v>279</v>
      </c>
      <c r="C61" s="105" t="s">
        <v>138</v>
      </c>
      <c r="D61" s="105" t="s">
        <v>567</v>
      </c>
      <c r="E61" s="106" t="s">
        <v>954</v>
      </c>
      <c r="F61" s="106" t="s">
        <v>955</v>
      </c>
    </row>
    <row r="62" spans="1:6" ht="25.5">
      <c r="A62" s="105" t="s">
        <v>1176</v>
      </c>
      <c r="B62" s="149" t="s">
        <v>357</v>
      </c>
      <c r="C62" s="105" t="s">
        <v>26</v>
      </c>
      <c r="D62" s="105" t="s">
        <v>567</v>
      </c>
      <c r="E62" s="106" t="s">
        <v>956</v>
      </c>
      <c r="F62" s="106" t="s">
        <v>957</v>
      </c>
    </row>
    <row r="63" spans="1:6" ht="25.5">
      <c r="A63" s="105" t="s">
        <v>1177</v>
      </c>
      <c r="B63" s="149" t="s">
        <v>235</v>
      </c>
      <c r="C63" s="105" t="s">
        <v>26</v>
      </c>
      <c r="D63" s="105" t="s">
        <v>567</v>
      </c>
      <c r="E63" s="106" t="s">
        <v>958</v>
      </c>
      <c r="F63" s="106" t="s">
        <v>959</v>
      </c>
    </row>
    <row r="64" spans="1:6" ht="12.75">
      <c r="A64" s="105" t="s">
        <v>1178</v>
      </c>
      <c r="B64" s="149" t="s">
        <v>273</v>
      </c>
      <c r="C64" s="105" t="s">
        <v>26</v>
      </c>
      <c r="D64" s="105" t="s">
        <v>567</v>
      </c>
      <c r="E64" s="106" t="s">
        <v>960</v>
      </c>
      <c r="F64" s="106" t="s">
        <v>961</v>
      </c>
    </row>
    <row r="65" spans="1:6" ht="12.75">
      <c r="A65" s="105" t="s">
        <v>1179</v>
      </c>
      <c r="B65" s="149" t="s">
        <v>282</v>
      </c>
      <c r="C65" s="105" t="s">
        <v>26</v>
      </c>
      <c r="D65" s="105" t="s">
        <v>567</v>
      </c>
      <c r="E65" s="106" t="s">
        <v>1306</v>
      </c>
      <c r="F65" s="106" t="s">
        <v>1307</v>
      </c>
    </row>
    <row r="66" spans="1:6" ht="12.75">
      <c r="A66" s="105" t="s">
        <v>1180</v>
      </c>
      <c r="B66" s="149" t="s">
        <v>741</v>
      </c>
      <c r="C66" s="105" t="s">
        <v>26</v>
      </c>
      <c r="D66" s="105" t="s">
        <v>567</v>
      </c>
      <c r="E66" s="106" t="s">
        <v>962</v>
      </c>
      <c r="F66" s="106" t="s">
        <v>963</v>
      </c>
    </row>
    <row r="67" spans="1:6" ht="25.5">
      <c r="A67" s="105" t="s">
        <v>1181</v>
      </c>
      <c r="B67" s="149" t="s">
        <v>349</v>
      </c>
      <c r="C67" s="105" t="s">
        <v>26</v>
      </c>
      <c r="D67" s="105" t="s">
        <v>567</v>
      </c>
      <c r="E67" s="106" t="s">
        <v>964</v>
      </c>
      <c r="F67" s="106" t="s">
        <v>965</v>
      </c>
    </row>
    <row r="68" spans="1:6" ht="25.5">
      <c r="A68" s="105" t="s">
        <v>966</v>
      </c>
      <c r="B68" s="149" t="s">
        <v>967</v>
      </c>
      <c r="C68" s="105" t="s">
        <v>138</v>
      </c>
      <c r="D68" s="105" t="s">
        <v>567</v>
      </c>
      <c r="E68" s="106" t="s">
        <v>968</v>
      </c>
      <c r="F68" s="106" t="s">
        <v>969</v>
      </c>
    </row>
    <row r="69" spans="1:6" ht="25.5">
      <c r="A69" s="105" t="s">
        <v>970</v>
      </c>
      <c r="B69" s="149" t="s">
        <v>971</v>
      </c>
      <c r="C69" s="105" t="s">
        <v>138</v>
      </c>
      <c r="D69" s="105" t="s">
        <v>567</v>
      </c>
      <c r="E69" s="106" t="s">
        <v>972</v>
      </c>
      <c r="F69" s="106" t="s">
        <v>973</v>
      </c>
    </row>
    <row r="70" spans="1:6" ht="25.5">
      <c r="A70" s="105" t="s">
        <v>974</v>
      </c>
      <c r="B70" s="149" t="s">
        <v>975</v>
      </c>
      <c r="C70" s="105" t="s">
        <v>138</v>
      </c>
      <c r="D70" s="105" t="s">
        <v>567</v>
      </c>
      <c r="E70" s="106" t="s">
        <v>976</v>
      </c>
      <c r="F70" s="106" t="s">
        <v>977</v>
      </c>
    </row>
    <row r="71" spans="1:6" ht="25.5">
      <c r="A71" s="105" t="s">
        <v>978</v>
      </c>
      <c r="B71" s="149" t="s">
        <v>979</v>
      </c>
      <c r="C71" s="105" t="s">
        <v>138</v>
      </c>
      <c r="D71" s="105" t="s">
        <v>567</v>
      </c>
      <c r="E71" s="106" t="s">
        <v>980</v>
      </c>
      <c r="F71" s="106" t="s">
        <v>981</v>
      </c>
    </row>
    <row r="72" spans="1:6" ht="25.5">
      <c r="A72" s="105" t="s">
        <v>982</v>
      </c>
      <c r="B72" s="149" t="s">
        <v>983</v>
      </c>
      <c r="C72" s="105" t="s">
        <v>138</v>
      </c>
      <c r="D72" s="105" t="s">
        <v>567</v>
      </c>
      <c r="E72" s="106" t="s">
        <v>984</v>
      </c>
      <c r="F72" s="106" t="s">
        <v>985</v>
      </c>
    </row>
    <row r="73" spans="1:6" ht="38.25">
      <c r="A73" s="105" t="s">
        <v>882</v>
      </c>
      <c r="B73" s="149" t="s">
        <v>33</v>
      </c>
      <c r="C73" s="105" t="s">
        <v>137</v>
      </c>
      <c r="D73" s="105" t="s">
        <v>567</v>
      </c>
      <c r="E73" s="106" t="s">
        <v>883</v>
      </c>
      <c r="F73" s="106" t="s">
        <v>884</v>
      </c>
    </row>
    <row r="74" spans="1:6" ht="38.25">
      <c r="A74" s="105" t="s">
        <v>986</v>
      </c>
      <c r="B74" s="149" t="s">
        <v>33</v>
      </c>
      <c r="C74" s="105" t="s">
        <v>137</v>
      </c>
      <c r="D74" s="105" t="s">
        <v>567</v>
      </c>
      <c r="E74" s="106" t="s">
        <v>987</v>
      </c>
      <c r="F74" s="106" t="s">
        <v>988</v>
      </c>
    </row>
    <row r="75" spans="1:6" ht="38.25">
      <c r="A75" s="105" t="s">
        <v>989</v>
      </c>
      <c r="B75" s="149" t="s">
        <v>990</v>
      </c>
      <c r="C75" s="105" t="s">
        <v>137</v>
      </c>
      <c r="D75" s="105" t="s">
        <v>567</v>
      </c>
      <c r="E75" s="106" t="s">
        <v>991</v>
      </c>
      <c r="F75" s="106" t="s">
        <v>992</v>
      </c>
    </row>
    <row r="76" spans="1:8" s="146" customFormat="1" ht="63.75">
      <c r="A76" s="146" t="s">
        <v>993</v>
      </c>
      <c r="B76" s="151" t="s">
        <v>256</v>
      </c>
      <c r="C76" s="146" t="s">
        <v>137</v>
      </c>
      <c r="D76" s="146" t="s">
        <v>567</v>
      </c>
      <c r="E76" s="143" t="s">
        <v>994</v>
      </c>
      <c r="F76" s="143" t="s">
        <v>995</v>
      </c>
      <c r="G76" s="143" t="s">
        <v>1104</v>
      </c>
      <c r="H76" s="143"/>
    </row>
    <row r="77" spans="1:8" s="154" customFormat="1" ht="89.25">
      <c r="A77" s="154" t="s">
        <v>996</v>
      </c>
      <c r="B77" s="155" t="s">
        <v>209</v>
      </c>
      <c r="C77" s="154" t="s">
        <v>137</v>
      </c>
      <c r="D77" s="154" t="s">
        <v>567</v>
      </c>
      <c r="E77" s="156" t="s">
        <v>1082</v>
      </c>
      <c r="F77" s="156" t="s">
        <v>603</v>
      </c>
      <c r="G77" s="156"/>
      <c r="H77" s="156"/>
    </row>
    <row r="78" spans="1:6" ht="25.5">
      <c r="A78" s="105" t="s">
        <v>997</v>
      </c>
      <c r="B78" s="149" t="s">
        <v>209</v>
      </c>
      <c r="C78" s="105" t="s">
        <v>571</v>
      </c>
      <c r="D78" s="105" t="s">
        <v>567</v>
      </c>
      <c r="E78" s="106" t="s">
        <v>998</v>
      </c>
      <c r="F78" s="106" t="s">
        <v>604</v>
      </c>
    </row>
    <row r="79" spans="1:7" ht="102">
      <c r="A79" s="146" t="s">
        <v>999</v>
      </c>
      <c r="B79" s="151" t="s">
        <v>990</v>
      </c>
      <c r="C79" s="146" t="s">
        <v>137</v>
      </c>
      <c r="D79" s="146" t="s">
        <v>567</v>
      </c>
      <c r="E79" s="143" t="s">
        <v>1000</v>
      </c>
      <c r="F79" s="143" t="s">
        <v>1001</v>
      </c>
      <c r="G79" s="143" t="s">
        <v>1104</v>
      </c>
    </row>
    <row r="80" spans="1:6" ht="102">
      <c r="A80" s="105" t="s">
        <v>1002</v>
      </c>
      <c r="B80" s="149" t="s">
        <v>990</v>
      </c>
      <c r="C80" s="105" t="s">
        <v>137</v>
      </c>
      <c r="D80" s="105" t="s">
        <v>567</v>
      </c>
      <c r="E80" s="106" t="s">
        <v>1003</v>
      </c>
      <c r="F80" s="106" t="s">
        <v>1004</v>
      </c>
    </row>
    <row r="81" spans="1:6" ht="25.5">
      <c r="A81" s="105" t="s">
        <v>1005</v>
      </c>
      <c r="B81" s="149" t="s">
        <v>33</v>
      </c>
      <c r="C81" s="105" t="s">
        <v>568</v>
      </c>
      <c r="D81" s="105" t="s">
        <v>567</v>
      </c>
      <c r="E81" s="106" t="s">
        <v>1006</v>
      </c>
      <c r="F81" s="106" t="s">
        <v>605</v>
      </c>
    </row>
    <row r="82" spans="1:7" ht="102">
      <c r="A82" s="146" t="s">
        <v>1007</v>
      </c>
      <c r="B82" s="151" t="s">
        <v>33</v>
      </c>
      <c r="C82" s="146" t="s">
        <v>137</v>
      </c>
      <c r="D82" s="146" t="s">
        <v>567</v>
      </c>
      <c r="E82" s="143" t="s">
        <v>1008</v>
      </c>
      <c r="F82" s="143" t="s">
        <v>605</v>
      </c>
      <c r="G82" s="143" t="s">
        <v>1104</v>
      </c>
    </row>
    <row r="83" spans="1:8" s="157" customFormat="1" ht="153">
      <c r="A83" s="157" t="s">
        <v>1009</v>
      </c>
      <c r="B83" s="158" t="s">
        <v>33</v>
      </c>
      <c r="C83" s="157" t="s">
        <v>137</v>
      </c>
      <c r="D83" s="157" t="s">
        <v>567</v>
      </c>
      <c r="E83" s="159" t="s">
        <v>1232</v>
      </c>
      <c r="F83" s="159" t="s">
        <v>1010</v>
      </c>
      <c r="G83" s="159" t="s">
        <v>1194</v>
      </c>
      <c r="H83" s="159"/>
    </row>
    <row r="84" spans="1:6" ht="51">
      <c r="A84" s="105" t="s">
        <v>1011</v>
      </c>
      <c r="B84" s="149" t="s">
        <v>194</v>
      </c>
      <c r="C84" s="105" t="s">
        <v>137</v>
      </c>
      <c r="D84" s="105" t="s">
        <v>567</v>
      </c>
      <c r="E84" s="106" t="s">
        <v>1012</v>
      </c>
      <c r="F84" s="106" t="s">
        <v>606</v>
      </c>
    </row>
    <row r="85" spans="1:7" ht="102">
      <c r="A85" s="146" t="s">
        <v>1013</v>
      </c>
      <c r="B85" s="151" t="s">
        <v>358</v>
      </c>
      <c r="C85" s="146" t="s">
        <v>137</v>
      </c>
      <c r="D85" s="146" t="s">
        <v>567</v>
      </c>
      <c r="E85" s="143" t="s">
        <v>1014</v>
      </c>
      <c r="F85" s="143" t="s">
        <v>608</v>
      </c>
      <c r="G85" s="143" t="s">
        <v>1104</v>
      </c>
    </row>
    <row r="86" spans="1:6" ht="38.25">
      <c r="A86" s="105" t="s">
        <v>1015</v>
      </c>
      <c r="B86" s="149" t="s">
        <v>360</v>
      </c>
      <c r="C86" s="105" t="s">
        <v>568</v>
      </c>
      <c r="D86" s="105" t="s">
        <v>567</v>
      </c>
      <c r="E86" s="106" t="s">
        <v>1016</v>
      </c>
      <c r="F86" s="106" t="s">
        <v>1017</v>
      </c>
    </row>
    <row r="87" spans="1:6" ht="25.5">
      <c r="A87" s="105" t="s">
        <v>1018</v>
      </c>
      <c r="B87" s="149" t="s">
        <v>360</v>
      </c>
      <c r="C87" s="105" t="s">
        <v>27</v>
      </c>
      <c r="D87" s="105" t="s">
        <v>567</v>
      </c>
      <c r="E87" s="106" t="s">
        <v>1019</v>
      </c>
      <c r="F87" s="106" t="s">
        <v>609</v>
      </c>
    </row>
    <row r="88" spans="1:6" ht="38.25">
      <c r="A88" s="105" t="s">
        <v>1020</v>
      </c>
      <c r="B88" s="149" t="s">
        <v>585</v>
      </c>
      <c r="C88" s="105" t="s">
        <v>27</v>
      </c>
      <c r="D88" s="105" t="s">
        <v>567</v>
      </c>
      <c r="E88" s="106" t="s">
        <v>1021</v>
      </c>
      <c r="F88" s="106" t="s">
        <v>610</v>
      </c>
    </row>
    <row r="89" spans="1:6" ht="38.25">
      <c r="A89" s="105" t="s">
        <v>1022</v>
      </c>
      <c r="B89" s="149" t="s">
        <v>584</v>
      </c>
      <c r="C89" s="105" t="s">
        <v>137</v>
      </c>
      <c r="D89" s="105" t="s">
        <v>567</v>
      </c>
      <c r="E89" s="106" t="s">
        <v>1023</v>
      </c>
      <c r="F89" s="106" t="s">
        <v>611</v>
      </c>
    </row>
    <row r="90" spans="1:6" ht="38.25">
      <c r="A90" s="105" t="s">
        <v>1024</v>
      </c>
      <c r="B90" s="149" t="s">
        <v>584</v>
      </c>
      <c r="C90" s="105" t="s">
        <v>27</v>
      </c>
      <c r="D90" s="105" t="s">
        <v>567</v>
      </c>
      <c r="E90" s="106" t="s">
        <v>1025</v>
      </c>
      <c r="F90" s="106" t="s">
        <v>1026</v>
      </c>
    </row>
    <row r="91" spans="1:6" ht="38.25">
      <c r="A91" s="105" t="s">
        <v>1027</v>
      </c>
      <c r="B91" s="149" t="s">
        <v>710</v>
      </c>
      <c r="C91" s="105" t="s">
        <v>137</v>
      </c>
      <c r="D91" s="105" t="s">
        <v>567</v>
      </c>
      <c r="E91" s="106" t="s">
        <v>1028</v>
      </c>
      <c r="F91" s="106" t="s">
        <v>1028</v>
      </c>
    </row>
    <row r="92" spans="1:6" ht="178.5">
      <c r="A92" s="105" t="s">
        <v>1029</v>
      </c>
      <c r="B92" s="149" t="s">
        <v>358</v>
      </c>
      <c r="C92" s="105" t="s">
        <v>137</v>
      </c>
      <c r="D92" s="105" t="s">
        <v>567</v>
      </c>
      <c r="E92" s="106" t="s">
        <v>1030</v>
      </c>
      <c r="F92" s="106" t="s">
        <v>612</v>
      </c>
    </row>
    <row r="93" spans="1:6" ht="25.5">
      <c r="A93" s="105" t="s">
        <v>1031</v>
      </c>
      <c r="B93" s="149" t="s">
        <v>366</v>
      </c>
      <c r="C93" s="105" t="s">
        <v>27</v>
      </c>
      <c r="D93" s="105" t="s">
        <v>567</v>
      </c>
      <c r="E93" s="106" t="s">
        <v>1032</v>
      </c>
      <c r="F93" s="106" t="s">
        <v>613</v>
      </c>
    </row>
    <row r="94" spans="1:6" ht="38.25">
      <c r="A94" s="105" t="s">
        <v>1033</v>
      </c>
      <c r="B94" s="149" t="s">
        <v>584</v>
      </c>
      <c r="C94" s="105" t="s">
        <v>27</v>
      </c>
      <c r="D94" s="105" t="s">
        <v>567</v>
      </c>
      <c r="E94" s="106" t="s">
        <v>1034</v>
      </c>
      <c r="F94" s="106" t="s">
        <v>614</v>
      </c>
    </row>
    <row r="95" spans="1:6" ht="38.25">
      <c r="A95" s="105" t="s">
        <v>1035</v>
      </c>
      <c r="B95" s="149" t="s">
        <v>587</v>
      </c>
      <c r="C95" s="105" t="s">
        <v>27</v>
      </c>
      <c r="D95" s="105" t="s">
        <v>567</v>
      </c>
      <c r="E95" s="106" t="s">
        <v>1036</v>
      </c>
      <c r="F95" s="106" t="s">
        <v>615</v>
      </c>
    </row>
    <row r="96" spans="1:6" ht="38.25">
      <c r="A96" s="105" t="s">
        <v>1037</v>
      </c>
      <c r="B96" s="149" t="s">
        <v>588</v>
      </c>
      <c r="C96" s="105" t="s">
        <v>571</v>
      </c>
      <c r="D96" s="105" t="s">
        <v>567</v>
      </c>
      <c r="E96" s="106" t="s">
        <v>1038</v>
      </c>
      <c r="F96" s="106" t="s">
        <v>616</v>
      </c>
    </row>
    <row r="97" spans="1:6" ht="25.5">
      <c r="A97" s="105" t="s">
        <v>1039</v>
      </c>
      <c r="B97" s="149" t="s">
        <v>588</v>
      </c>
      <c r="C97" s="105" t="s">
        <v>571</v>
      </c>
      <c r="D97" s="105" t="s">
        <v>567</v>
      </c>
      <c r="E97" s="106" t="s">
        <v>1040</v>
      </c>
      <c r="F97" s="106" t="s">
        <v>617</v>
      </c>
    </row>
    <row r="98" spans="1:6" ht="38.25">
      <c r="A98" s="105" t="s">
        <v>1041</v>
      </c>
      <c r="B98" s="149" t="s">
        <v>364</v>
      </c>
      <c r="C98" s="105" t="s">
        <v>27</v>
      </c>
      <c r="D98" s="105" t="s">
        <v>567</v>
      </c>
      <c r="E98" s="106" t="s">
        <v>1042</v>
      </c>
      <c r="F98" s="106" t="s">
        <v>618</v>
      </c>
    </row>
    <row r="99" spans="1:6" ht="38.25">
      <c r="A99" s="105" t="s">
        <v>1043</v>
      </c>
      <c r="B99" s="149" t="s">
        <v>364</v>
      </c>
      <c r="C99" s="105" t="s">
        <v>27</v>
      </c>
      <c r="D99" s="105" t="s">
        <v>567</v>
      </c>
      <c r="E99" s="106" t="s">
        <v>1044</v>
      </c>
      <c r="F99" s="106" t="s">
        <v>619</v>
      </c>
    </row>
    <row r="100" spans="1:6" ht="38.25">
      <c r="A100" s="105" t="s">
        <v>1045</v>
      </c>
      <c r="B100" s="149" t="s">
        <v>364</v>
      </c>
      <c r="C100" s="105" t="s">
        <v>137</v>
      </c>
      <c r="D100" s="105" t="s">
        <v>567</v>
      </c>
      <c r="E100" s="106" t="s">
        <v>1046</v>
      </c>
      <c r="F100" s="106" t="s">
        <v>620</v>
      </c>
    </row>
    <row r="101" spans="1:6" ht="38.25">
      <c r="A101" s="105" t="s">
        <v>1047</v>
      </c>
      <c r="B101" s="149" t="s">
        <v>587</v>
      </c>
      <c r="C101" s="105" t="s">
        <v>27</v>
      </c>
      <c r="D101" s="105" t="s">
        <v>567</v>
      </c>
      <c r="E101" s="106" t="s">
        <v>1048</v>
      </c>
      <c r="F101" s="106" t="s">
        <v>621</v>
      </c>
    </row>
    <row r="102" spans="1:6" ht="38.25">
      <c r="A102" s="105" t="s">
        <v>1049</v>
      </c>
      <c r="B102" s="149" t="s">
        <v>585</v>
      </c>
      <c r="C102" s="105" t="s">
        <v>27</v>
      </c>
      <c r="D102" s="105" t="s">
        <v>567</v>
      </c>
      <c r="E102" s="106" t="s">
        <v>1050</v>
      </c>
      <c r="F102" s="106" t="s">
        <v>622</v>
      </c>
    </row>
    <row r="103" spans="1:6" ht="140.25">
      <c r="A103" s="105" t="s">
        <v>1051</v>
      </c>
      <c r="B103" s="149" t="s">
        <v>358</v>
      </c>
      <c r="C103" s="105" t="s">
        <v>137</v>
      </c>
      <c r="D103" s="105" t="s">
        <v>567</v>
      </c>
      <c r="E103" s="106" t="s">
        <v>1052</v>
      </c>
      <c r="F103" s="106" t="s">
        <v>623</v>
      </c>
    </row>
    <row r="104" spans="1:6" ht="25.5">
      <c r="A104" s="105" t="s">
        <v>1053</v>
      </c>
      <c r="B104" s="149" t="s">
        <v>584</v>
      </c>
      <c r="C104" s="105" t="s">
        <v>27</v>
      </c>
      <c r="D104" s="105" t="s">
        <v>567</v>
      </c>
      <c r="E104" s="106" t="s">
        <v>1054</v>
      </c>
      <c r="F104" s="106" t="s">
        <v>624</v>
      </c>
    </row>
    <row r="105" spans="1:6" ht="38.25">
      <c r="A105" s="105" t="s">
        <v>1055</v>
      </c>
      <c r="B105" s="149" t="s">
        <v>585</v>
      </c>
      <c r="C105" s="105" t="s">
        <v>27</v>
      </c>
      <c r="D105" s="105" t="s">
        <v>567</v>
      </c>
      <c r="E105" s="106" t="s">
        <v>1056</v>
      </c>
      <c r="F105" s="106" t="s">
        <v>625</v>
      </c>
    </row>
    <row r="106" spans="1:6" ht="25.5">
      <c r="A106" s="105" t="s">
        <v>1057</v>
      </c>
      <c r="B106" s="149" t="s">
        <v>587</v>
      </c>
      <c r="C106" s="105" t="s">
        <v>26</v>
      </c>
      <c r="D106" s="105" t="s">
        <v>567</v>
      </c>
      <c r="E106" s="106" t="s">
        <v>1058</v>
      </c>
      <c r="F106" s="106" t="s">
        <v>626</v>
      </c>
    </row>
    <row r="107" spans="1:6" ht="25.5">
      <c r="A107" s="105" t="s">
        <v>1059</v>
      </c>
      <c r="B107" s="149" t="s">
        <v>592</v>
      </c>
      <c r="C107" s="105" t="s">
        <v>26</v>
      </c>
      <c r="D107" s="105" t="s">
        <v>567</v>
      </c>
      <c r="E107" s="106" t="s">
        <v>1060</v>
      </c>
      <c r="F107" s="106" t="s">
        <v>627</v>
      </c>
    </row>
    <row r="108" spans="1:6" ht="38.25">
      <c r="A108" s="105" t="s">
        <v>1061</v>
      </c>
      <c r="B108" s="149" t="s">
        <v>588</v>
      </c>
      <c r="C108" s="105" t="s">
        <v>26</v>
      </c>
      <c r="D108" s="105" t="s">
        <v>567</v>
      </c>
      <c r="E108" s="106" t="s">
        <v>1062</v>
      </c>
      <c r="F108" s="106" t="s">
        <v>628</v>
      </c>
    </row>
    <row r="109" spans="1:6" ht="38.25">
      <c r="A109" s="105" t="s">
        <v>1063</v>
      </c>
      <c r="B109" s="149" t="s">
        <v>598</v>
      </c>
      <c r="C109" s="105" t="s">
        <v>568</v>
      </c>
      <c r="D109" s="105" t="s">
        <v>567</v>
      </c>
      <c r="E109" s="106" t="s">
        <v>1064</v>
      </c>
      <c r="F109" s="106" t="s">
        <v>1065</v>
      </c>
    </row>
    <row r="110" spans="1:6" ht="25.5">
      <c r="A110" s="105" t="s">
        <v>1066</v>
      </c>
      <c r="B110" s="149" t="s">
        <v>194</v>
      </c>
      <c r="C110" s="105" t="s">
        <v>571</v>
      </c>
      <c r="D110" s="105" t="s">
        <v>567</v>
      </c>
      <c r="E110" s="106" t="s">
        <v>1067</v>
      </c>
      <c r="F110" s="106" t="s">
        <v>629</v>
      </c>
    </row>
    <row r="111" spans="1:6" ht="25.5">
      <c r="A111" s="105" t="s">
        <v>1068</v>
      </c>
      <c r="B111" s="149" t="s">
        <v>357</v>
      </c>
      <c r="C111" s="105" t="s">
        <v>568</v>
      </c>
      <c r="D111" s="105" t="s">
        <v>567</v>
      </c>
      <c r="E111" s="106" t="s">
        <v>1069</v>
      </c>
      <c r="F111" s="106" t="s">
        <v>630</v>
      </c>
    </row>
    <row r="112" spans="1:6" ht="38.25">
      <c r="A112" s="105" t="s">
        <v>1071</v>
      </c>
      <c r="B112" s="149" t="s">
        <v>598</v>
      </c>
      <c r="C112" s="105" t="s">
        <v>137</v>
      </c>
      <c r="D112" s="105" t="s">
        <v>567</v>
      </c>
      <c r="E112" s="106" t="s">
        <v>1072</v>
      </c>
      <c r="F112" s="106" t="s">
        <v>1073</v>
      </c>
    </row>
    <row r="113" spans="1:6" ht="25.5">
      <c r="A113" s="105" t="s">
        <v>1074</v>
      </c>
      <c r="B113" s="149" t="s">
        <v>725</v>
      </c>
      <c r="C113" s="105" t="s">
        <v>26</v>
      </c>
      <c r="D113" s="105" t="s">
        <v>567</v>
      </c>
      <c r="E113" s="106" t="s">
        <v>1075</v>
      </c>
      <c r="F113" s="106" t="s">
        <v>1076</v>
      </c>
    </row>
    <row r="114" spans="1:8" s="147" customFormat="1" ht="25.5">
      <c r="A114" s="147" t="s">
        <v>1093</v>
      </c>
      <c r="B114" s="152" t="s">
        <v>209</v>
      </c>
      <c r="C114" s="147" t="s">
        <v>26</v>
      </c>
      <c r="D114" s="147" t="s">
        <v>567</v>
      </c>
      <c r="E114" s="153" t="s">
        <v>1096</v>
      </c>
      <c r="F114" s="153" t="s">
        <v>1097</v>
      </c>
      <c r="G114" s="153"/>
      <c r="H114" s="153"/>
    </row>
    <row r="115" spans="1:8" s="147" customFormat="1" ht="25.5">
      <c r="A115" s="147" t="s">
        <v>1094</v>
      </c>
      <c r="B115" s="152" t="s">
        <v>209</v>
      </c>
      <c r="C115" s="147" t="s">
        <v>26</v>
      </c>
      <c r="D115" s="147" t="s">
        <v>567</v>
      </c>
      <c r="E115" s="153" t="s">
        <v>1098</v>
      </c>
      <c r="F115" s="153" t="s">
        <v>1099</v>
      </c>
      <c r="G115" s="153"/>
      <c r="H115" s="153"/>
    </row>
    <row r="116" spans="1:8" s="157" customFormat="1" ht="25.5">
      <c r="A116" s="157" t="s">
        <v>1198</v>
      </c>
      <c r="B116" s="158" t="s">
        <v>33</v>
      </c>
      <c r="C116" s="157" t="s">
        <v>137</v>
      </c>
      <c r="D116" s="160" t="s">
        <v>567</v>
      </c>
      <c r="E116" s="159" t="s">
        <v>1196</v>
      </c>
      <c r="F116" s="159" t="s">
        <v>1195</v>
      </c>
      <c r="G116" s="159" t="s">
        <v>1197</v>
      </c>
      <c r="H116" s="159"/>
    </row>
    <row r="117" spans="1:8" s="157" customFormat="1" ht="25.5">
      <c r="A117" s="157" t="s">
        <v>1199</v>
      </c>
      <c r="B117" s="158" t="s">
        <v>235</v>
      </c>
      <c r="C117" s="158" t="s">
        <v>571</v>
      </c>
      <c r="D117" s="158" t="s">
        <v>567</v>
      </c>
      <c r="E117" s="159" t="s">
        <v>1200</v>
      </c>
      <c r="F117" s="159" t="s">
        <v>1201</v>
      </c>
      <c r="G117" s="159" t="s">
        <v>1197</v>
      </c>
      <c r="H117" s="159"/>
    </row>
    <row r="118" spans="1:8" s="157" customFormat="1" ht="51">
      <c r="A118" s="157" t="s">
        <v>1202</v>
      </c>
      <c r="B118" s="158" t="s">
        <v>209</v>
      </c>
      <c r="C118" s="158" t="s">
        <v>26</v>
      </c>
      <c r="D118" s="158" t="s">
        <v>567</v>
      </c>
      <c r="E118" s="159" t="s">
        <v>1203</v>
      </c>
      <c r="F118" s="159" t="s">
        <v>1204</v>
      </c>
      <c r="G118" s="159" t="s">
        <v>1197</v>
      </c>
      <c r="H118" s="159"/>
    </row>
    <row r="119" spans="1:8" s="157" customFormat="1" ht="25.5">
      <c r="A119" s="157" t="s">
        <v>1205</v>
      </c>
      <c r="B119" s="158" t="s">
        <v>273</v>
      </c>
      <c r="C119" s="157" t="s">
        <v>26</v>
      </c>
      <c r="D119" s="157" t="s">
        <v>567</v>
      </c>
      <c r="E119" s="159" t="s">
        <v>1206</v>
      </c>
      <c r="F119" s="159" t="s">
        <v>1207</v>
      </c>
      <c r="G119" s="159" t="s">
        <v>1197</v>
      </c>
      <c r="H119" s="159"/>
    </row>
    <row r="120" spans="1:8" s="157" customFormat="1" ht="25.5">
      <c r="A120" s="157" t="s">
        <v>1208</v>
      </c>
      <c r="B120" s="158" t="s">
        <v>273</v>
      </c>
      <c r="C120" s="157" t="s">
        <v>26</v>
      </c>
      <c r="D120" s="157" t="s">
        <v>567</v>
      </c>
      <c r="E120" s="159" t="s">
        <v>1209</v>
      </c>
      <c r="F120" s="159" t="s">
        <v>1210</v>
      </c>
      <c r="G120" s="159" t="s">
        <v>1197</v>
      </c>
      <c r="H120" s="159"/>
    </row>
    <row r="121" spans="1:8" s="157" customFormat="1" ht="25.5">
      <c r="A121" s="157" t="s">
        <v>1211</v>
      </c>
      <c r="B121" s="158" t="s">
        <v>262</v>
      </c>
      <c r="C121" s="157" t="s">
        <v>26</v>
      </c>
      <c r="D121" s="157" t="s">
        <v>567</v>
      </c>
      <c r="E121" s="159" t="s">
        <v>1212</v>
      </c>
      <c r="F121" s="159" t="s">
        <v>1213</v>
      </c>
      <c r="G121" s="159" t="s">
        <v>1197</v>
      </c>
      <c r="H121" s="159"/>
    </row>
    <row r="122" spans="1:8" s="157" customFormat="1" ht="25.5">
      <c r="A122" s="157" t="s">
        <v>1214</v>
      </c>
      <c r="B122" s="158" t="s">
        <v>741</v>
      </c>
      <c r="C122" s="157" t="s">
        <v>26</v>
      </c>
      <c r="D122" s="157" t="s">
        <v>567</v>
      </c>
      <c r="E122" s="159" t="s">
        <v>1215</v>
      </c>
      <c r="F122" s="159" t="s">
        <v>1216</v>
      </c>
      <c r="G122" s="159" t="s">
        <v>1197</v>
      </c>
      <c r="H122" s="159"/>
    </row>
    <row r="123" spans="1:8" s="157" customFormat="1" ht="38.25">
      <c r="A123" s="157" t="s">
        <v>1217</v>
      </c>
      <c r="B123" s="158" t="s">
        <v>235</v>
      </c>
      <c r="C123" s="158" t="s">
        <v>137</v>
      </c>
      <c r="D123" s="158" t="s">
        <v>567</v>
      </c>
      <c r="E123" s="159" t="s">
        <v>1218</v>
      </c>
      <c r="F123" s="159" t="s">
        <v>1238</v>
      </c>
      <c r="G123" s="159" t="s">
        <v>1197</v>
      </c>
      <c r="H123" s="159"/>
    </row>
    <row r="124" spans="1:8" s="157" customFormat="1" ht="25.5">
      <c r="A124" s="157" t="s">
        <v>1219</v>
      </c>
      <c r="B124" s="158" t="s">
        <v>235</v>
      </c>
      <c r="C124" s="158" t="s">
        <v>137</v>
      </c>
      <c r="D124" s="158" t="s">
        <v>567</v>
      </c>
      <c r="E124" s="159" t="s">
        <v>1220</v>
      </c>
      <c r="F124" s="159" t="s">
        <v>1239</v>
      </c>
      <c r="G124" s="159" t="s">
        <v>1197</v>
      </c>
      <c r="H124" s="159"/>
    </row>
    <row r="125" spans="1:8" s="157" customFormat="1" ht="25.5">
      <c r="A125" s="157" t="s">
        <v>1221</v>
      </c>
      <c r="B125" s="158" t="s">
        <v>235</v>
      </c>
      <c r="C125" s="158" t="s">
        <v>26</v>
      </c>
      <c r="D125" s="158" t="s">
        <v>567</v>
      </c>
      <c r="E125" s="159" t="s">
        <v>1225</v>
      </c>
      <c r="F125" s="159" t="s">
        <v>1240</v>
      </c>
      <c r="G125" s="159" t="s">
        <v>1197</v>
      </c>
      <c r="H125" s="159"/>
    </row>
    <row r="126" spans="1:8" s="157" customFormat="1" ht="25.5">
      <c r="A126" s="157" t="s">
        <v>1222</v>
      </c>
      <c r="B126" s="158" t="s">
        <v>235</v>
      </c>
      <c r="C126" s="158" t="s">
        <v>26</v>
      </c>
      <c r="D126" s="158" t="s">
        <v>567</v>
      </c>
      <c r="E126" s="159" t="s">
        <v>1225</v>
      </c>
      <c r="F126" s="159" t="s">
        <v>1241</v>
      </c>
      <c r="G126" s="159" t="s">
        <v>1197</v>
      </c>
      <c r="H126" s="159"/>
    </row>
    <row r="127" spans="1:8" s="157" customFormat="1" ht="25.5">
      <c r="A127" s="157" t="s">
        <v>1224</v>
      </c>
      <c r="B127" s="158" t="s">
        <v>235</v>
      </c>
      <c r="C127" s="158" t="s">
        <v>26</v>
      </c>
      <c r="D127" s="158" t="s">
        <v>567</v>
      </c>
      <c r="E127" s="159" t="s">
        <v>1229</v>
      </c>
      <c r="F127" s="159" t="s">
        <v>1287</v>
      </c>
      <c r="G127" s="159" t="s">
        <v>1197</v>
      </c>
      <c r="H127" s="159"/>
    </row>
    <row r="128" spans="1:8" s="157" customFormat="1" ht="25.5">
      <c r="A128" s="157" t="s">
        <v>1230</v>
      </c>
      <c r="B128" s="158" t="s">
        <v>235</v>
      </c>
      <c r="C128" s="158" t="s">
        <v>137</v>
      </c>
      <c r="D128" s="158" t="s">
        <v>567</v>
      </c>
      <c r="E128" s="159" t="s">
        <v>1231</v>
      </c>
      <c r="F128" s="159" t="s">
        <v>1242</v>
      </c>
      <c r="G128" s="159" t="s">
        <v>1197</v>
      </c>
      <c r="H128" s="159"/>
    </row>
    <row r="129" spans="1:8" s="157" customFormat="1" ht="25.5">
      <c r="A129" s="157" t="s">
        <v>1234</v>
      </c>
      <c r="B129" s="158" t="s">
        <v>235</v>
      </c>
      <c r="C129" s="158" t="s">
        <v>26</v>
      </c>
      <c r="D129" s="158" t="s">
        <v>567</v>
      </c>
      <c r="E129" s="161" t="s">
        <v>1235</v>
      </c>
      <c r="F129" s="159" t="s">
        <v>1243</v>
      </c>
      <c r="G129" s="159" t="s">
        <v>1197</v>
      </c>
      <c r="H129" s="159"/>
    </row>
    <row r="130" spans="1:8" s="157" customFormat="1" ht="25.5">
      <c r="A130" s="157" t="s">
        <v>1236</v>
      </c>
      <c r="B130" s="158" t="s">
        <v>235</v>
      </c>
      <c r="C130" s="158" t="s">
        <v>26</v>
      </c>
      <c r="D130" s="158" t="s">
        <v>567</v>
      </c>
      <c r="E130" s="161" t="s">
        <v>1237</v>
      </c>
      <c r="F130" s="159" t="s">
        <v>1244</v>
      </c>
      <c r="G130" s="159" t="s">
        <v>1197</v>
      </c>
      <c r="H130" s="159"/>
    </row>
    <row r="131" spans="1:8" s="157" customFormat="1" ht="25.5">
      <c r="A131" s="157" t="s">
        <v>1247</v>
      </c>
      <c r="B131" s="158" t="s">
        <v>235</v>
      </c>
      <c r="C131" s="158" t="s">
        <v>26</v>
      </c>
      <c r="D131" s="158" t="s">
        <v>567</v>
      </c>
      <c r="E131" s="161" t="s">
        <v>1245</v>
      </c>
      <c r="F131" s="159" t="s">
        <v>1246</v>
      </c>
      <c r="G131" s="159" t="s">
        <v>1197</v>
      </c>
      <c r="H131" s="159"/>
    </row>
    <row r="132" spans="1:8" s="157" customFormat="1" ht="38.25">
      <c r="A132" s="157" t="s">
        <v>1249</v>
      </c>
      <c r="B132" s="158" t="s">
        <v>235</v>
      </c>
      <c r="C132" s="158" t="s">
        <v>137</v>
      </c>
      <c r="D132" s="158" t="s">
        <v>567</v>
      </c>
      <c r="E132" s="161" t="s">
        <v>1251</v>
      </c>
      <c r="F132" s="159" t="s">
        <v>1248</v>
      </c>
      <c r="G132" s="159" t="s">
        <v>1197</v>
      </c>
      <c r="H132" s="159"/>
    </row>
    <row r="133" spans="1:8" s="157" customFormat="1" ht="51">
      <c r="A133" s="157" t="s">
        <v>1253</v>
      </c>
      <c r="B133" s="158" t="s">
        <v>235</v>
      </c>
      <c r="C133" s="158" t="s">
        <v>137</v>
      </c>
      <c r="D133" s="158" t="s">
        <v>567</v>
      </c>
      <c r="E133" s="161" t="s">
        <v>1252</v>
      </c>
      <c r="F133" s="159" t="s">
        <v>1250</v>
      </c>
      <c r="G133" s="159" t="s">
        <v>1197</v>
      </c>
      <c r="H133" s="159"/>
    </row>
    <row r="134" spans="1:8" s="157" customFormat="1" ht="51">
      <c r="A134" s="157" t="s">
        <v>1256</v>
      </c>
      <c r="B134" s="158" t="s">
        <v>235</v>
      </c>
      <c r="C134" s="158" t="s">
        <v>137</v>
      </c>
      <c r="D134" s="158" t="s">
        <v>567</v>
      </c>
      <c r="E134" s="161" t="s">
        <v>1254</v>
      </c>
      <c r="F134" s="159" t="s">
        <v>1255</v>
      </c>
      <c r="G134" s="159" t="s">
        <v>1197</v>
      </c>
      <c r="H134" s="159"/>
    </row>
    <row r="135" spans="1:8" s="157" customFormat="1" ht="25.5">
      <c r="A135" s="157" t="s">
        <v>1258</v>
      </c>
      <c r="B135" s="158" t="s">
        <v>235</v>
      </c>
      <c r="C135" s="158" t="s">
        <v>26</v>
      </c>
      <c r="D135" s="158" t="s">
        <v>567</v>
      </c>
      <c r="E135" s="161" t="s">
        <v>1257</v>
      </c>
      <c r="F135" s="159" t="s">
        <v>1262</v>
      </c>
      <c r="G135" s="159" t="s">
        <v>1197</v>
      </c>
      <c r="H135" s="159"/>
    </row>
    <row r="136" spans="1:8" s="157" customFormat="1" ht="38.25">
      <c r="A136" s="157" t="s">
        <v>1259</v>
      </c>
      <c r="B136" s="158" t="s">
        <v>235</v>
      </c>
      <c r="C136" s="158" t="s">
        <v>137</v>
      </c>
      <c r="D136" s="158" t="s">
        <v>567</v>
      </c>
      <c r="E136" s="161" t="s">
        <v>1260</v>
      </c>
      <c r="F136" s="159" t="s">
        <v>1263</v>
      </c>
      <c r="G136" s="159" t="s">
        <v>1197</v>
      </c>
      <c r="H136" s="159"/>
    </row>
    <row r="137" spans="1:8" s="157" customFormat="1" ht="38.25">
      <c r="A137" s="157" t="s">
        <v>1265</v>
      </c>
      <c r="B137" s="158" t="s">
        <v>235</v>
      </c>
      <c r="C137" s="158" t="s">
        <v>137</v>
      </c>
      <c r="D137" s="158" t="s">
        <v>567</v>
      </c>
      <c r="E137" s="161" t="s">
        <v>1261</v>
      </c>
      <c r="F137" s="159" t="s">
        <v>1264</v>
      </c>
      <c r="G137" s="159" t="s">
        <v>1197</v>
      </c>
      <c r="H137" s="159"/>
    </row>
    <row r="138" spans="1:8" s="157" customFormat="1" ht="38.25">
      <c r="A138" s="157" t="s">
        <v>1268</v>
      </c>
      <c r="B138" s="158" t="s">
        <v>235</v>
      </c>
      <c r="C138" s="158" t="s">
        <v>26</v>
      </c>
      <c r="D138" s="158" t="s">
        <v>567</v>
      </c>
      <c r="E138" s="161" t="s">
        <v>1266</v>
      </c>
      <c r="F138" s="159" t="s">
        <v>1267</v>
      </c>
      <c r="G138" s="159" t="s">
        <v>1197</v>
      </c>
      <c r="H138" s="159"/>
    </row>
    <row r="139" spans="1:8" s="157" customFormat="1" ht="25.5">
      <c r="A139" s="157" t="s">
        <v>1270</v>
      </c>
      <c r="B139" s="158" t="s">
        <v>235</v>
      </c>
      <c r="C139" s="158" t="s">
        <v>137</v>
      </c>
      <c r="D139" s="158" t="s">
        <v>567</v>
      </c>
      <c r="E139" s="161" t="s">
        <v>1269</v>
      </c>
      <c r="F139" s="159" t="s">
        <v>1271</v>
      </c>
      <c r="G139" s="159" t="s">
        <v>1197</v>
      </c>
      <c r="H139" s="159"/>
    </row>
    <row r="140" spans="1:8" s="157" customFormat="1" ht="25.5">
      <c r="A140" s="157" t="s">
        <v>1272</v>
      </c>
      <c r="B140" s="158" t="s">
        <v>235</v>
      </c>
      <c r="C140" s="158" t="s">
        <v>26</v>
      </c>
      <c r="D140" s="158" t="s">
        <v>567</v>
      </c>
      <c r="E140" s="161" t="s">
        <v>1273</v>
      </c>
      <c r="F140" s="159" t="s">
        <v>1274</v>
      </c>
      <c r="G140" s="159" t="s">
        <v>1197</v>
      </c>
      <c r="H140" s="159"/>
    </row>
    <row r="141" spans="1:8" s="157" customFormat="1" ht="25.5">
      <c r="A141" s="157" t="s">
        <v>1275</v>
      </c>
      <c r="B141" s="158" t="s">
        <v>235</v>
      </c>
      <c r="C141" s="157" t="s">
        <v>26</v>
      </c>
      <c r="D141" s="158" t="s">
        <v>567</v>
      </c>
      <c r="E141" s="161" t="s">
        <v>1314</v>
      </c>
      <c r="F141" s="159" t="s">
        <v>1276</v>
      </c>
      <c r="G141" s="159" t="s">
        <v>1197</v>
      </c>
      <c r="H141" s="159"/>
    </row>
    <row r="142" spans="1:8" s="157" customFormat="1" ht="25.5">
      <c r="A142" s="157" t="s">
        <v>1277</v>
      </c>
      <c r="B142" s="158" t="s">
        <v>235</v>
      </c>
      <c r="C142" s="158" t="s">
        <v>26</v>
      </c>
      <c r="D142" s="158" t="s">
        <v>567</v>
      </c>
      <c r="E142" s="161" t="s">
        <v>1280</v>
      </c>
      <c r="F142" s="159" t="s">
        <v>1278</v>
      </c>
      <c r="G142" s="159" t="s">
        <v>1197</v>
      </c>
      <c r="H142" s="159"/>
    </row>
    <row r="143" spans="1:8" s="157" customFormat="1" ht="25.5">
      <c r="A143" s="157" t="s">
        <v>1282</v>
      </c>
      <c r="B143" s="158" t="s">
        <v>235</v>
      </c>
      <c r="C143" s="158" t="s">
        <v>26</v>
      </c>
      <c r="D143" s="158" t="s">
        <v>567</v>
      </c>
      <c r="E143" s="161" t="s">
        <v>1281</v>
      </c>
      <c r="F143" s="159" t="s">
        <v>1279</v>
      </c>
      <c r="G143" s="159" t="s">
        <v>1197</v>
      </c>
      <c r="H143" s="159"/>
    </row>
    <row r="144" spans="1:8" s="157" customFormat="1" ht="25.5">
      <c r="A144" s="157" t="s">
        <v>1285</v>
      </c>
      <c r="B144" s="158" t="s">
        <v>235</v>
      </c>
      <c r="C144" s="158" t="s">
        <v>26</v>
      </c>
      <c r="D144" s="158" t="s">
        <v>567</v>
      </c>
      <c r="E144" s="161" t="s">
        <v>1283</v>
      </c>
      <c r="F144" s="159" t="s">
        <v>1293</v>
      </c>
      <c r="G144" s="159" t="s">
        <v>1197</v>
      </c>
      <c r="H144" s="159"/>
    </row>
    <row r="145" spans="1:8" s="157" customFormat="1" ht="25.5">
      <c r="A145" s="157" t="s">
        <v>1286</v>
      </c>
      <c r="B145" s="158" t="s">
        <v>235</v>
      </c>
      <c r="C145" s="158" t="s">
        <v>26</v>
      </c>
      <c r="D145" s="158" t="s">
        <v>567</v>
      </c>
      <c r="E145" s="161" t="s">
        <v>1284</v>
      </c>
      <c r="F145" s="159" t="s">
        <v>1292</v>
      </c>
      <c r="G145" s="159" t="s">
        <v>1197</v>
      </c>
      <c r="H145" s="159"/>
    </row>
    <row r="146" spans="1:8" s="157" customFormat="1" ht="25.5">
      <c r="A146" s="157" t="s">
        <v>1288</v>
      </c>
      <c r="B146" s="158" t="s">
        <v>235</v>
      </c>
      <c r="C146" s="158" t="s">
        <v>26</v>
      </c>
      <c r="D146" s="158" t="s">
        <v>567</v>
      </c>
      <c r="E146" s="161" t="s">
        <v>1289</v>
      </c>
      <c r="F146" s="161" t="s">
        <v>1291</v>
      </c>
      <c r="G146" s="159" t="s">
        <v>1197</v>
      </c>
      <c r="H146" s="159"/>
    </row>
    <row r="147" spans="1:8" s="157" customFormat="1" ht="38.25">
      <c r="A147" s="157" t="s">
        <v>1294</v>
      </c>
      <c r="B147" s="158" t="s">
        <v>235</v>
      </c>
      <c r="C147" s="158" t="s">
        <v>26</v>
      </c>
      <c r="D147" s="158" t="s">
        <v>567</v>
      </c>
      <c r="E147" s="161" t="s">
        <v>1290</v>
      </c>
      <c r="F147" s="159" t="s">
        <v>1295</v>
      </c>
      <c r="G147" s="159" t="s">
        <v>1197</v>
      </c>
      <c r="H147" s="159"/>
    </row>
    <row r="148" spans="1:8" s="157" customFormat="1" ht="25.5">
      <c r="A148" s="157" t="s">
        <v>1298</v>
      </c>
      <c r="B148" s="158" t="s">
        <v>235</v>
      </c>
      <c r="C148" s="158" t="s">
        <v>571</v>
      </c>
      <c r="D148" s="158" t="s">
        <v>567</v>
      </c>
      <c r="E148" s="161" t="s">
        <v>1296</v>
      </c>
      <c r="F148" s="159" t="s">
        <v>1297</v>
      </c>
      <c r="G148" s="159" t="s">
        <v>1197</v>
      </c>
      <c r="H148" s="159"/>
    </row>
    <row r="149" spans="1:8" s="157" customFormat="1" ht="25.5">
      <c r="A149" s="157" t="s">
        <v>1301</v>
      </c>
      <c r="B149" s="158" t="s">
        <v>235</v>
      </c>
      <c r="C149" s="158" t="s">
        <v>571</v>
      </c>
      <c r="D149" s="158" t="s">
        <v>567</v>
      </c>
      <c r="E149" s="161" t="s">
        <v>1299</v>
      </c>
      <c r="F149" s="159" t="s">
        <v>1300</v>
      </c>
      <c r="G149" s="159" t="s">
        <v>1197</v>
      </c>
      <c r="H149" s="159"/>
    </row>
    <row r="150" spans="1:8" s="157" customFormat="1" ht="25.5">
      <c r="A150" s="157" t="s">
        <v>1302</v>
      </c>
      <c r="B150" s="158" t="s">
        <v>273</v>
      </c>
      <c r="C150" s="158" t="s">
        <v>137</v>
      </c>
      <c r="D150" s="158" t="s">
        <v>567</v>
      </c>
      <c r="E150" s="161" t="s">
        <v>1303</v>
      </c>
      <c r="F150" s="159" t="s">
        <v>1304</v>
      </c>
      <c r="G150" s="159" t="s">
        <v>1197</v>
      </c>
      <c r="H150" s="159"/>
    </row>
    <row r="151" spans="1:8" s="157" customFormat="1" ht="38.25">
      <c r="A151" s="157" t="s">
        <v>1305</v>
      </c>
      <c r="B151" s="158" t="s">
        <v>235</v>
      </c>
      <c r="C151" s="158" t="s">
        <v>571</v>
      </c>
      <c r="D151" s="158" t="s">
        <v>567</v>
      </c>
      <c r="E151" s="161" t="s">
        <v>1308</v>
      </c>
      <c r="F151" s="159" t="s">
        <v>1309</v>
      </c>
      <c r="G151" s="159" t="s">
        <v>1197</v>
      </c>
      <c r="H151" s="159"/>
    </row>
    <row r="152" spans="1:8" s="157" customFormat="1" ht="38.25">
      <c r="A152" s="157" t="s">
        <v>1311</v>
      </c>
      <c r="B152" s="158" t="s">
        <v>282</v>
      </c>
      <c r="C152" s="158" t="s">
        <v>571</v>
      </c>
      <c r="D152" s="158" t="s">
        <v>567</v>
      </c>
      <c r="E152" s="162" t="s">
        <v>1313</v>
      </c>
      <c r="F152" s="159" t="s">
        <v>1310</v>
      </c>
      <c r="G152" s="159" t="s">
        <v>1197</v>
      </c>
      <c r="H152" s="159"/>
    </row>
    <row r="153" spans="1:8" s="157" customFormat="1" ht="63.75">
      <c r="A153" s="157" t="s">
        <v>1312</v>
      </c>
      <c r="B153" s="158" t="s">
        <v>282</v>
      </c>
      <c r="C153" s="158" t="s">
        <v>571</v>
      </c>
      <c r="D153" s="158" t="s">
        <v>567</v>
      </c>
      <c r="E153" s="161" t="s">
        <v>1316</v>
      </c>
      <c r="F153" s="159" t="s">
        <v>1315</v>
      </c>
      <c r="G153" s="159" t="s">
        <v>1197</v>
      </c>
      <c r="H153" s="159"/>
    </row>
    <row r="154" spans="1:8" s="157" customFormat="1" ht="63.75">
      <c r="A154" s="157" t="s">
        <v>1318</v>
      </c>
      <c r="B154" s="158" t="s">
        <v>282</v>
      </c>
      <c r="C154" s="158" t="s">
        <v>571</v>
      </c>
      <c r="D154" s="158" t="s">
        <v>567</v>
      </c>
      <c r="E154" s="161" t="s">
        <v>1317</v>
      </c>
      <c r="F154" s="159" t="s">
        <v>1319</v>
      </c>
      <c r="G154" s="159" t="s">
        <v>1197</v>
      </c>
      <c r="H154" s="159"/>
    </row>
    <row r="155" spans="1:8" s="157" customFormat="1" ht="38.25">
      <c r="A155" s="157" t="s">
        <v>1321</v>
      </c>
      <c r="B155" s="158" t="s">
        <v>235</v>
      </c>
      <c r="C155" s="158" t="s">
        <v>137</v>
      </c>
      <c r="D155" s="158" t="s">
        <v>567</v>
      </c>
      <c r="E155" s="161" t="s">
        <v>1320</v>
      </c>
      <c r="F155" s="159" t="s">
        <v>1322</v>
      </c>
      <c r="G155" s="159" t="s">
        <v>1197</v>
      </c>
      <c r="H155" s="159"/>
    </row>
    <row r="156" spans="1:8" s="157" customFormat="1" ht="25.5">
      <c r="A156" s="157" t="s">
        <v>1324</v>
      </c>
      <c r="B156" s="158" t="s">
        <v>235</v>
      </c>
      <c r="C156" s="158" t="s">
        <v>571</v>
      </c>
      <c r="D156" s="158" t="s">
        <v>567</v>
      </c>
      <c r="E156" s="161" t="s">
        <v>1323</v>
      </c>
      <c r="F156" s="161" t="s">
        <v>1325</v>
      </c>
      <c r="G156" s="159" t="s">
        <v>1197</v>
      </c>
      <c r="H156" s="159"/>
    </row>
    <row r="157" spans="1:8" s="157" customFormat="1" ht="25.5">
      <c r="A157" s="157" t="s">
        <v>1328</v>
      </c>
      <c r="B157" s="158" t="s">
        <v>235</v>
      </c>
      <c r="C157" s="158" t="s">
        <v>571</v>
      </c>
      <c r="D157" s="158" t="s">
        <v>567</v>
      </c>
      <c r="E157" s="161" t="s">
        <v>1326</v>
      </c>
      <c r="F157" s="159" t="s">
        <v>1327</v>
      </c>
      <c r="G157" s="159" t="s">
        <v>1197</v>
      </c>
      <c r="H157" s="159"/>
    </row>
    <row r="158" spans="1:8" s="157" customFormat="1" ht="63.75">
      <c r="A158" s="157" t="s">
        <v>1330</v>
      </c>
      <c r="B158" s="158" t="s">
        <v>235</v>
      </c>
      <c r="C158" s="158" t="s">
        <v>137</v>
      </c>
      <c r="D158" s="158" t="s">
        <v>567</v>
      </c>
      <c r="E158" s="161" t="s">
        <v>1329</v>
      </c>
      <c r="F158" s="159" t="s">
        <v>1331</v>
      </c>
      <c r="G158" s="159" t="s">
        <v>1197</v>
      </c>
      <c r="H158" s="159"/>
    </row>
    <row r="159" spans="1:8" s="157" customFormat="1" ht="63.75">
      <c r="A159" s="157" t="s">
        <v>1333</v>
      </c>
      <c r="B159" s="158" t="s">
        <v>235</v>
      </c>
      <c r="C159" s="158" t="s">
        <v>571</v>
      </c>
      <c r="D159" s="158" t="s">
        <v>567</v>
      </c>
      <c r="E159" s="161" t="s">
        <v>1332</v>
      </c>
      <c r="F159" s="159" t="s">
        <v>1336</v>
      </c>
      <c r="G159" s="159" t="s">
        <v>1197</v>
      </c>
      <c r="H159" s="159"/>
    </row>
    <row r="160" spans="1:8" s="157" customFormat="1" ht="38.25">
      <c r="A160" s="157" t="s">
        <v>1334</v>
      </c>
      <c r="B160" s="158" t="s">
        <v>741</v>
      </c>
      <c r="C160" s="158" t="s">
        <v>571</v>
      </c>
      <c r="D160" s="158" t="s">
        <v>567</v>
      </c>
      <c r="E160" s="161" t="s">
        <v>1335</v>
      </c>
      <c r="F160" s="159" t="s">
        <v>1337</v>
      </c>
      <c r="G160" s="159" t="s">
        <v>1197</v>
      </c>
      <c r="H160" s="159"/>
    </row>
    <row r="161" spans="1:8" s="157" customFormat="1" ht="25.5">
      <c r="A161" s="157" t="s">
        <v>1338</v>
      </c>
      <c r="B161" s="158" t="s">
        <v>282</v>
      </c>
      <c r="C161" s="158" t="s">
        <v>571</v>
      </c>
      <c r="D161" s="158" t="s">
        <v>567</v>
      </c>
      <c r="E161" s="161" t="s">
        <v>1340</v>
      </c>
      <c r="F161" s="159" t="s">
        <v>1339</v>
      </c>
      <c r="G161" s="159" t="s">
        <v>1197</v>
      </c>
      <c r="H161" s="159"/>
    </row>
    <row r="162" spans="2:8" s="157" customFormat="1" ht="12.75">
      <c r="B162" s="158"/>
      <c r="E162" s="159"/>
      <c r="F162" s="159"/>
      <c r="G162" s="159"/>
      <c r="H162" s="159"/>
    </row>
    <row r="163" spans="2:8" s="157" customFormat="1" ht="12.75">
      <c r="B163" s="158"/>
      <c r="E163" s="159"/>
      <c r="F163" s="159"/>
      <c r="G163" s="159"/>
      <c r="H163" s="159"/>
    </row>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703" ht="12.75"/>
    <row r="704" ht="12.75"/>
    <row r="705" ht="12.75"/>
    <row r="706" ht="12.75"/>
  </sheetData>
  <sheetProtection/>
  <dataValidations count="4">
    <dataValidation type="list" allowBlank="1" showInputMessage="1" showErrorMessage="1" sqref="C163:D65536 C2:C6 D2:D5 C141">
      <formula1>RuleType</formula1>
    </dataValidation>
    <dataValidation type="list" allowBlank="1" showInputMessage="1" showErrorMessage="1" sqref="B162:B65536 B116 B2:B6 B85:B86 B88:B113">
      <formula1>ColumnName</formula1>
    </dataValidation>
    <dataValidation type="list" allowBlank="1" showInputMessage="1" showErrorMessage="1" sqref="C85:C116">
      <formula1>RuleType2</formula1>
    </dataValidation>
    <dataValidation type="list" allowBlank="1" showInputMessage="1" showErrorMessage="1" sqref="D85:D116">
      <formula1>"warning, error"</formula1>
    </dataValidation>
  </dataValidations>
  <printOptions/>
  <pageMargins left="0.5625" right="0.66" top="1.5" bottom="0.5625" header="0.5" footer="0.5"/>
  <pageSetup fitToHeight="1" fitToWidth="1" horizontalDpi="600" verticalDpi="600" orientation="landscape" scale="10" r:id="rId4"/>
  <headerFooter>
    <oddHeader>&amp;L&amp;G</oddHeader>
  </headerFooter>
  <legacyDrawing r:id="rId2"/>
  <legacyDrawingHF r:id="rId3"/>
</worksheet>
</file>

<file path=xl/worksheets/sheet9.xml><?xml version="1.0" encoding="utf-8"?>
<worksheet xmlns="http://schemas.openxmlformats.org/spreadsheetml/2006/main" xmlns:r="http://schemas.openxmlformats.org/officeDocument/2006/relationships">
  <dimension ref="A1:J31"/>
  <sheetViews>
    <sheetView zoomScale="90" zoomScaleNormal="90" zoomScalePageLayoutView="0" workbookViewId="0" topLeftCell="A16">
      <selection activeCell="F16" sqref="F16"/>
    </sheetView>
  </sheetViews>
  <sheetFormatPr defaultColWidth="9.140625" defaultRowHeight="15"/>
  <cols>
    <col min="1" max="1" width="9.28125" style="105" customWidth="1"/>
    <col min="2" max="2" width="21.8515625" style="105" bestFit="1" customWidth="1"/>
    <col min="3" max="3" width="17.140625" style="105" customWidth="1"/>
    <col min="4" max="4" width="6.8515625" style="105" customWidth="1"/>
    <col min="5" max="5" width="46.7109375" style="106" customWidth="1"/>
    <col min="6" max="6" width="84.8515625" style="106" customWidth="1"/>
    <col min="7" max="7" width="29.140625" style="105" customWidth="1"/>
    <col min="8" max="8" width="23.421875" style="105" customWidth="1"/>
    <col min="9" max="16384" width="9.140625" style="105" customWidth="1"/>
  </cols>
  <sheetData>
    <row r="1" spans="1:6" ht="16.5" customHeight="1">
      <c r="A1" s="25" t="s">
        <v>57</v>
      </c>
      <c r="B1" s="25"/>
      <c r="C1" s="25"/>
      <c r="D1" s="25"/>
      <c r="E1" s="101" t="s">
        <v>97</v>
      </c>
      <c r="F1" s="101"/>
    </row>
    <row r="2" ht="12.75"/>
    <row r="3" ht="27.75" customHeight="1">
      <c r="A3" s="105" t="s">
        <v>58</v>
      </c>
    </row>
    <row r="4" ht="25.5" customHeight="1">
      <c r="A4" s="105" t="s">
        <v>59</v>
      </c>
    </row>
    <row r="5" ht="12.75"/>
    <row r="6" spans="1:8" ht="40.5" customHeight="1">
      <c r="A6" s="45" t="s">
        <v>50</v>
      </c>
      <c r="B6" s="45" t="s">
        <v>25</v>
      </c>
      <c r="C6" s="45" t="s">
        <v>46</v>
      </c>
      <c r="D6" s="45" t="s">
        <v>65</v>
      </c>
      <c r="E6" s="45" t="s">
        <v>31</v>
      </c>
      <c r="F6" s="45" t="s">
        <v>798</v>
      </c>
      <c r="G6" s="45"/>
      <c r="H6" s="45"/>
    </row>
    <row r="7" spans="1:6" ht="25.5">
      <c r="A7" s="105" t="s">
        <v>1111</v>
      </c>
      <c r="B7" s="105" t="s">
        <v>566</v>
      </c>
      <c r="C7" s="105" t="s">
        <v>137</v>
      </c>
      <c r="D7" s="105" t="s">
        <v>567</v>
      </c>
      <c r="E7" s="106" t="s">
        <v>799</v>
      </c>
      <c r="F7" s="106" t="s">
        <v>800</v>
      </c>
    </row>
    <row r="8" spans="1:6" ht="12.75">
      <c r="A8" s="105" t="s">
        <v>1112</v>
      </c>
      <c r="B8" s="105" t="s">
        <v>193</v>
      </c>
      <c r="C8" s="105" t="s">
        <v>138</v>
      </c>
      <c r="D8" s="105" t="s">
        <v>567</v>
      </c>
      <c r="E8" s="106" t="s">
        <v>801</v>
      </c>
      <c r="F8" s="106" t="s">
        <v>802</v>
      </c>
    </row>
    <row r="9" spans="1:6" ht="25.5">
      <c r="A9" s="105" t="s">
        <v>1113</v>
      </c>
      <c r="B9" s="105" t="s">
        <v>193</v>
      </c>
      <c r="C9" s="105" t="s">
        <v>568</v>
      </c>
      <c r="D9" s="105" t="s">
        <v>567</v>
      </c>
      <c r="E9" s="106" t="s">
        <v>803</v>
      </c>
      <c r="F9" s="106" t="s">
        <v>569</v>
      </c>
    </row>
    <row r="10" spans="1:6" ht="12.75">
      <c r="A10" s="105" t="s">
        <v>1114</v>
      </c>
      <c r="B10" s="105" t="s">
        <v>190</v>
      </c>
      <c r="C10" s="105" t="s">
        <v>26</v>
      </c>
      <c r="D10" s="105" t="s">
        <v>567</v>
      </c>
      <c r="E10" s="106" t="s">
        <v>804</v>
      </c>
      <c r="F10" s="106" t="s">
        <v>805</v>
      </c>
    </row>
    <row r="11" spans="1:6" ht="25.5">
      <c r="A11" s="105" t="s">
        <v>1115</v>
      </c>
      <c r="B11" s="105" t="s">
        <v>570</v>
      </c>
      <c r="C11" s="105" t="s">
        <v>138</v>
      </c>
      <c r="D11" s="105" t="s">
        <v>567</v>
      </c>
      <c r="E11" s="106" t="s">
        <v>806</v>
      </c>
      <c r="F11" s="106" t="s">
        <v>807</v>
      </c>
    </row>
    <row r="12" spans="1:10" ht="12.75">
      <c r="A12" s="105" t="s">
        <v>1117</v>
      </c>
      <c r="B12" s="105" t="s">
        <v>572</v>
      </c>
      <c r="C12" s="105" t="s">
        <v>568</v>
      </c>
      <c r="D12" s="105" t="s">
        <v>567</v>
      </c>
      <c r="E12" s="106" t="s">
        <v>810</v>
      </c>
      <c r="F12" s="106" t="s">
        <v>811</v>
      </c>
      <c r="J12" s="106"/>
    </row>
    <row r="13" spans="1:6" ht="25.5">
      <c r="A13" s="105" t="s">
        <v>1118</v>
      </c>
      <c r="B13" s="105" t="s">
        <v>572</v>
      </c>
      <c r="C13" s="105" t="s">
        <v>137</v>
      </c>
      <c r="D13" s="105" t="s">
        <v>567</v>
      </c>
      <c r="E13" s="106" t="s">
        <v>812</v>
      </c>
      <c r="F13" s="106" t="s">
        <v>813</v>
      </c>
    </row>
    <row r="14" spans="1:6" ht="25.5">
      <c r="A14" s="105" t="s">
        <v>1119</v>
      </c>
      <c r="B14" s="105" t="s">
        <v>572</v>
      </c>
      <c r="C14" s="105" t="s">
        <v>137</v>
      </c>
      <c r="D14" s="105" t="s">
        <v>567</v>
      </c>
      <c r="E14" s="106" t="s">
        <v>814</v>
      </c>
      <c r="F14" s="106" t="s">
        <v>573</v>
      </c>
    </row>
    <row r="15" spans="1:6" ht="12.75">
      <c r="A15" s="105" t="s">
        <v>1120</v>
      </c>
      <c r="B15" s="105" t="s">
        <v>574</v>
      </c>
      <c r="C15" s="105" t="s">
        <v>568</v>
      </c>
      <c r="D15" s="105" t="s">
        <v>567</v>
      </c>
      <c r="E15" s="106" t="s">
        <v>815</v>
      </c>
      <c r="F15" s="106" t="s">
        <v>575</v>
      </c>
    </row>
    <row r="16" spans="1:6" ht="25.5">
      <c r="A16" s="105" t="s">
        <v>1121</v>
      </c>
      <c r="B16" s="105" t="s">
        <v>574</v>
      </c>
      <c r="C16" s="105" t="s">
        <v>137</v>
      </c>
      <c r="D16" s="105" t="s">
        <v>567</v>
      </c>
      <c r="E16" s="106" t="s">
        <v>816</v>
      </c>
      <c r="F16" s="106" t="s">
        <v>576</v>
      </c>
    </row>
    <row r="17" spans="1:6" ht="25.5">
      <c r="A17" s="105" t="s">
        <v>1122</v>
      </c>
      <c r="B17" s="105" t="s">
        <v>574</v>
      </c>
      <c r="C17" s="105" t="s">
        <v>137</v>
      </c>
      <c r="D17" s="105" t="s">
        <v>567</v>
      </c>
      <c r="E17" s="106" t="s">
        <v>817</v>
      </c>
      <c r="F17" s="106" t="s">
        <v>577</v>
      </c>
    </row>
    <row r="18" spans="1:7" ht="12.75">
      <c r="A18" s="146" t="s">
        <v>1123</v>
      </c>
      <c r="B18" s="146" t="s">
        <v>578</v>
      </c>
      <c r="C18" s="146" t="s">
        <v>568</v>
      </c>
      <c r="D18" s="146" t="s">
        <v>567</v>
      </c>
      <c r="E18" s="143" t="s">
        <v>818</v>
      </c>
      <c r="F18" s="143" t="s">
        <v>579</v>
      </c>
      <c r="G18" s="146" t="s">
        <v>1106</v>
      </c>
    </row>
    <row r="19" spans="1:7" ht="25.5">
      <c r="A19" s="146" t="s">
        <v>1124</v>
      </c>
      <c r="B19" s="146" t="s">
        <v>578</v>
      </c>
      <c r="C19" s="146" t="s">
        <v>137</v>
      </c>
      <c r="D19" s="146" t="s">
        <v>567</v>
      </c>
      <c r="E19" s="143" t="s">
        <v>819</v>
      </c>
      <c r="F19" s="143" t="s">
        <v>580</v>
      </c>
      <c r="G19" s="146" t="s">
        <v>1106</v>
      </c>
    </row>
    <row r="20" spans="1:7" ht="25.5">
      <c r="A20" s="146" t="s">
        <v>1125</v>
      </c>
      <c r="B20" s="146" t="s">
        <v>578</v>
      </c>
      <c r="C20" s="146" t="s">
        <v>137</v>
      </c>
      <c r="D20" s="146" t="s">
        <v>567</v>
      </c>
      <c r="E20" s="143" t="s">
        <v>820</v>
      </c>
      <c r="F20" s="143" t="s">
        <v>581</v>
      </c>
      <c r="G20" s="146" t="s">
        <v>1106</v>
      </c>
    </row>
    <row r="21" spans="1:6" ht="25.5">
      <c r="A21" s="105" t="s">
        <v>1185</v>
      </c>
      <c r="B21" s="105" t="s">
        <v>729</v>
      </c>
      <c r="C21" s="105" t="s">
        <v>138</v>
      </c>
      <c r="D21" s="105" t="s">
        <v>567</v>
      </c>
      <c r="E21" s="106" t="s">
        <v>863</v>
      </c>
      <c r="F21" s="106" t="s">
        <v>864</v>
      </c>
    </row>
    <row r="22" spans="1:6" ht="25.5">
      <c r="A22" s="105" t="s">
        <v>1186</v>
      </c>
      <c r="B22" s="105" t="s">
        <v>729</v>
      </c>
      <c r="C22" s="105" t="s">
        <v>137</v>
      </c>
      <c r="D22" s="105" t="s">
        <v>567</v>
      </c>
      <c r="E22" s="106" t="s">
        <v>865</v>
      </c>
      <c r="F22" s="106" t="s">
        <v>866</v>
      </c>
    </row>
    <row r="23" spans="1:6" ht="25.5">
      <c r="A23" s="105" t="s">
        <v>1187</v>
      </c>
      <c r="B23" s="105" t="s">
        <v>867</v>
      </c>
      <c r="C23" s="105" t="s">
        <v>26</v>
      </c>
      <c r="D23" s="105" t="s">
        <v>567</v>
      </c>
      <c r="E23" s="106" t="s">
        <v>868</v>
      </c>
      <c r="F23" s="106" t="s">
        <v>869</v>
      </c>
    </row>
    <row r="24" spans="1:6" ht="25.5">
      <c r="A24" s="105" t="s">
        <v>1188</v>
      </c>
      <c r="B24" s="105" t="s">
        <v>870</v>
      </c>
      <c r="C24" s="105" t="s">
        <v>138</v>
      </c>
      <c r="D24" s="105" t="s">
        <v>567</v>
      </c>
      <c r="E24" s="106" t="s">
        <v>871</v>
      </c>
      <c r="F24" s="106" t="s">
        <v>872</v>
      </c>
    </row>
    <row r="25" spans="1:6" ht="25.5">
      <c r="A25" s="105" t="s">
        <v>1189</v>
      </c>
      <c r="B25" s="105" t="s">
        <v>873</v>
      </c>
      <c r="C25" s="105" t="s">
        <v>138</v>
      </c>
      <c r="D25" s="105" t="s">
        <v>567</v>
      </c>
      <c r="E25" s="106" t="s">
        <v>874</v>
      </c>
      <c r="F25" s="106" t="s">
        <v>875</v>
      </c>
    </row>
    <row r="26" spans="1:6" ht="25.5">
      <c r="A26" s="105" t="s">
        <v>1190</v>
      </c>
      <c r="B26" s="105" t="s">
        <v>876</v>
      </c>
      <c r="C26" s="105" t="s">
        <v>138</v>
      </c>
      <c r="D26" s="105" t="s">
        <v>567</v>
      </c>
      <c r="E26" s="106" t="s">
        <v>877</v>
      </c>
      <c r="F26" s="106" t="s">
        <v>878</v>
      </c>
    </row>
    <row r="27" spans="1:6" ht="25.5">
      <c r="A27" s="105" t="s">
        <v>1191</v>
      </c>
      <c r="B27" s="105" t="s">
        <v>879</v>
      </c>
      <c r="C27" s="105" t="s">
        <v>137</v>
      </c>
      <c r="D27" s="105" t="s">
        <v>567</v>
      </c>
      <c r="E27" s="106" t="s">
        <v>880</v>
      </c>
      <c r="F27" s="106" t="s">
        <v>881</v>
      </c>
    </row>
    <row r="28" spans="1:6" ht="38.25">
      <c r="A28" s="105" t="s">
        <v>882</v>
      </c>
      <c r="B28" s="105" t="s">
        <v>33</v>
      </c>
      <c r="C28" s="105" t="s">
        <v>137</v>
      </c>
      <c r="D28" s="105" t="s">
        <v>567</v>
      </c>
      <c r="E28" s="106" t="s">
        <v>883</v>
      </c>
      <c r="F28" s="106" t="s">
        <v>884</v>
      </c>
    </row>
    <row r="29" spans="1:6" s="154" customFormat="1" ht="25.5">
      <c r="A29" s="154" t="s">
        <v>1070</v>
      </c>
      <c r="B29" s="154" t="s">
        <v>873</v>
      </c>
      <c r="C29" s="154" t="s">
        <v>137</v>
      </c>
      <c r="D29" s="154" t="s">
        <v>567</v>
      </c>
      <c r="E29" s="156" t="s">
        <v>1083</v>
      </c>
      <c r="F29" s="156" t="s">
        <v>1084</v>
      </c>
    </row>
    <row r="30" spans="1:6" s="154" customFormat="1" ht="25.5">
      <c r="A30" s="154" t="s">
        <v>1070</v>
      </c>
      <c r="B30" s="154" t="s">
        <v>876</v>
      </c>
      <c r="C30" s="154" t="s">
        <v>137</v>
      </c>
      <c r="D30" s="154" t="s">
        <v>567</v>
      </c>
      <c r="E30" s="156" t="s">
        <v>1083</v>
      </c>
      <c r="F30" s="156" t="s">
        <v>1084</v>
      </c>
    </row>
    <row r="31" spans="1:7" s="157" customFormat="1" ht="38.25">
      <c r="A31" s="157" t="s">
        <v>1223</v>
      </c>
      <c r="B31" s="158" t="s">
        <v>1228</v>
      </c>
      <c r="C31" s="158" t="s">
        <v>137</v>
      </c>
      <c r="D31" s="158" t="s">
        <v>567</v>
      </c>
      <c r="E31" s="159" t="s">
        <v>1227</v>
      </c>
      <c r="F31" s="159" t="s">
        <v>1226</v>
      </c>
      <c r="G31" s="157" t="s">
        <v>1197</v>
      </c>
    </row>
    <row r="65" ht="39.75" customHeight="1"/>
    <row r="66" ht="38.25" customHeight="1"/>
    <row r="67" ht="35.25" customHeight="1"/>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sheetData>
  <sheetProtection/>
  <dataValidations count="4">
    <dataValidation type="list" allowBlank="1" showInputMessage="1" showErrorMessage="1" sqref="D85:D120">
      <formula1>"warning, error"</formula1>
    </dataValidation>
    <dataValidation type="list" allowBlank="1" showInputMessage="1" showErrorMessage="1" sqref="C85:C120">
      <formula1>RuleType2</formula1>
    </dataValidation>
    <dataValidation type="list" allowBlank="1" showInputMessage="1" showErrorMessage="1" sqref="B2:B6 B85:B86 B88:B164 B166:B65536">
      <formula1>ColumnName</formula1>
    </dataValidation>
    <dataValidation type="list" allowBlank="1" showInputMessage="1" showErrorMessage="1" sqref="D2:D5 C2:C6 C121:D164 C167:D65536">
      <formula1>RuleType</formula1>
    </dataValidation>
  </dataValidations>
  <printOptions/>
  <pageMargins left="0.5625" right="0.66" top="1.5" bottom="0.5625"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Student Profile Interchange Requirements</dc:title>
  <dc:subject/>
  <dc:creator>Pathak, Rashmi</dc:creator>
  <cp:keywords/>
  <dc:description/>
  <cp:lastModifiedBy>Lisa Bradley</cp:lastModifiedBy>
  <cp:lastPrinted>2013-04-28T23:51:21Z</cp:lastPrinted>
  <dcterms:created xsi:type="dcterms:W3CDTF">2011-03-02T15:44:22Z</dcterms:created>
  <dcterms:modified xsi:type="dcterms:W3CDTF">2013-05-01T18:11:22Z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0x0101007E644A5DBD2A2F4DA7E66266D099A9D4</vt:lpwstr>
  </property>
  <property fmtid="{D5CDD505-2E9C-101B-9397-08002B2CF9AE}" pid="3" name="ModifiedDateEST">
    <vt:lpwstr>2011-03-12T09:41:00+00:00</vt:lpwstr>
  </property>
  <property fmtid="{D5CDD505-2E9C-101B-9397-08002B2CF9AE}" pid="4" name="ModifiedDateMST">
    <vt:lpwstr>2011-03-12T07:41:00+00:00</vt:lpwstr>
  </property>
  <property fmtid="{D5CDD505-2E9C-101B-9397-08002B2CF9AE}" pid="5" name="ModifiedDateHST">
    <vt:lpwstr>2011-03-12T04:41:00+00:00</vt:lpwstr>
  </property>
  <property fmtid="{D5CDD505-2E9C-101B-9397-08002B2CF9AE}" pid="6" name="ModifiedDatePST">
    <vt:lpwstr>2011-03-12T06:41:00+00:00</vt:lpwstr>
  </property>
  <property fmtid="{D5CDD505-2E9C-101B-9397-08002B2CF9AE}" pid="7" name="ModifiedDateCST">
    <vt:lpwstr>2011-03-12T08:41:00+00:00</vt:lpwstr>
  </property>
  <property fmtid="{D5CDD505-2E9C-101B-9397-08002B2CF9AE}" pid="8" name="Extension">
    <vt:lpwstr>xlsx</vt:lpwstr>
  </property>
  <property fmtid="{D5CDD505-2E9C-101B-9397-08002B2CF9AE}" pid="9" name="Doc Number">
    <vt:lpwstr>DOC0097655</vt:lpwstr>
  </property>
  <property fmtid="{D5CDD505-2E9C-101B-9397-08002B2CF9AE}" pid="10" name="CreatedDateEST">
    <vt:lpwstr>2011-03-12T09:41:00+00:00</vt:lpwstr>
  </property>
  <property fmtid="{D5CDD505-2E9C-101B-9397-08002B2CF9AE}" pid="11" name="CreatedDateMST">
    <vt:lpwstr>2011-03-12T07:41:00+00:00</vt:lpwstr>
  </property>
  <property fmtid="{D5CDD505-2E9C-101B-9397-08002B2CF9AE}" pid="12" name="CheckoutOfflineDateTime">
    <vt:lpwstr>2011-03-11T02:55:29+00:00</vt:lpwstr>
  </property>
  <property fmtid="{D5CDD505-2E9C-101B-9397-08002B2CF9AE}" pid="13" name="DCS Number">
    <vt:lpwstr>DCS0823012</vt:lpwstr>
  </property>
  <property fmtid="{D5CDD505-2E9C-101B-9397-08002B2CF9AE}" pid="14" name="CreatedDateIST">
    <vt:lpwstr>2011-03-12T20:11:00+00:00</vt:lpwstr>
  </property>
  <property fmtid="{D5CDD505-2E9C-101B-9397-08002B2CF9AE}" pid="15" name="Document Type">
    <vt:lpwstr>Marketing Material</vt:lpwstr>
  </property>
  <property fmtid="{D5CDD505-2E9C-101B-9397-08002B2CF9AE}" pid="16" name="DocCreatedAction">
    <vt:lpwstr>Submit</vt:lpwstr>
  </property>
  <property fmtid="{D5CDD505-2E9C-101B-9397-08002B2CF9AE}" pid="17" name="CreatedDateHST">
    <vt:lpwstr>2011-03-12T04:41:00+00:00</vt:lpwstr>
  </property>
  <property fmtid="{D5CDD505-2E9C-101B-9397-08002B2CF9AE}" pid="18" name="CreatedDateCST">
    <vt:lpwstr>2011-03-12T08:41:00+00:00</vt:lpwstr>
  </property>
  <property fmtid="{D5CDD505-2E9C-101B-9397-08002B2CF9AE}" pid="19" name="ModifiedDateAST">
    <vt:lpwstr>2011-03-12T10:41:00+00:00</vt:lpwstr>
  </property>
  <property fmtid="{D5CDD505-2E9C-101B-9397-08002B2CF9AE}" pid="20" name="CreatedDatePST">
    <vt:lpwstr>2011-03-12T06:41:00+00:00</vt:lpwstr>
  </property>
  <property fmtid="{D5CDD505-2E9C-101B-9397-08002B2CF9AE}" pid="21" name="WRDocsStatus">
    <vt:lpwstr>Project files</vt:lpwstr>
  </property>
  <property fmtid="{D5CDD505-2E9C-101B-9397-08002B2CF9AE}" pid="22" name="ModifiedDateIST">
    <vt:lpwstr>2011-03-12T20:11:00+00:00</vt:lpwstr>
  </property>
  <property fmtid="{D5CDD505-2E9C-101B-9397-08002B2CF9AE}" pid="23" name="IncrementDocVersion">
    <vt:lpwstr>Yes</vt:lpwstr>
  </property>
  <property fmtid="{D5CDD505-2E9C-101B-9397-08002B2CF9AE}" pid="24" name="CheckoutOffline">
    <vt:lpwstr>No</vt:lpwstr>
  </property>
  <property fmtid="{D5CDD505-2E9C-101B-9397-08002B2CF9AE}" pid="25" name="WBS">
    <vt:lpwstr>PRD05253-01-01-0000 </vt:lpwstr>
  </property>
  <property fmtid="{D5CDD505-2E9C-101B-9397-08002B2CF9AE}" pid="26" name="CreatedDateAST">
    <vt:lpwstr>2011-03-12T10:41:00+00:00</vt:lpwstr>
  </property>
  <property fmtid="{D5CDD505-2E9C-101B-9397-08002B2CF9AE}" pid="27" name="Meeting Link">
    <vt:lpwstr/>
  </property>
  <property fmtid="{D5CDD505-2E9C-101B-9397-08002B2CF9AE}" pid="28" name="Thread">
    <vt:lpwstr/>
  </property>
</Properties>
</file>