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J:\Meal Counting and Claiming\Resources\"/>
    </mc:Choice>
  </mc:AlternateContent>
  <xr:revisionPtr revIDLastSave="0" documentId="8_{EDCECE0B-4439-4B9A-9BF5-5A6A66739101}" xr6:coauthVersionLast="46" xr6:coauthVersionMax="46" xr10:uidLastSave="{00000000-0000-0000-0000-000000000000}"/>
  <bookViews>
    <workbookView xWindow="-28920" yWindow="-120" windowWidth="29040" windowHeight="15840" activeTab="1" xr2:uid="{00000000-000D-0000-FFFF-FFFF00000000}"/>
  </bookViews>
  <sheets>
    <sheet name="SFSP Claim Import Excel" sheetId="1" r:id="rId1"/>
    <sheet name="SFSP Claim Import Tex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2" l="1"/>
  <c r="B3" i="2" s="1"/>
  <c r="C3" i="2" s="1"/>
  <c r="B4" i="2" s="1"/>
  <c r="C4" i="2" s="1"/>
  <c r="B5" i="2" s="1"/>
  <c r="C5" i="2" s="1"/>
  <c r="B6" i="2" s="1"/>
  <c r="C6" i="2" s="1"/>
  <c r="B7" i="2" s="1"/>
  <c r="C7" i="2" s="1"/>
  <c r="B8" i="2" s="1"/>
  <c r="C8" i="2" s="1"/>
  <c r="B9" i="2" s="1"/>
  <c r="C9" i="2" s="1"/>
  <c r="B10" i="2" s="1"/>
  <c r="C10" i="2" s="1"/>
  <c r="B11" i="2" s="1"/>
  <c r="C11" i="2" s="1"/>
  <c r="B12" i="2" s="1"/>
  <c r="C12" i="2" s="1"/>
  <c r="B13" i="2" s="1"/>
  <c r="C13" i="2" s="1"/>
  <c r="B14" i="2" s="1"/>
  <c r="C14" i="2" s="1"/>
  <c r="B15" i="2" s="1"/>
  <c r="C15" i="2" s="1"/>
  <c r="B16" i="2" s="1"/>
  <c r="C16" i="2" s="1"/>
  <c r="B17" i="2" s="1"/>
  <c r="C17" i="2" s="1"/>
  <c r="B18" i="2" s="1"/>
  <c r="C18" i="2" s="1"/>
  <c r="B19" i="2" s="1"/>
  <c r="C19" i="2" s="1"/>
  <c r="B20" i="2" s="1"/>
  <c r="C20" i="2" s="1"/>
  <c r="B21" i="2" s="1"/>
  <c r="C21" i="2" s="1"/>
  <c r="B22" i="2" s="1"/>
  <c r="C22" i="2" s="1"/>
  <c r="B23" i="2" s="1"/>
  <c r="C23" i="2" s="1"/>
  <c r="B24" i="2" s="1"/>
  <c r="C24" i="2" s="1"/>
  <c r="B25" i="2" s="1"/>
  <c r="C25" i="2" s="1"/>
  <c r="B26" i="2" s="1"/>
  <c r="C26" i="2" s="1"/>
  <c r="B27" i="2" s="1"/>
  <c r="C27" i="2" s="1"/>
  <c r="B28" i="2" s="1"/>
  <c r="C28" i="2" s="1"/>
  <c r="B29" i="2" s="1"/>
  <c r="C29" i="2" s="1"/>
  <c r="B30" i="2" s="1"/>
  <c r="C30" i="2" s="1"/>
  <c r="B31" i="2" s="1"/>
  <c r="C31" i="2" s="1"/>
  <c r="B32" i="2" s="1"/>
  <c r="C32" i="2" s="1"/>
  <c r="B33" i="2" s="1"/>
  <c r="C33" i="2" s="1"/>
  <c r="B34" i="2" s="1"/>
  <c r="C34" i="2" s="1"/>
  <c r="B35" i="2" s="1"/>
  <c r="C35" i="2" s="1"/>
  <c r="B36" i="2" s="1"/>
  <c r="C36" i="2" s="1"/>
  <c r="B37" i="2" s="1"/>
  <c r="C37" i="2" s="1"/>
  <c r="B38" i="2" s="1"/>
  <c r="C38" i="2" s="1"/>
  <c r="B39" i="2" s="1"/>
  <c r="C39" i="2" s="1"/>
  <c r="B40" i="2" s="1"/>
  <c r="C40" i="2" s="1"/>
  <c r="B41" i="2" s="1"/>
  <c r="C41" i="2" s="1"/>
  <c r="B42" i="2" s="1"/>
  <c r="C42" i="2" s="1"/>
  <c r="B43" i="2" s="1"/>
  <c r="C43" i="2" s="1"/>
  <c r="B44" i="2" s="1"/>
  <c r="C44" i="2" s="1"/>
  <c r="B45" i="2" s="1"/>
  <c r="C45" i="2" s="1"/>
  <c r="B46" i="2" s="1"/>
  <c r="C46" i="2" s="1"/>
  <c r="B47" i="2" s="1"/>
  <c r="C47" i="2" s="1"/>
  <c r="B48" i="2" s="1"/>
  <c r="C48" i="2" s="1"/>
  <c r="B49" i="2" s="1"/>
  <c r="C49" i="2" s="1"/>
  <c r="B50" i="2" s="1"/>
  <c r="C50" i="2" s="1"/>
  <c r="B51" i="2" s="1"/>
  <c r="C51" i="2" s="1"/>
  <c r="B52" i="2" s="1"/>
  <c r="C52" i="2" s="1"/>
  <c r="B53" i="2" s="1"/>
  <c r="C53" i="2" s="1"/>
  <c r="B54" i="2" s="1"/>
  <c r="C54" i="2" s="1"/>
  <c r="B55" i="2" s="1"/>
  <c r="C55" i="2" s="1"/>
  <c r="B56" i="2" s="1"/>
  <c r="C56" i="2" s="1"/>
  <c r="B57" i="2" s="1"/>
  <c r="C57" i="2" s="1"/>
  <c r="B58" i="2" s="1"/>
  <c r="C58" i="2" s="1"/>
  <c r="B59" i="2" s="1"/>
  <c r="C59" i="2" s="1"/>
  <c r="B60" i="2" s="1"/>
  <c r="C60" i="2" s="1"/>
  <c r="B61" i="2" s="1"/>
  <c r="C61" i="2" s="1"/>
  <c r="B62" i="2" s="1"/>
  <c r="C62" i="2" s="1"/>
  <c r="B63" i="2" s="1"/>
  <c r="C63" i="2" s="1"/>
  <c r="B64" i="2" s="1"/>
  <c r="C64" i="2" s="1"/>
  <c r="B65" i="2" s="1"/>
  <c r="C65" i="2" s="1"/>
  <c r="B66" i="2" s="1"/>
  <c r="C66" i="2" s="1"/>
  <c r="B67" i="2" s="1"/>
  <c r="C67" i="2" s="1"/>
  <c r="B68" i="2" s="1"/>
  <c r="C68" i="2" s="1"/>
  <c r="B69" i="2" s="1"/>
  <c r="C69" i="2" s="1"/>
  <c r="B70" i="2" s="1"/>
  <c r="C70" i="2" s="1"/>
  <c r="B71" i="2" s="1"/>
  <c r="C71" i="2" s="1"/>
  <c r="B72" i="2" s="1"/>
  <c r="C72" i="2" s="1"/>
  <c r="B73" i="2" s="1"/>
  <c r="C73" i="2" s="1"/>
  <c r="B74" i="2" s="1"/>
  <c r="C74" i="2" s="1"/>
  <c r="B75" i="2" s="1"/>
  <c r="C75" i="2" s="1"/>
  <c r="B76" i="2" s="1"/>
  <c r="C76" i="2" s="1"/>
  <c r="B77" i="2" s="1"/>
  <c r="C77" i="2" s="1"/>
  <c r="B78" i="2" s="1"/>
  <c r="C78" i="2" s="1"/>
  <c r="B79" i="2" s="1"/>
  <c r="C79" i="2" s="1"/>
  <c r="B80" i="2" s="1"/>
  <c r="C80" i="2" s="1"/>
  <c r="B81" i="2" s="1"/>
  <c r="C81" i="2" s="1"/>
  <c r="B82" i="2" s="1"/>
  <c r="C82" i="2" s="1"/>
  <c r="B83" i="2" s="1"/>
  <c r="C83" i="2" s="1"/>
  <c r="B84" i="2" s="1"/>
  <c r="C84" i="2" s="1"/>
  <c r="B85" i="2" s="1"/>
  <c r="C85" i="2" s="1"/>
  <c r="B86" i="2" s="1"/>
  <c r="C86" i="2" s="1"/>
  <c r="B87" i="2" s="1"/>
  <c r="C87" i="2" s="1"/>
  <c r="B88" i="2" s="1"/>
  <c r="C88" i="2" s="1"/>
  <c r="B89" i="2" s="1"/>
  <c r="C89" i="2" s="1"/>
  <c r="B90" i="2" s="1"/>
  <c r="C90" i="2" s="1"/>
  <c r="B91" i="2" s="1"/>
  <c r="C91" i="2" s="1"/>
  <c r="B92" i="2" s="1"/>
  <c r="C92" i="2" s="1"/>
  <c r="B93" i="2" s="1"/>
  <c r="C93" i="2" s="1"/>
</calcChain>
</file>

<file path=xl/sharedStrings.xml><?xml version="1.0" encoding="utf-8"?>
<sst xmlns="http://schemas.openxmlformats.org/spreadsheetml/2006/main" count="580" uniqueCount="207">
  <si>
    <t>CC20</t>
  </si>
  <si>
    <t>SP</t>
  </si>
  <si>
    <t>7/05, 7/06, 7/15</t>
  </si>
  <si>
    <t>804T</t>
  </si>
  <si>
    <t>VU</t>
  </si>
  <si>
    <t>Upload Form ID</t>
  </si>
  <si>
    <t>Process Date</t>
  </si>
  <si>
    <t>Sponsor Name</t>
  </si>
  <si>
    <t>Agreement Number</t>
  </si>
  <si>
    <t>Site Name</t>
  </si>
  <si>
    <t>Site ID/Nbr</t>
  </si>
  <si>
    <t>Claim Month</t>
  </si>
  <si>
    <t>Claim Year</t>
  </si>
  <si>
    <t>General - Total Number of Days Food Served</t>
  </si>
  <si>
    <t>General - Total Attendance for the Claim Period</t>
  </si>
  <si>
    <t>General - Average Daily Attendance</t>
  </si>
  <si>
    <t>General - Average Daily Participation</t>
  </si>
  <si>
    <t>General - Total Number of Enrolled Participants</t>
  </si>
  <si>
    <t>Lunch - Total Number of Days Food Served</t>
  </si>
  <si>
    <t>Lunch - Total Attendance for the Claim Period</t>
  </si>
  <si>
    <t>Lunch - Average Daily Attendance</t>
  </si>
  <si>
    <t>Lunch - Average Daily Participation</t>
  </si>
  <si>
    <t>Lunch - Total Number of Enrolled Participants</t>
  </si>
  <si>
    <t>Breakfast - Total Number of Days Food Served</t>
  </si>
  <si>
    <t>Breakfast - Total Attendance for the Claim Period</t>
  </si>
  <si>
    <t>Breakfast - Average Daily Attendance</t>
  </si>
  <si>
    <t>Breakfast - Average Daily Participation</t>
  </si>
  <si>
    <t>Breakfast - Total Number of Enrolled Participants</t>
  </si>
  <si>
    <t>Supper - Total Number of Days Food Served</t>
  </si>
  <si>
    <t>Supper - Total Attendance for the Claim Period</t>
  </si>
  <si>
    <t>Supper - Average Daily Attendance</t>
  </si>
  <si>
    <t>Supper - Average Daily Participation</t>
  </si>
  <si>
    <t>Supper - Total Number of Enrolled Participants</t>
  </si>
  <si>
    <t>AM Snack - Total Number of Days Food Served</t>
  </si>
  <si>
    <t>AM Snack - Total Attendance for the Claim Period</t>
  </si>
  <si>
    <t>AM Snack - Average Daily Attendance</t>
  </si>
  <si>
    <t>AM Snack - Average Daily Participation</t>
  </si>
  <si>
    <t>AM Snack - Total Number of Enrolled Participants</t>
  </si>
  <si>
    <t>PM Snack - Total Number of Days Food Served</t>
  </si>
  <si>
    <t>PM Snack - Total Attendance for the Claim Period</t>
  </si>
  <si>
    <t>PM Snack - Average Daily Attendance</t>
  </si>
  <si>
    <t>PM Snack - Average Daily Participation</t>
  </si>
  <si>
    <t>PM Snack - Total Number of Enrolled Participants</t>
  </si>
  <si>
    <t>Meals Taken Off-site
Lunch</t>
  </si>
  <si>
    <t>Meals Taken Off-site
Breakfast</t>
  </si>
  <si>
    <t>Meals Taken Off-site
Supper</t>
  </si>
  <si>
    <t>Meals Taken Off-site
AM Snack</t>
  </si>
  <si>
    <t>Meals Taken Off-site
PM Snack</t>
  </si>
  <si>
    <t>Dates that meals/snacks were taken off-site</t>
  </si>
  <si>
    <t>Lunch Rate</t>
  </si>
  <si>
    <t>Lunch - First Meals Served</t>
  </si>
  <si>
    <t>Lunch - Second Meals</t>
  </si>
  <si>
    <t>Lunch - Camp Meals Served</t>
  </si>
  <si>
    <t>Lunch - Camp Second Meals Served</t>
  </si>
  <si>
    <t>Breakfast Rate</t>
  </si>
  <si>
    <t>Breakfast - First Meals Served</t>
  </si>
  <si>
    <t>Breakfast - Second Meals Served</t>
  </si>
  <si>
    <t>Breakfast - Camp Meals Served</t>
  </si>
  <si>
    <t>Breakfast - Camp Second Meals Served</t>
  </si>
  <si>
    <t>Supper Rate</t>
  </si>
  <si>
    <t>Supper - First Meals Served</t>
  </si>
  <si>
    <t>Supper - Second Meals Served</t>
  </si>
  <si>
    <t>Supper - Camp Meals Served</t>
  </si>
  <si>
    <t>Supper - Camp Second Meals Served</t>
  </si>
  <si>
    <t>AM Snack Rate</t>
  </si>
  <si>
    <t>AM Snack - First Meals Served</t>
  </si>
  <si>
    <t>AM Snack - Second Meals Served</t>
  </si>
  <si>
    <t>AM Snack - Camp Meals Served</t>
  </si>
  <si>
    <t>AM Snack - Camp Second Meals Served</t>
  </si>
  <si>
    <t>PM Snack Rate</t>
  </si>
  <si>
    <t>PM Snack - First Meals Served</t>
  </si>
  <si>
    <t>PM Snack - Second Meals Served</t>
  </si>
  <si>
    <t>PM Snack - Camp Meals Served</t>
  </si>
  <si>
    <t>PM Snack - Camp Second Meals Served</t>
  </si>
  <si>
    <t>Blank D</t>
  </si>
  <si>
    <t>Blank AO</t>
  </si>
  <si>
    <t>Blank AU</t>
  </si>
  <si>
    <t>Blank BA</t>
  </si>
  <si>
    <t>Blank BG</t>
  </si>
  <si>
    <t>Blank BM</t>
  </si>
  <si>
    <t>Blank BS</t>
  </si>
  <si>
    <t>Sequencel Number</t>
  </si>
  <si>
    <t>Your Sponsor Name</t>
  </si>
  <si>
    <t>Your Site 1</t>
  </si>
  <si>
    <t>Your Site 2</t>
  </si>
  <si>
    <r>
      <t xml:space="preserve">Must Be </t>
    </r>
    <r>
      <rPr>
        <b/>
        <sz val="8"/>
        <color rgb="FFFF0000"/>
        <rFont val="Tahoma"/>
        <family val="2"/>
      </rPr>
      <t>804T</t>
    </r>
  </si>
  <si>
    <t>Sequential number 1,2,3,etc</t>
  </si>
  <si>
    <t>mm/dd/yy
(ignored by process)</t>
  </si>
  <si>
    <t>Leave blank</t>
  </si>
  <si>
    <t>Text (up to 100 characters)</t>
  </si>
  <si>
    <t>Text(up to 16 characters)</t>
  </si>
  <si>
    <t>Claim Date Year
Numeric 4 digits</t>
  </si>
  <si>
    <t>Claim Date Month 
Numeric 1 - 12</t>
  </si>
  <si>
    <t>Rate for Lunch
Must be "SP" or "VU"
SP = Self Prep Rural
VU = Vended Urban</t>
  </si>
  <si>
    <t>Rate for Breakfast
Must be "SP" or "VU"
SP = Self Prep Rural
VU = Vended Urban</t>
  </si>
  <si>
    <t>Rate for Supper
Must be "SP" or "VU"
SP = Self Prep Rural
VU = Vended Urban</t>
  </si>
  <si>
    <t>Rate for AM Snack
Must be "SP" or "VU"
SP = Self Prep Rural
VU = Vended Urban</t>
  </si>
  <si>
    <t>Rate for PM Snack
Must be "SP" or "VU"
SP = Self Prep Rural
VU = Vended Urban</t>
  </si>
  <si>
    <t>Text (up to 50 characters)</t>
  </si>
  <si>
    <t>Numeric (up to 7 digits)
Enter if meals are served
Leave blank or 0 if not served</t>
  </si>
  <si>
    <t>Numeric (up to 2 digits)
Enter if meals are served
Leave blank or 0 if not served</t>
  </si>
  <si>
    <t>Meals Served to Program Adults Lunch</t>
  </si>
  <si>
    <t>Meals Served to Program Adults Breakfast</t>
  </si>
  <si>
    <t>Meals Served to Program Adults Supper</t>
  </si>
  <si>
    <t>Meals Served to Program Adults AM Snack</t>
  </si>
  <si>
    <t>Meals Served to Program Adults PM Snack</t>
  </si>
  <si>
    <t>Meals Served to Non-Program Adults Lunch</t>
  </si>
  <si>
    <t>Meals Served to Non-Program Adults Breakfast</t>
  </si>
  <si>
    <t>Meals Served to Non-Program Adults Supper</t>
  </si>
  <si>
    <t>Meals Served to Non-Program Adults AM Snack</t>
  </si>
  <si>
    <t>Meals Served to Non-Program Adults PM Snack</t>
  </si>
  <si>
    <t>Meals Served to Ineligible Children Lunch</t>
  </si>
  <si>
    <t>Meals Served to Ineligible Children Breakfast</t>
  </si>
  <si>
    <t>Meals Served to Ineligible Children Supper</t>
  </si>
  <si>
    <t>Meals Served to Ineligible Children AM Snack</t>
  </si>
  <si>
    <t>Meals Served to Ineligible Children PM Snack</t>
  </si>
  <si>
    <t>Field Seq.</t>
  </si>
  <si>
    <t>Position From</t>
  </si>
  <si>
    <t>Position To</t>
  </si>
  <si>
    <t>Description</t>
  </si>
  <si>
    <t>Field Size</t>
  </si>
  <si>
    <t>Field Type</t>
  </si>
  <si>
    <t>Required</t>
  </si>
  <si>
    <t>Notes</t>
  </si>
  <si>
    <t>CCG Comment</t>
  </si>
  <si>
    <t>N(3,0)</t>
  </si>
  <si>
    <t>Y</t>
  </si>
  <si>
    <r>
      <t>Value =</t>
    </r>
    <r>
      <rPr>
        <b/>
        <sz val="8"/>
        <color rgb="FFFF0000"/>
        <rFont val="Tahoma"/>
        <family val="2"/>
      </rPr>
      <t xml:space="preserve"> 804</t>
    </r>
    <r>
      <rPr>
        <sz val="8"/>
        <color rgb="FF000000"/>
        <rFont val="Tahoma"/>
        <family val="2"/>
      </rPr>
      <t xml:space="preserve"> for every record</t>
    </r>
  </si>
  <si>
    <t>Serial Number</t>
  </si>
  <si>
    <t>N(6,0)</t>
  </si>
  <si>
    <t>Sequential Record Number (1, 2, 3, etc.)</t>
  </si>
  <si>
    <t>Must be a number. There is no validation on it being sequential. The is is primarily for the "human reader".</t>
  </si>
  <si>
    <t>N(8,0)</t>
  </si>
  <si>
    <t>N</t>
  </si>
  <si>
    <t>MMDDYYYY - Date the Sponsor processed the data. This is for informational purposes only for the sponsor and is not used by the claim in the system.</t>
  </si>
  <si>
    <t>We don't do anything with this nor do we care about it.</t>
  </si>
  <si>
    <t>Blank</t>
  </si>
  <si>
    <t>C(16)</t>
  </si>
  <si>
    <t>Leave Blank</t>
  </si>
  <si>
    <t>C(100)</t>
  </si>
  <si>
    <t>Name of Sponsor</t>
  </si>
  <si>
    <t>Required but not validated for accuracy. This field is primarily for the "human reader".</t>
  </si>
  <si>
    <r>
      <t xml:space="preserve">Sponsor agreement number
</t>
    </r>
    <r>
      <rPr>
        <b/>
        <sz val="8"/>
        <color rgb="FF000000"/>
        <rFont val="Tahoma"/>
        <family val="2"/>
      </rPr>
      <t>Right Justify</t>
    </r>
    <r>
      <rPr>
        <sz val="8"/>
        <color rgb="FF000000"/>
        <rFont val="Tahoma"/>
        <family val="2"/>
      </rPr>
      <t>, Do not include dashes; 
(optional - zero fill from left) e.g. 0000000000001234</t>
    </r>
  </si>
  <si>
    <t>Name of Site</t>
  </si>
  <si>
    <r>
      <t xml:space="preserve">Site ID/Nbr
</t>
    </r>
    <r>
      <rPr>
        <b/>
        <sz val="8"/>
        <color rgb="FF000000"/>
        <rFont val="Tahoma"/>
        <family val="2"/>
      </rPr>
      <t>Right Justify</t>
    </r>
    <r>
      <rPr>
        <sz val="8"/>
        <color rgb="FF000000"/>
        <rFont val="Tahoma"/>
        <family val="2"/>
      </rPr>
      <t>, Do not include dashes; 
(optional - zero fill from left) e.g. 0000000000001234</t>
    </r>
  </si>
  <si>
    <t>N(2,0)</t>
  </si>
  <si>
    <t>Enter the month the claim is being submitted for:
Calendar month number (01, 02, …. 11, 12)</t>
  </si>
  <si>
    <t>N(4,0)</t>
  </si>
  <si>
    <t>Enter the year the claim is being submitted for:</t>
  </si>
  <si>
    <t>C(2)</t>
  </si>
  <si>
    <t>Must be "SP" or "VU"
SP = Self Prep Rural
VU = Vended Urban</t>
  </si>
  <si>
    <t>N(7,0)</t>
  </si>
  <si>
    <r>
      <rPr>
        <b/>
        <sz val="8"/>
        <color theme="1"/>
        <rFont val="Tahoma"/>
        <family val="2"/>
      </rPr>
      <t>First Meals Served to Children (non-Camp)</t>
    </r>
    <r>
      <rPr>
        <sz val="8"/>
        <color theme="1"/>
        <rFont val="Tahoma"/>
        <family val="2"/>
      </rPr>
      <t xml:space="preserve">
If not claiming leave blank</t>
    </r>
  </si>
  <si>
    <t>Lunch - Second Meals Served</t>
  </si>
  <si>
    <r>
      <rPr>
        <b/>
        <sz val="8"/>
        <color theme="1"/>
        <rFont val="Tahoma"/>
        <family val="2"/>
      </rPr>
      <t>Second Meals Served to Children (non-Camp)</t>
    </r>
    <r>
      <rPr>
        <sz val="8"/>
        <color theme="1"/>
        <rFont val="Tahoma"/>
        <family val="2"/>
      </rPr>
      <t xml:space="preserve">
If not claiming leave blank</t>
    </r>
  </si>
  <si>
    <r>
      <rPr>
        <b/>
        <sz val="8"/>
        <color theme="1"/>
        <rFont val="Tahoma"/>
        <family val="2"/>
      </rPr>
      <t>Camp First Meals Served to Children</t>
    </r>
    <r>
      <rPr>
        <sz val="8"/>
        <color theme="1"/>
        <rFont val="Tahoma"/>
        <family val="2"/>
      </rPr>
      <t xml:space="preserve">
If not claiming leave blank</t>
    </r>
  </si>
  <si>
    <r>
      <rPr>
        <b/>
        <sz val="8"/>
        <color theme="1"/>
        <rFont val="Tahoma"/>
        <family val="2"/>
      </rPr>
      <t>Camp Second Meals Served to Children</t>
    </r>
    <r>
      <rPr>
        <sz val="8"/>
        <color theme="1"/>
        <rFont val="Tahoma"/>
        <family val="2"/>
      </rPr>
      <t xml:space="preserve">
If not claiming leave blank</t>
    </r>
  </si>
  <si>
    <t xml:space="preserve">AM Snack - Second Meals Served
</t>
  </si>
  <si>
    <t xml:space="preserve">PM Snack - Second Meals Served
</t>
  </si>
  <si>
    <t xml:space="preserve">PM Snack - Camp Meals Served
</t>
  </si>
  <si>
    <t>General - Total Attendance for the Claim Period
For Non-Camps Only, leave blank if camp</t>
  </si>
  <si>
    <t>General - Average Daily Attendance
For Non-Camps Only, leave blank if camp</t>
  </si>
  <si>
    <t>General - Average Daily Participation
For Non-Camps Only, leave blank if camp</t>
  </si>
  <si>
    <t>General - Total Number of Enrolled Participants
For Camps Only, leave blank if not a camp</t>
  </si>
  <si>
    <t>Lunch - Total Number of Days Food Served
If not claiming leave blank</t>
  </si>
  <si>
    <t>Lunch - Total Attendance for the Claim Period
For Non-Camps Only, leave blank if camp</t>
  </si>
  <si>
    <t>Lunch - Average Daily Attendance
For Non-Camps Only, leave blank if camp</t>
  </si>
  <si>
    <t>Lunch - Average Daily Participation
For Non-Camps Only, leave blank if camp</t>
  </si>
  <si>
    <t>Lunch - Total Number of Enrolled Participants
For Camps Only, leave blank if not a camp</t>
  </si>
  <si>
    <t>Breakfast - Total Number of Days Food Served
If not claiming leave blank</t>
  </si>
  <si>
    <t>Breakfast - Total Attendance for the Claim Period
For Non-Camps Only, leave blank if camp</t>
  </si>
  <si>
    <t>Breakfast - Average Daily Attendance
For Non-Camps Only, leave blank if camp</t>
  </si>
  <si>
    <t>Breakfast - Average Daily Participation
For Non-Camps Only, leave blank if camp</t>
  </si>
  <si>
    <t>Breakfast - Total Number of Enrolled Participants
For Camps Only, leave blank if not a camp</t>
  </si>
  <si>
    <t>Supper - Total Number of Days Food Served
If not claiming leave blank</t>
  </si>
  <si>
    <t>Supper - Total Attendance for the Claim Period
For Non-Camps Only, leave blank if camp</t>
  </si>
  <si>
    <t>Supper - Average Daily Attendance
For Non-Camps Only, leave blank if camp</t>
  </si>
  <si>
    <t>Supper - Average Daily Participation
For Non-Camps Only, leave blank if camp</t>
  </si>
  <si>
    <t>Supper - Total Number of Enrolled Participants
For Camps Only, leave blank if not a camp</t>
  </si>
  <si>
    <t>AM Snack - Total Number of Days Food Served
If not claiming leave blank</t>
  </si>
  <si>
    <t>AM Snack - Total Attendance for the Claim Period
For Non-Camps Only, leave blank if camp</t>
  </si>
  <si>
    <t>AM Snack - Average Daily Attendance
For Non-Camps Only, leave blank if camp</t>
  </si>
  <si>
    <t>AM Snack - Average Daily Participation
For Non-Camps Only, leave blank if camp</t>
  </si>
  <si>
    <t>AM Snack - Total Number of Enrolled Participants
For Camps Only, leave blank if not a camp</t>
  </si>
  <si>
    <t>PM Snack - Total Number of Days Food Served
If not claiming leave blank</t>
  </si>
  <si>
    <t>PM Snack - Total Attendance for the Claim Period
For Non-Camps Only, leave blank if camp</t>
  </si>
  <si>
    <t>PM Snack - Average Daily Attendance
For Non-Camps Only, leave blank if camp</t>
  </si>
  <si>
    <t>PM Snack - Average Daily Participation
For Non-Camps Only, leave blank if camp</t>
  </si>
  <si>
    <t>PM Snack - Total Number of Enrolled Participants
For Camps Only, leave blank if not a camp</t>
  </si>
  <si>
    <t>Meals Taken Off-site (Non-Congregate meals)
If not claiming leave blank</t>
  </si>
  <si>
    <t>C(50)</t>
  </si>
  <si>
    <t>Describe the date(s) meals taken off site. Up to 50 characters.</t>
  </si>
  <si>
    <t>Lunch - Meals Served to Program Adults</t>
  </si>
  <si>
    <t>Breakfast - Meals Served to Program Adults</t>
  </si>
  <si>
    <t>Supper - Meals Served to Program Adults</t>
  </si>
  <si>
    <t>AM Snack - Meals Served to Program Adults</t>
  </si>
  <si>
    <t>PM Snack - Meals Served to Program Adults</t>
  </si>
  <si>
    <t>Lunch - Meals Served to Non-Program Adults</t>
  </si>
  <si>
    <t>Breakfast - Meals Served to Non-Program Adults</t>
  </si>
  <si>
    <t>Supper - Meals Served to Non-Program Adults</t>
  </si>
  <si>
    <t>AM Snack - Meals Served to Non-Program Adults</t>
  </si>
  <si>
    <t>PM Snack - Meals Served to Non-Program Adults</t>
  </si>
  <si>
    <t>Lunch - Meals Served to Ineligible Children</t>
  </si>
  <si>
    <t>Breakfast - Meals Served to Ineligible Children</t>
  </si>
  <si>
    <t>Supper - Meals Served to Ineligible Children</t>
  </si>
  <si>
    <t>AM Snack - Meals Served to Ineligible Children</t>
  </si>
  <si>
    <t>PM Snack - Meals Served to Ineligible Children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</si>
</sst>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2" x14ac:knownFonts="1">
    <font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sz val="8"/>
      <color rgb="FF000000"/>
      <name val="Tahoma"/>
      <family val="2"/>
    </font>
    <font>
      <sz val="8"/>
      <color theme="1"/>
      <name val="Tahoma"/>
      <family val="2"/>
    </font>
    <font>
      <b/>
      <sz val="8"/>
      <color rgb="FF000000"/>
      <name val="Tahoma"/>
      <family val="2"/>
    </font>
    <font>
      <b/>
      <sz val="8"/>
      <color rgb="FFFF0000"/>
      <name val="Tahoma"/>
      <family val="2"/>
    </font>
    <font>
      <b/>
      <sz val="8"/>
      <color theme="1"/>
      <name val="Tahoma"/>
      <family val="2"/>
    </font>
    <font>
      <b/>
      <sz val="11"/>
      <color theme="0"/>
      <name val="Calibri"/>
      <family val="2"/>
      <scheme val="minor"/>
    </font>
    <font>
      <i/>
      <sz val="8"/>
      <color theme="1"/>
      <name val="Tahoma"/>
      <family val="2"/>
    </font>
    <font>
      <sz val="8"/>
      <color theme="1"/>
      <name val="Calibri"/>
      <family val="2"/>
      <scheme val="minor"/>
    </font>
    <font>
      <sz val="8"/>
      <color theme="0" tint="-0.249977111117893"/>
      <name val="Tahoma"/>
      <family val="2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top"/>
    </xf>
    <xf numFmtId="0" fontId="1" fillId="0" borderId="0" xfId="0" applyFont="1" applyAlignment="1">
      <alignment horizontal="left" vertical="top"/>
    </xf>
    <xf numFmtId="0" fontId="0" fillId="0" borderId="0" xfId="0" applyFill="1" applyAlignment="1">
      <alignment horizontal="center" vertical="top"/>
    </xf>
    <xf numFmtId="164" fontId="0" fillId="0" borderId="0" xfId="0" applyNumberFormat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1" fontId="7" fillId="3" borderId="0" xfId="0" applyNumberFormat="1" applyFont="1" applyFill="1" applyAlignment="1">
      <alignment horizontal="center" vertical="top" wrapText="1"/>
    </xf>
    <xf numFmtId="0" fontId="7" fillId="3" borderId="0" xfId="0" applyFont="1" applyFill="1" applyAlignment="1">
      <alignment horizontal="center" vertical="top" wrapText="1"/>
    </xf>
    <xf numFmtId="1" fontId="7" fillId="3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3" fillId="0" borderId="0" xfId="0" applyFont="1"/>
    <xf numFmtId="1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9" fillId="0" borderId="0" xfId="0" applyFont="1"/>
    <xf numFmtId="0" fontId="3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1" fontId="0" fillId="0" borderId="0" xfId="0" applyNumberFormat="1"/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N49"/>
  <sheetViews>
    <sheetView topLeftCell="AS1" workbookViewId="0">
      <selection activeCell="CA6" sqref="CA6"/>
    </sheetView>
  </sheetViews>
  <sheetFormatPr defaultColWidth="19.81640625" defaultRowHeight="14.5" x14ac:dyDescent="0.35"/>
  <cols>
    <col min="1" max="2" width="19.81640625" style="1"/>
    <col min="3" max="3" width="19.81640625" style="4"/>
    <col min="4" max="4" width="19.81640625" style="1"/>
    <col min="5" max="5" width="25" style="1" customWidth="1"/>
    <col min="6" max="6" width="19.81640625" style="1"/>
    <col min="7" max="7" width="21.81640625" style="1" customWidth="1"/>
    <col min="8" max="16384" width="19.81640625" style="1"/>
  </cols>
  <sheetData>
    <row r="1" spans="1:92" s="3" customFormat="1" ht="30" x14ac:dyDescent="0.35">
      <c r="A1" s="8" t="s">
        <v>5</v>
      </c>
      <c r="B1" s="8" t="s">
        <v>81</v>
      </c>
      <c r="C1" s="9" t="s">
        <v>6</v>
      </c>
      <c r="D1" s="8" t="s">
        <v>74</v>
      </c>
      <c r="E1" s="8" t="s">
        <v>7</v>
      </c>
      <c r="F1" s="8" t="s">
        <v>8</v>
      </c>
      <c r="G1" s="8" t="s">
        <v>9</v>
      </c>
      <c r="H1" s="8" t="s">
        <v>10</v>
      </c>
      <c r="I1" s="8" t="s">
        <v>11</v>
      </c>
      <c r="J1" s="8" t="s">
        <v>12</v>
      </c>
      <c r="K1" s="8" t="s">
        <v>49</v>
      </c>
      <c r="L1" s="10" t="s">
        <v>50</v>
      </c>
      <c r="M1" s="10" t="s">
        <v>51</v>
      </c>
      <c r="N1" s="10" t="s">
        <v>52</v>
      </c>
      <c r="O1" s="10" t="s">
        <v>53</v>
      </c>
      <c r="P1" s="8" t="s">
        <v>54</v>
      </c>
      <c r="Q1" s="10" t="s">
        <v>55</v>
      </c>
      <c r="R1" s="10" t="s">
        <v>56</v>
      </c>
      <c r="S1" s="10" t="s">
        <v>57</v>
      </c>
      <c r="T1" s="10" t="s">
        <v>58</v>
      </c>
      <c r="U1" s="8" t="s">
        <v>59</v>
      </c>
      <c r="V1" s="10" t="s">
        <v>60</v>
      </c>
      <c r="W1" s="10" t="s">
        <v>61</v>
      </c>
      <c r="X1" s="10" t="s">
        <v>62</v>
      </c>
      <c r="Y1" s="10" t="s">
        <v>63</v>
      </c>
      <c r="Z1" s="8" t="s">
        <v>64</v>
      </c>
      <c r="AA1" s="10" t="s">
        <v>65</v>
      </c>
      <c r="AB1" s="10" t="s">
        <v>66</v>
      </c>
      <c r="AC1" s="10" t="s">
        <v>67</v>
      </c>
      <c r="AD1" s="10" t="s">
        <v>68</v>
      </c>
      <c r="AE1" s="8" t="s">
        <v>69</v>
      </c>
      <c r="AF1" s="10" t="s">
        <v>70</v>
      </c>
      <c r="AG1" s="10" t="s">
        <v>71</v>
      </c>
      <c r="AH1" s="10" t="s">
        <v>72</v>
      </c>
      <c r="AI1" s="10" t="s">
        <v>73</v>
      </c>
      <c r="AJ1" s="10" t="s">
        <v>13</v>
      </c>
      <c r="AK1" s="10" t="s">
        <v>14</v>
      </c>
      <c r="AL1" s="10" t="s">
        <v>15</v>
      </c>
      <c r="AM1" s="10" t="s">
        <v>16</v>
      </c>
      <c r="AN1" s="10" t="s">
        <v>17</v>
      </c>
      <c r="AO1" s="10" t="s">
        <v>75</v>
      </c>
      <c r="AP1" s="10" t="s">
        <v>18</v>
      </c>
      <c r="AQ1" s="10" t="s">
        <v>19</v>
      </c>
      <c r="AR1" s="10" t="s">
        <v>20</v>
      </c>
      <c r="AS1" s="10" t="s">
        <v>21</v>
      </c>
      <c r="AT1" s="10" t="s">
        <v>22</v>
      </c>
      <c r="AU1" s="10" t="s">
        <v>76</v>
      </c>
      <c r="AV1" s="10" t="s">
        <v>23</v>
      </c>
      <c r="AW1" s="10" t="s">
        <v>24</v>
      </c>
      <c r="AX1" s="10" t="s">
        <v>25</v>
      </c>
      <c r="AY1" s="10" t="s">
        <v>26</v>
      </c>
      <c r="AZ1" s="10" t="s">
        <v>27</v>
      </c>
      <c r="BA1" s="10" t="s">
        <v>77</v>
      </c>
      <c r="BB1" s="10" t="s">
        <v>28</v>
      </c>
      <c r="BC1" s="10" t="s">
        <v>29</v>
      </c>
      <c r="BD1" s="10" t="s">
        <v>30</v>
      </c>
      <c r="BE1" s="10" t="s">
        <v>31</v>
      </c>
      <c r="BF1" s="10" t="s">
        <v>32</v>
      </c>
      <c r="BG1" s="10" t="s">
        <v>78</v>
      </c>
      <c r="BH1" s="10" t="s">
        <v>33</v>
      </c>
      <c r="BI1" s="10" t="s">
        <v>34</v>
      </c>
      <c r="BJ1" s="10" t="s">
        <v>35</v>
      </c>
      <c r="BK1" s="10" t="s">
        <v>36</v>
      </c>
      <c r="BL1" s="10" t="s">
        <v>37</v>
      </c>
      <c r="BM1" s="10" t="s">
        <v>79</v>
      </c>
      <c r="BN1" s="10" t="s">
        <v>38</v>
      </c>
      <c r="BO1" s="10" t="s">
        <v>39</v>
      </c>
      <c r="BP1" s="10" t="s">
        <v>40</v>
      </c>
      <c r="BQ1" s="10" t="s">
        <v>41</v>
      </c>
      <c r="BR1" s="10" t="s">
        <v>42</v>
      </c>
      <c r="BS1" s="10" t="s">
        <v>80</v>
      </c>
      <c r="BT1" s="10" t="s">
        <v>43</v>
      </c>
      <c r="BU1" s="10" t="s">
        <v>44</v>
      </c>
      <c r="BV1" s="10" t="s">
        <v>45</v>
      </c>
      <c r="BW1" s="10" t="s">
        <v>46</v>
      </c>
      <c r="BX1" s="10" t="s">
        <v>47</v>
      </c>
      <c r="BY1" s="8" t="s">
        <v>48</v>
      </c>
      <c r="BZ1" s="11" t="s">
        <v>101</v>
      </c>
      <c r="CA1" s="11" t="s">
        <v>102</v>
      </c>
      <c r="CB1" s="11" t="s">
        <v>103</v>
      </c>
      <c r="CC1" s="11" t="s">
        <v>104</v>
      </c>
      <c r="CD1" s="11" t="s">
        <v>105</v>
      </c>
      <c r="CE1" s="11" t="s">
        <v>106</v>
      </c>
      <c r="CF1" s="11" t="s">
        <v>107</v>
      </c>
      <c r="CG1" s="11" t="s">
        <v>108</v>
      </c>
      <c r="CH1" s="11" t="s">
        <v>109</v>
      </c>
      <c r="CI1" s="11" t="s">
        <v>110</v>
      </c>
      <c r="CJ1" s="11" t="s">
        <v>111</v>
      </c>
      <c r="CK1" s="11" t="s">
        <v>112</v>
      </c>
      <c r="CL1" s="11" t="s">
        <v>113</v>
      </c>
      <c r="CM1" s="11" t="s">
        <v>114</v>
      </c>
      <c r="CN1" s="11" t="s">
        <v>115</v>
      </c>
    </row>
    <row r="2" spans="1:92" s="3" customFormat="1" ht="40" x14ac:dyDescent="0.35">
      <c r="A2" s="5" t="s">
        <v>85</v>
      </c>
      <c r="B2" s="5" t="s">
        <v>86</v>
      </c>
      <c r="C2" s="6" t="s">
        <v>87</v>
      </c>
      <c r="D2" s="5" t="s">
        <v>88</v>
      </c>
      <c r="E2" s="5" t="s">
        <v>89</v>
      </c>
      <c r="F2" s="5" t="s">
        <v>90</v>
      </c>
      <c r="G2" s="5" t="s">
        <v>89</v>
      </c>
      <c r="H2" s="5" t="s">
        <v>90</v>
      </c>
      <c r="I2" s="5" t="s">
        <v>92</v>
      </c>
      <c r="J2" s="5" t="s">
        <v>91</v>
      </c>
      <c r="K2" s="5" t="s">
        <v>93</v>
      </c>
      <c r="L2" s="7" t="s">
        <v>99</v>
      </c>
      <c r="M2" s="7" t="s">
        <v>99</v>
      </c>
      <c r="N2" s="7" t="s">
        <v>99</v>
      </c>
      <c r="O2" s="7" t="s">
        <v>99</v>
      </c>
      <c r="P2" s="5" t="s">
        <v>94</v>
      </c>
      <c r="Q2" s="7" t="s">
        <v>99</v>
      </c>
      <c r="R2" s="7" t="s">
        <v>99</v>
      </c>
      <c r="S2" s="7" t="s">
        <v>99</v>
      </c>
      <c r="T2" s="7" t="s">
        <v>99</v>
      </c>
      <c r="U2" s="5" t="s">
        <v>95</v>
      </c>
      <c r="V2" s="7" t="s">
        <v>99</v>
      </c>
      <c r="W2" s="7" t="s">
        <v>99</v>
      </c>
      <c r="X2" s="7" t="s">
        <v>99</v>
      </c>
      <c r="Y2" s="7" t="s">
        <v>99</v>
      </c>
      <c r="Z2" s="5" t="s">
        <v>96</v>
      </c>
      <c r="AA2" s="7" t="s">
        <v>99</v>
      </c>
      <c r="AB2" s="7" t="s">
        <v>99</v>
      </c>
      <c r="AC2" s="7" t="s">
        <v>99</v>
      </c>
      <c r="AD2" s="7" t="s">
        <v>99</v>
      </c>
      <c r="AE2" s="5" t="s">
        <v>97</v>
      </c>
      <c r="AF2" s="7" t="s">
        <v>99</v>
      </c>
      <c r="AG2" s="7" t="s">
        <v>99</v>
      </c>
      <c r="AH2" s="7" t="s">
        <v>99</v>
      </c>
      <c r="AI2" s="7" t="s">
        <v>99</v>
      </c>
      <c r="AJ2" s="5" t="s">
        <v>88</v>
      </c>
      <c r="AK2" s="5" t="s">
        <v>88</v>
      </c>
      <c r="AL2" s="5" t="s">
        <v>88</v>
      </c>
      <c r="AM2" s="5" t="s">
        <v>88</v>
      </c>
      <c r="AN2" s="5" t="s">
        <v>88</v>
      </c>
      <c r="AO2" s="5" t="s">
        <v>88</v>
      </c>
      <c r="AP2" s="7" t="s">
        <v>100</v>
      </c>
      <c r="AQ2" s="5" t="s">
        <v>88</v>
      </c>
      <c r="AR2" s="5" t="s">
        <v>88</v>
      </c>
      <c r="AS2" s="5" t="s">
        <v>88</v>
      </c>
      <c r="AT2" s="5" t="s">
        <v>88</v>
      </c>
      <c r="AU2" s="5" t="s">
        <v>88</v>
      </c>
      <c r="AV2" s="7" t="s">
        <v>100</v>
      </c>
      <c r="AW2" s="5" t="s">
        <v>88</v>
      </c>
      <c r="AX2" s="5" t="s">
        <v>88</v>
      </c>
      <c r="AY2" s="5" t="s">
        <v>88</v>
      </c>
      <c r="AZ2" s="5" t="s">
        <v>88</v>
      </c>
      <c r="BA2" s="5" t="s">
        <v>88</v>
      </c>
      <c r="BB2" s="7" t="s">
        <v>100</v>
      </c>
      <c r="BC2" s="5" t="s">
        <v>88</v>
      </c>
      <c r="BD2" s="5" t="s">
        <v>88</v>
      </c>
      <c r="BE2" s="5" t="s">
        <v>88</v>
      </c>
      <c r="BF2" s="5" t="s">
        <v>88</v>
      </c>
      <c r="BG2" s="5" t="s">
        <v>88</v>
      </c>
      <c r="BH2" s="7" t="s">
        <v>100</v>
      </c>
      <c r="BI2" s="5" t="s">
        <v>88</v>
      </c>
      <c r="BJ2" s="5" t="s">
        <v>88</v>
      </c>
      <c r="BK2" s="5" t="s">
        <v>88</v>
      </c>
      <c r="BL2" s="5" t="s">
        <v>88</v>
      </c>
      <c r="BM2" s="5" t="s">
        <v>88</v>
      </c>
      <c r="BN2" s="7" t="s">
        <v>100</v>
      </c>
      <c r="BO2" s="5" t="s">
        <v>88</v>
      </c>
      <c r="BP2" s="5" t="s">
        <v>88</v>
      </c>
      <c r="BQ2" s="5" t="s">
        <v>88</v>
      </c>
      <c r="BR2" s="5" t="s">
        <v>88</v>
      </c>
      <c r="BS2" s="5" t="s">
        <v>88</v>
      </c>
      <c r="BT2" s="7" t="s">
        <v>99</v>
      </c>
      <c r="BU2" s="7" t="s">
        <v>99</v>
      </c>
      <c r="BV2" s="7" t="s">
        <v>99</v>
      </c>
      <c r="BW2" s="7" t="s">
        <v>99</v>
      </c>
      <c r="BX2" s="7" t="s">
        <v>99</v>
      </c>
      <c r="BY2" s="5" t="s">
        <v>98</v>
      </c>
      <c r="BZ2" s="7" t="s">
        <v>99</v>
      </c>
      <c r="CA2" s="7" t="s">
        <v>99</v>
      </c>
      <c r="CB2" s="7" t="s">
        <v>99</v>
      </c>
      <c r="CC2" s="7" t="s">
        <v>99</v>
      </c>
      <c r="CD2" s="7" t="s">
        <v>99</v>
      </c>
      <c r="CE2" s="7" t="s">
        <v>99</v>
      </c>
      <c r="CF2" s="7" t="s">
        <v>99</v>
      </c>
      <c r="CG2" s="7" t="s">
        <v>99</v>
      </c>
      <c r="CH2" s="7" t="s">
        <v>99</v>
      </c>
      <c r="CI2" s="7" t="s">
        <v>99</v>
      </c>
      <c r="CJ2" s="7" t="s">
        <v>99</v>
      </c>
      <c r="CK2" s="7" t="s">
        <v>99</v>
      </c>
      <c r="CL2" s="7" t="s">
        <v>99</v>
      </c>
      <c r="CM2" s="7" t="s">
        <v>99</v>
      </c>
      <c r="CN2" s="7" t="s">
        <v>99</v>
      </c>
    </row>
    <row r="3" spans="1:92" x14ac:dyDescent="0.35">
      <c r="A3" s="1" t="s">
        <v>3</v>
      </c>
      <c r="B3" s="1">
        <v>1</v>
      </c>
      <c r="C3" s="4">
        <v>42374</v>
      </c>
      <c r="E3" s="2" t="s">
        <v>82</v>
      </c>
      <c r="F3" s="1">
        <v>1234</v>
      </c>
      <c r="G3" s="1" t="s">
        <v>83</v>
      </c>
      <c r="H3" s="1" t="s">
        <v>0</v>
      </c>
      <c r="I3" s="1">
        <v>7</v>
      </c>
      <c r="J3" s="1">
        <v>2015</v>
      </c>
      <c r="K3" s="1" t="s">
        <v>1</v>
      </c>
      <c r="L3" s="1">
        <v>0</v>
      </c>
      <c r="M3" s="1">
        <v>0</v>
      </c>
      <c r="N3" s="1">
        <v>816</v>
      </c>
      <c r="O3" s="1">
        <v>0</v>
      </c>
      <c r="P3" s="1" t="s">
        <v>1</v>
      </c>
      <c r="Q3" s="1">
        <v>0</v>
      </c>
      <c r="R3" s="1">
        <v>0</v>
      </c>
      <c r="S3" s="1">
        <v>305</v>
      </c>
      <c r="T3" s="1">
        <v>0</v>
      </c>
      <c r="U3" s="1" t="s">
        <v>1</v>
      </c>
      <c r="V3" s="1">
        <v>0</v>
      </c>
      <c r="W3" s="1">
        <v>0</v>
      </c>
      <c r="X3" s="1">
        <v>938</v>
      </c>
      <c r="Y3" s="1">
        <v>4</v>
      </c>
      <c r="Z3" s="1" t="s">
        <v>1</v>
      </c>
      <c r="AA3" s="1">
        <v>0</v>
      </c>
      <c r="AB3" s="1">
        <v>0</v>
      </c>
      <c r="AC3" s="1">
        <v>0</v>
      </c>
      <c r="AD3" s="1">
        <v>0</v>
      </c>
      <c r="AE3" s="1" t="s">
        <v>1</v>
      </c>
      <c r="AF3" s="1">
        <v>0</v>
      </c>
      <c r="AG3" s="1">
        <v>0</v>
      </c>
      <c r="AH3" s="1">
        <v>0</v>
      </c>
      <c r="AI3" s="1">
        <v>0</v>
      </c>
      <c r="AP3" s="1">
        <v>21</v>
      </c>
      <c r="AV3" s="1">
        <v>21</v>
      </c>
      <c r="BB3" s="1">
        <v>18</v>
      </c>
      <c r="BH3" s="1">
        <v>0</v>
      </c>
      <c r="BN3" s="1">
        <v>0</v>
      </c>
      <c r="BT3" s="1">
        <v>3</v>
      </c>
      <c r="BU3" s="1">
        <v>1</v>
      </c>
      <c r="BV3" s="1">
        <v>5</v>
      </c>
      <c r="BW3" s="1">
        <v>2</v>
      </c>
      <c r="BX3" s="1">
        <v>4</v>
      </c>
      <c r="BY3" s="1" t="s">
        <v>2</v>
      </c>
    </row>
    <row r="4" spans="1:92" x14ac:dyDescent="0.35">
      <c r="A4" s="1" t="s">
        <v>3</v>
      </c>
      <c r="B4" s="1">
        <v>2</v>
      </c>
      <c r="C4" s="4">
        <v>42383</v>
      </c>
      <c r="E4" s="2" t="s">
        <v>82</v>
      </c>
      <c r="F4" s="1">
        <v>1234</v>
      </c>
      <c r="G4" s="1" t="s">
        <v>84</v>
      </c>
      <c r="H4" s="1">
        <v>8</v>
      </c>
      <c r="I4" s="1">
        <v>7</v>
      </c>
      <c r="J4" s="1">
        <v>2015</v>
      </c>
      <c r="K4" s="1" t="s">
        <v>4</v>
      </c>
      <c r="L4" s="1">
        <v>87</v>
      </c>
      <c r="M4" s="1">
        <v>0</v>
      </c>
      <c r="N4" s="1">
        <v>0</v>
      </c>
      <c r="O4" s="1">
        <v>0</v>
      </c>
      <c r="P4" s="1" t="s">
        <v>1</v>
      </c>
      <c r="Q4" s="1">
        <v>76</v>
      </c>
      <c r="R4" s="1">
        <v>0</v>
      </c>
      <c r="S4" s="1">
        <v>0</v>
      </c>
      <c r="T4" s="1">
        <v>0</v>
      </c>
      <c r="AP4" s="1">
        <v>3</v>
      </c>
      <c r="AV4" s="1">
        <v>2</v>
      </c>
    </row>
    <row r="5" spans="1:92" x14ac:dyDescent="0.35">
      <c r="E5" s="2"/>
    </row>
    <row r="6" spans="1:92" x14ac:dyDescent="0.35">
      <c r="E6" s="2"/>
    </row>
    <row r="7" spans="1:92" x14ac:dyDescent="0.35">
      <c r="E7" s="2"/>
    </row>
    <row r="8" spans="1:92" x14ac:dyDescent="0.35">
      <c r="E8" s="2"/>
    </row>
    <row r="9" spans="1:92" x14ac:dyDescent="0.35">
      <c r="E9" s="2"/>
    </row>
    <row r="10" spans="1:92" x14ac:dyDescent="0.35">
      <c r="E10" s="2"/>
    </row>
    <row r="11" spans="1:92" x14ac:dyDescent="0.35">
      <c r="E11" s="2"/>
    </row>
    <row r="12" spans="1:92" x14ac:dyDescent="0.35">
      <c r="E12" s="2"/>
    </row>
    <row r="13" spans="1:92" x14ac:dyDescent="0.35">
      <c r="E13" s="2"/>
    </row>
    <row r="14" spans="1:92" x14ac:dyDescent="0.35">
      <c r="E14" s="2"/>
    </row>
    <row r="15" spans="1:92" x14ac:dyDescent="0.35">
      <c r="E15" s="2"/>
    </row>
    <row r="16" spans="1:92" x14ac:dyDescent="0.35">
      <c r="E16" s="2"/>
    </row>
    <row r="17" spans="5:5" x14ac:dyDescent="0.35">
      <c r="E17" s="2"/>
    </row>
    <row r="18" spans="5:5" x14ac:dyDescent="0.35">
      <c r="E18" s="2"/>
    </row>
    <row r="19" spans="5:5" x14ac:dyDescent="0.35">
      <c r="E19" s="2"/>
    </row>
    <row r="20" spans="5:5" x14ac:dyDescent="0.35">
      <c r="E20" s="2"/>
    </row>
    <row r="21" spans="5:5" x14ac:dyDescent="0.35">
      <c r="E21" s="2"/>
    </row>
    <row r="22" spans="5:5" x14ac:dyDescent="0.35">
      <c r="E22" s="2"/>
    </row>
    <row r="23" spans="5:5" x14ac:dyDescent="0.35">
      <c r="E23" s="2"/>
    </row>
    <row r="24" spans="5:5" x14ac:dyDescent="0.35">
      <c r="E24" s="2"/>
    </row>
    <row r="25" spans="5:5" x14ac:dyDescent="0.35">
      <c r="E25" s="2"/>
    </row>
    <row r="26" spans="5:5" x14ac:dyDescent="0.35">
      <c r="E26" s="2"/>
    </row>
    <row r="27" spans="5:5" x14ac:dyDescent="0.35">
      <c r="E27" s="2"/>
    </row>
    <row r="28" spans="5:5" x14ac:dyDescent="0.35">
      <c r="E28" s="2"/>
    </row>
    <row r="29" spans="5:5" x14ac:dyDescent="0.35">
      <c r="E29" s="2"/>
    </row>
    <row r="30" spans="5:5" x14ac:dyDescent="0.35">
      <c r="E30" s="2"/>
    </row>
    <row r="31" spans="5:5" x14ac:dyDescent="0.35">
      <c r="E31" s="2"/>
    </row>
    <row r="32" spans="5:5" x14ac:dyDescent="0.35">
      <c r="E32" s="2"/>
    </row>
    <row r="33" spans="5:5" x14ac:dyDescent="0.35">
      <c r="E33" s="2"/>
    </row>
    <row r="34" spans="5:5" x14ac:dyDescent="0.35">
      <c r="E34" s="2"/>
    </row>
    <row r="35" spans="5:5" x14ac:dyDescent="0.35">
      <c r="E35" s="2"/>
    </row>
    <row r="36" spans="5:5" x14ac:dyDescent="0.35">
      <c r="E36" s="2"/>
    </row>
    <row r="37" spans="5:5" x14ac:dyDescent="0.35">
      <c r="E37" s="2"/>
    </row>
    <row r="38" spans="5:5" x14ac:dyDescent="0.35">
      <c r="E38" s="2"/>
    </row>
    <row r="39" spans="5:5" x14ac:dyDescent="0.35">
      <c r="E39" s="2"/>
    </row>
    <row r="40" spans="5:5" x14ac:dyDescent="0.35">
      <c r="E40" s="2"/>
    </row>
    <row r="41" spans="5:5" x14ac:dyDescent="0.35">
      <c r="E41" s="2"/>
    </row>
    <row r="42" spans="5:5" x14ac:dyDescent="0.35">
      <c r="E42" s="2"/>
    </row>
    <row r="43" spans="5:5" x14ac:dyDescent="0.35">
      <c r="E43" s="2"/>
    </row>
    <row r="44" spans="5:5" x14ac:dyDescent="0.35">
      <c r="E44" s="2"/>
    </row>
    <row r="45" spans="5:5" x14ac:dyDescent="0.35">
      <c r="E45" s="2"/>
    </row>
    <row r="46" spans="5:5" x14ac:dyDescent="0.35">
      <c r="E46" s="2"/>
    </row>
    <row r="47" spans="5:5" x14ac:dyDescent="0.35">
      <c r="E47" s="2"/>
    </row>
    <row r="48" spans="5:5" x14ac:dyDescent="0.35">
      <c r="E48" s="2"/>
    </row>
    <row r="49" spans="5:5" x14ac:dyDescent="0.35">
      <c r="E49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B009D-DFDD-4ADE-8DF0-A64CC9D481C4}">
  <dimension ref="A1:I93"/>
  <sheetViews>
    <sheetView tabSelected="1" workbookViewId="0">
      <selection activeCell="D18" sqref="D18"/>
    </sheetView>
  </sheetViews>
  <sheetFormatPr defaultRowHeight="14.5" x14ac:dyDescent="0.35"/>
  <cols>
    <col min="1" max="1" width="10.1796875" style="38" customWidth="1"/>
    <col min="2" max="2" width="12.1796875" style="38" customWidth="1"/>
    <col min="3" max="3" width="11.1796875" style="38" customWidth="1"/>
    <col min="4" max="4" width="24.7265625" customWidth="1"/>
    <col min="5" max="5" width="8.7265625" style="39"/>
    <col min="6" max="7" width="8.7265625" style="40"/>
    <col min="8" max="8" width="54.81640625" customWidth="1"/>
    <col min="9" max="9" width="43" customWidth="1"/>
  </cols>
  <sheetData>
    <row r="1" spans="1:9" s="15" customFormat="1" ht="29" x14ac:dyDescent="0.35">
      <c r="A1" s="12" t="s">
        <v>116</v>
      </c>
      <c r="B1" s="12" t="s">
        <v>117</v>
      </c>
      <c r="C1" s="12" t="s">
        <v>118</v>
      </c>
      <c r="D1" s="13" t="s">
        <v>119</v>
      </c>
      <c r="E1" s="14" t="s">
        <v>120</v>
      </c>
      <c r="F1" s="13" t="s">
        <v>121</v>
      </c>
      <c r="G1" s="13" t="s">
        <v>122</v>
      </c>
      <c r="H1" s="13" t="s">
        <v>123</v>
      </c>
      <c r="I1" s="13" t="s">
        <v>124</v>
      </c>
    </row>
    <row r="2" spans="1:9" x14ac:dyDescent="0.35">
      <c r="A2" s="16">
        <v>1</v>
      </c>
      <c r="B2" s="16">
        <v>1</v>
      </c>
      <c r="C2" s="16">
        <f>B2+E2-1</f>
        <v>3</v>
      </c>
      <c r="D2" s="17" t="s">
        <v>5</v>
      </c>
      <c r="E2" s="16">
        <v>3</v>
      </c>
      <c r="F2" s="18" t="s">
        <v>125</v>
      </c>
      <c r="G2" s="18" t="s">
        <v>126</v>
      </c>
      <c r="H2" s="18" t="s">
        <v>127</v>
      </c>
      <c r="I2" s="19"/>
    </row>
    <row r="3" spans="1:9" ht="23.25" customHeight="1" x14ac:dyDescent="0.35">
      <c r="A3" s="16">
        <v>2</v>
      </c>
      <c r="B3" s="16">
        <f>C2+1</f>
        <v>4</v>
      </c>
      <c r="C3" s="16">
        <f>B3+E3-1</f>
        <v>9</v>
      </c>
      <c r="D3" s="17" t="s">
        <v>128</v>
      </c>
      <c r="E3" s="16">
        <v>6</v>
      </c>
      <c r="F3" s="18" t="s">
        <v>129</v>
      </c>
      <c r="G3" s="18" t="s">
        <v>126</v>
      </c>
      <c r="H3" s="17" t="s">
        <v>130</v>
      </c>
      <c r="I3" s="20" t="s">
        <v>131</v>
      </c>
    </row>
    <row r="4" spans="1:9" ht="38.25" customHeight="1" x14ac:dyDescent="0.35">
      <c r="A4" s="16">
        <v>3</v>
      </c>
      <c r="B4" s="16">
        <f t="shared" ref="B4:B67" si="0">C3+1</f>
        <v>10</v>
      </c>
      <c r="C4" s="16">
        <f t="shared" ref="C4:C67" si="1">B4+E4-1</f>
        <v>17</v>
      </c>
      <c r="D4" s="17" t="s">
        <v>6</v>
      </c>
      <c r="E4" s="16">
        <v>8</v>
      </c>
      <c r="F4" s="18" t="s">
        <v>132</v>
      </c>
      <c r="G4" s="18" t="s">
        <v>133</v>
      </c>
      <c r="H4" s="17" t="s">
        <v>134</v>
      </c>
      <c r="I4" s="20" t="s">
        <v>135</v>
      </c>
    </row>
    <row r="5" spans="1:9" x14ac:dyDescent="0.35">
      <c r="A5" s="16">
        <v>4</v>
      </c>
      <c r="B5" s="16">
        <f t="shared" si="0"/>
        <v>18</v>
      </c>
      <c r="C5" s="16">
        <f t="shared" si="1"/>
        <v>33</v>
      </c>
      <c r="D5" s="17" t="s">
        <v>136</v>
      </c>
      <c r="E5" s="16">
        <v>16</v>
      </c>
      <c r="F5" s="18" t="s">
        <v>137</v>
      </c>
      <c r="G5" s="18" t="s">
        <v>133</v>
      </c>
      <c r="H5" s="17" t="s">
        <v>138</v>
      </c>
      <c r="I5" s="19"/>
    </row>
    <row r="6" spans="1:9" ht="21.5" x14ac:dyDescent="0.35">
      <c r="A6" s="16">
        <v>5</v>
      </c>
      <c r="B6" s="16">
        <f t="shared" si="0"/>
        <v>34</v>
      </c>
      <c r="C6" s="16">
        <f t="shared" si="1"/>
        <v>133</v>
      </c>
      <c r="D6" s="17" t="s">
        <v>7</v>
      </c>
      <c r="E6" s="16">
        <v>100</v>
      </c>
      <c r="F6" s="18" t="s">
        <v>139</v>
      </c>
      <c r="G6" s="18" t="s">
        <v>126</v>
      </c>
      <c r="H6" s="17" t="s">
        <v>140</v>
      </c>
      <c r="I6" s="21" t="s">
        <v>141</v>
      </c>
    </row>
    <row r="7" spans="1:9" ht="30" x14ac:dyDescent="0.35">
      <c r="A7" s="16">
        <v>6</v>
      </c>
      <c r="B7" s="16">
        <f t="shared" si="0"/>
        <v>134</v>
      </c>
      <c r="C7" s="16">
        <f t="shared" si="1"/>
        <v>149</v>
      </c>
      <c r="D7" s="17" t="s">
        <v>8</v>
      </c>
      <c r="E7" s="16">
        <v>16</v>
      </c>
      <c r="F7" s="18" t="s">
        <v>137</v>
      </c>
      <c r="G7" s="18" t="s">
        <v>126</v>
      </c>
      <c r="H7" s="17" t="s">
        <v>142</v>
      </c>
      <c r="I7" s="19"/>
    </row>
    <row r="8" spans="1:9" ht="21.5" x14ac:dyDescent="0.35">
      <c r="A8" s="16">
        <v>7</v>
      </c>
      <c r="B8" s="16">
        <f t="shared" si="0"/>
        <v>150</v>
      </c>
      <c r="C8" s="16">
        <f t="shared" si="1"/>
        <v>249</v>
      </c>
      <c r="D8" s="17" t="s">
        <v>9</v>
      </c>
      <c r="E8" s="16">
        <v>100</v>
      </c>
      <c r="F8" s="18" t="s">
        <v>139</v>
      </c>
      <c r="G8" s="18" t="s">
        <v>126</v>
      </c>
      <c r="H8" s="17" t="s">
        <v>143</v>
      </c>
      <c r="I8" s="21" t="s">
        <v>141</v>
      </c>
    </row>
    <row r="9" spans="1:9" ht="30" x14ac:dyDescent="0.35">
      <c r="A9" s="16">
        <v>8</v>
      </c>
      <c r="B9" s="16">
        <f t="shared" si="0"/>
        <v>250</v>
      </c>
      <c r="C9" s="16">
        <f t="shared" si="1"/>
        <v>265</v>
      </c>
      <c r="D9" s="17" t="s">
        <v>10</v>
      </c>
      <c r="E9" s="16">
        <v>16</v>
      </c>
      <c r="F9" s="18" t="s">
        <v>137</v>
      </c>
      <c r="G9" s="18" t="s">
        <v>126</v>
      </c>
      <c r="H9" s="17" t="s">
        <v>144</v>
      </c>
      <c r="I9" s="22"/>
    </row>
    <row r="10" spans="1:9" ht="20" x14ac:dyDescent="0.35">
      <c r="A10" s="16">
        <v>9</v>
      </c>
      <c r="B10" s="16">
        <f t="shared" si="0"/>
        <v>266</v>
      </c>
      <c r="C10" s="16">
        <f t="shared" si="1"/>
        <v>267</v>
      </c>
      <c r="D10" s="17" t="s">
        <v>11</v>
      </c>
      <c r="E10" s="16">
        <v>2</v>
      </c>
      <c r="F10" s="18" t="s">
        <v>145</v>
      </c>
      <c r="G10" s="18" t="s">
        <v>126</v>
      </c>
      <c r="H10" s="17" t="s">
        <v>146</v>
      </c>
      <c r="I10" s="22"/>
    </row>
    <row r="11" spans="1:9" x14ac:dyDescent="0.35">
      <c r="A11" s="23">
        <v>10</v>
      </c>
      <c r="B11" s="23">
        <f t="shared" si="0"/>
        <v>268</v>
      </c>
      <c r="C11" s="23">
        <f t="shared" si="1"/>
        <v>271</v>
      </c>
      <c r="D11" s="24" t="s">
        <v>12</v>
      </c>
      <c r="E11" s="23">
        <v>4</v>
      </c>
      <c r="F11" s="25" t="s">
        <v>147</v>
      </c>
      <c r="G11" s="25" t="s">
        <v>126</v>
      </c>
      <c r="H11" s="24" t="s">
        <v>148</v>
      </c>
      <c r="I11" s="22"/>
    </row>
    <row r="12" spans="1:9" ht="30" x14ac:dyDescent="0.35">
      <c r="A12" s="16">
        <v>11</v>
      </c>
      <c r="B12" s="16">
        <f t="shared" si="0"/>
        <v>272</v>
      </c>
      <c r="C12" s="16">
        <f t="shared" si="1"/>
        <v>273</v>
      </c>
      <c r="D12" s="17" t="s">
        <v>49</v>
      </c>
      <c r="E12" s="16">
        <v>2</v>
      </c>
      <c r="F12" s="18" t="s">
        <v>149</v>
      </c>
      <c r="G12" s="18" t="s">
        <v>133</v>
      </c>
      <c r="H12" s="20" t="s">
        <v>150</v>
      </c>
      <c r="I12" s="22"/>
    </row>
    <row r="13" spans="1:9" s="22" customFormat="1" ht="20" x14ac:dyDescent="0.2">
      <c r="A13" s="16">
        <v>12</v>
      </c>
      <c r="B13" s="16">
        <f t="shared" si="0"/>
        <v>274</v>
      </c>
      <c r="C13" s="16">
        <f t="shared" si="1"/>
        <v>280</v>
      </c>
      <c r="D13" s="26" t="s">
        <v>50</v>
      </c>
      <c r="E13" s="27">
        <v>7</v>
      </c>
      <c r="F13" s="27" t="s">
        <v>151</v>
      </c>
      <c r="G13" s="27" t="s">
        <v>133</v>
      </c>
      <c r="H13" s="26" t="s">
        <v>152</v>
      </c>
    </row>
    <row r="14" spans="1:9" s="22" customFormat="1" ht="20" x14ac:dyDescent="0.2">
      <c r="A14" s="16">
        <v>13</v>
      </c>
      <c r="B14" s="23">
        <f t="shared" si="0"/>
        <v>281</v>
      </c>
      <c r="C14" s="23">
        <f t="shared" si="1"/>
        <v>287</v>
      </c>
      <c r="D14" s="26" t="s">
        <v>153</v>
      </c>
      <c r="E14" s="27">
        <v>7</v>
      </c>
      <c r="F14" s="27" t="s">
        <v>151</v>
      </c>
      <c r="G14" s="27" t="s">
        <v>133</v>
      </c>
      <c r="H14" s="26" t="s">
        <v>154</v>
      </c>
    </row>
    <row r="15" spans="1:9" s="22" customFormat="1" ht="20" x14ac:dyDescent="0.2">
      <c r="A15" s="16">
        <v>14</v>
      </c>
      <c r="B15" s="16">
        <f t="shared" si="0"/>
        <v>288</v>
      </c>
      <c r="C15" s="16">
        <f t="shared" si="1"/>
        <v>294</v>
      </c>
      <c r="D15" s="26" t="s">
        <v>52</v>
      </c>
      <c r="E15" s="27">
        <v>7</v>
      </c>
      <c r="F15" s="27" t="s">
        <v>151</v>
      </c>
      <c r="G15" s="27" t="s">
        <v>133</v>
      </c>
      <c r="H15" s="26" t="s">
        <v>155</v>
      </c>
    </row>
    <row r="16" spans="1:9" s="22" customFormat="1" ht="20" x14ac:dyDescent="0.2">
      <c r="A16" s="16">
        <v>15</v>
      </c>
      <c r="B16" s="16">
        <f t="shared" si="0"/>
        <v>295</v>
      </c>
      <c r="C16" s="16">
        <f t="shared" si="1"/>
        <v>301</v>
      </c>
      <c r="D16" s="26" t="s">
        <v>53</v>
      </c>
      <c r="E16" s="27">
        <v>7</v>
      </c>
      <c r="F16" s="27" t="s">
        <v>151</v>
      </c>
      <c r="G16" s="27" t="s">
        <v>133</v>
      </c>
      <c r="H16" s="26" t="s">
        <v>156</v>
      </c>
    </row>
    <row r="17" spans="1:9" ht="30" x14ac:dyDescent="0.35">
      <c r="A17" s="16">
        <v>16</v>
      </c>
      <c r="B17" s="23">
        <f t="shared" si="0"/>
        <v>302</v>
      </c>
      <c r="C17" s="23">
        <f t="shared" si="1"/>
        <v>303</v>
      </c>
      <c r="D17" s="17" t="s">
        <v>54</v>
      </c>
      <c r="E17" s="16">
        <v>2</v>
      </c>
      <c r="F17" s="18" t="s">
        <v>149</v>
      </c>
      <c r="G17" s="18" t="s">
        <v>133</v>
      </c>
      <c r="H17" s="20" t="s">
        <v>150</v>
      </c>
      <c r="I17" s="22"/>
    </row>
    <row r="18" spans="1:9" s="22" customFormat="1" ht="23.25" customHeight="1" x14ac:dyDescent="0.2">
      <c r="A18" s="16">
        <v>17</v>
      </c>
      <c r="B18" s="16">
        <f t="shared" si="0"/>
        <v>304</v>
      </c>
      <c r="C18" s="16">
        <f t="shared" si="1"/>
        <v>310</v>
      </c>
      <c r="D18" s="26" t="s">
        <v>55</v>
      </c>
      <c r="E18" s="27">
        <v>7</v>
      </c>
      <c r="F18" s="27" t="s">
        <v>151</v>
      </c>
      <c r="G18" s="27" t="s">
        <v>133</v>
      </c>
      <c r="H18" s="26" t="s">
        <v>152</v>
      </c>
      <c r="I18" s="28"/>
    </row>
    <row r="19" spans="1:9" s="22" customFormat="1" ht="24" customHeight="1" x14ac:dyDescent="0.2">
      <c r="A19" s="16">
        <v>18</v>
      </c>
      <c r="B19" s="16">
        <f t="shared" si="0"/>
        <v>311</v>
      </c>
      <c r="C19" s="16">
        <f t="shared" si="1"/>
        <v>317</v>
      </c>
      <c r="D19" s="26" t="s">
        <v>56</v>
      </c>
      <c r="E19" s="27">
        <v>7</v>
      </c>
      <c r="F19" s="27" t="s">
        <v>151</v>
      </c>
      <c r="G19" s="27" t="s">
        <v>133</v>
      </c>
      <c r="H19" s="26" t="s">
        <v>154</v>
      </c>
    </row>
    <row r="20" spans="1:9" s="22" customFormat="1" ht="20" x14ac:dyDescent="0.2">
      <c r="A20" s="16">
        <v>19</v>
      </c>
      <c r="B20" s="23">
        <f t="shared" si="0"/>
        <v>318</v>
      </c>
      <c r="C20" s="23">
        <f t="shared" si="1"/>
        <v>324</v>
      </c>
      <c r="D20" s="26" t="s">
        <v>57</v>
      </c>
      <c r="E20" s="27">
        <v>7</v>
      </c>
      <c r="F20" s="27" t="s">
        <v>151</v>
      </c>
      <c r="G20" s="27" t="s">
        <v>133</v>
      </c>
      <c r="H20" s="26" t="s">
        <v>155</v>
      </c>
    </row>
    <row r="21" spans="1:9" s="29" customFormat="1" ht="20" x14ac:dyDescent="0.25">
      <c r="A21" s="23">
        <v>20</v>
      </c>
      <c r="B21" s="16">
        <f t="shared" si="0"/>
        <v>325</v>
      </c>
      <c r="C21" s="16">
        <f t="shared" si="1"/>
        <v>331</v>
      </c>
      <c r="D21" s="26" t="s">
        <v>58</v>
      </c>
      <c r="E21" s="27">
        <v>7</v>
      </c>
      <c r="F21" s="27" t="s">
        <v>151</v>
      </c>
      <c r="G21" s="27" t="s">
        <v>133</v>
      </c>
      <c r="H21" s="26" t="s">
        <v>156</v>
      </c>
    </row>
    <row r="22" spans="1:9" ht="30" x14ac:dyDescent="0.35">
      <c r="A22" s="16">
        <v>21</v>
      </c>
      <c r="B22" s="16">
        <f t="shared" si="0"/>
        <v>332</v>
      </c>
      <c r="C22" s="16">
        <f t="shared" si="1"/>
        <v>333</v>
      </c>
      <c r="D22" s="17" t="s">
        <v>59</v>
      </c>
      <c r="E22" s="16">
        <v>2</v>
      </c>
      <c r="F22" s="18" t="s">
        <v>149</v>
      </c>
      <c r="G22" s="18" t="s">
        <v>133</v>
      </c>
      <c r="H22" s="20" t="s">
        <v>150</v>
      </c>
      <c r="I22" s="22"/>
    </row>
    <row r="23" spans="1:9" s="29" customFormat="1" ht="20" x14ac:dyDescent="0.25">
      <c r="A23" s="16">
        <v>22</v>
      </c>
      <c r="B23" s="23">
        <f t="shared" si="0"/>
        <v>334</v>
      </c>
      <c r="C23" s="23">
        <f t="shared" si="1"/>
        <v>340</v>
      </c>
      <c r="D23" s="26" t="s">
        <v>60</v>
      </c>
      <c r="E23" s="27">
        <v>7</v>
      </c>
      <c r="F23" s="27" t="s">
        <v>151</v>
      </c>
      <c r="G23" s="27" t="s">
        <v>133</v>
      </c>
      <c r="H23" s="26" t="s">
        <v>152</v>
      </c>
    </row>
    <row r="24" spans="1:9" s="29" customFormat="1" ht="20" x14ac:dyDescent="0.25">
      <c r="A24" s="16">
        <v>23</v>
      </c>
      <c r="B24" s="16">
        <f t="shared" si="0"/>
        <v>341</v>
      </c>
      <c r="C24" s="16">
        <f t="shared" si="1"/>
        <v>347</v>
      </c>
      <c r="D24" s="26" t="s">
        <v>61</v>
      </c>
      <c r="E24" s="27">
        <v>7</v>
      </c>
      <c r="F24" s="27" t="s">
        <v>151</v>
      </c>
      <c r="G24" s="27" t="s">
        <v>133</v>
      </c>
      <c r="H24" s="26" t="s">
        <v>154</v>
      </c>
      <c r="I24" s="22"/>
    </row>
    <row r="25" spans="1:9" s="22" customFormat="1" ht="20" x14ac:dyDescent="0.2">
      <c r="A25" s="16">
        <v>24</v>
      </c>
      <c r="B25" s="16">
        <f t="shared" si="0"/>
        <v>348</v>
      </c>
      <c r="C25" s="16">
        <f t="shared" si="1"/>
        <v>354</v>
      </c>
      <c r="D25" s="26" t="s">
        <v>62</v>
      </c>
      <c r="E25" s="27">
        <v>7</v>
      </c>
      <c r="F25" s="27" t="s">
        <v>151</v>
      </c>
      <c r="G25" s="27" t="s">
        <v>133</v>
      </c>
      <c r="H25" s="26" t="s">
        <v>155</v>
      </c>
    </row>
    <row r="26" spans="1:9" s="22" customFormat="1" ht="20" x14ac:dyDescent="0.2">
      <c r="A26" s="16">
        <v>25</v>
      </c>
      <c r="B26" s="23">
        <f t="shared" si="0"/>
        <v>355</v>
      </c>
      <c r="C26" s="23">
        <f t="shared" si="1"/>
        <v>361</v>
      </c>
      <c r="D26" s="26" t="s">
        <v>63</v>
      </c>
      <c r="E26" s="27">
        <v>7</v>
      </c>
      <c r="F26" s="27" t="s">
        <v>151</v>
      </c>
      <c r="G26" s="27" t="s">
        <v>133</v>
      </c>
      <c r="H26" s="26" t="s">
        <v>156</v>
      </c>
      <c r="I26" s="28"/>
    </row>
    <row r="27" spans="1:9" ht="30" x14ac:dyDescent="0.35">
      <c r="A27" s="16">
        <v>26</v>
      </c>
      <c r="B27" s="16">
        <f t="shared" si="0"/>
        <v>362</v>
      </c>
      <c r="C27" s="16">
        <f t="shared" si="1"/>
        <v>363</v>
      </c>
      <c r="D27" s="17" t="s">
        <v>64</v>
      </c>
      <c r="E27" s="16">
        <v>2</v>
      </c>
      <c r="F27" s="18" t="s">
        <v>149</v>
      </c>
      <c r="G27" s="18" t="s">
        <v>133</v>
      </c>
      <c r="H27" s="20" t="s">
        <v>150</v>
      </c>
      <c r="I27" s="22"/>
    </row>
    <row r="28" spans="1:9" s="22" customFormat="1" ht="20" x14ac:dyDescent="0.2">
      <c r="A28" s="16">
        <v>27</v>
      </c>
      <c r="B28" s="16">
        <f t="shared" si="0"/>
        <v>364</v>
      </c>
      <c r="C28" s="16">
        <f t="shared" si="1"/>
        <v>370</v>
      </c>
      <c r="D28" s="26" t="s">
        <v>65</v>
      </c>
      <c r="E28" s="27">
        <v>7</v>
      </c>
      <c r="F28" s="27" t="s">
        <v>151</v>
      </c>
      <c r="G28" s="27" t="s">
        <v>133</v>
      </c>
      <c r="H28" s="26" t="s">
        <v>152</v>
      </c>
    </row>
    <row r="29" spans="1:9" s="22" customFormat="1" ht="20" x14ac:dyDescent="0.2">
      <c r="A29" s="16">
        <v>28</v>
      </c>
      <c r="B29" s="23">
        <f t="shared" si="0"/>
        <v>371</v>
      </c>
      <c r="C29" s="23">
        <f t="shared" si="1"/>
        <v>377</v>
      </c>
      <c r="D29" s="26" t="s">
        <v>157</v>
      </c>
      <c r="E29" s="27">
        <v>7</v>
      </c>
      <c r="F29" s="27" t="s">
        <v>151</v>
      </c>
      <c r="G29" s="27" t="s">
        <v>133</v>
      </c>
      <c r="H29" s="26" t="s">
        <v>154</v>
      </c>
    </row>
    <row r="30" spans="1:9" s="22" customFormat="1" ht="20" x14ac:dyDescent="0.2">
      <c r="A30" s="16">
        <v>29</v>
      </c>
      <c r="B30" s="16">
        <f t="shared" si="0"/>
        <v>378</v>
      </c>
      <c r="C30" s="16">
        <f t="shared" si="1"/>
        <v>384</v>
      </c>
      <c r="D30" s="26" t="s">
        <v>67</v>
      </c>
      <c r="E30" s="27">
        <v>7</v>
      </c>
      <c r="F30" s="27" t="s">
        <v>151</v>
      </c>
      <c r="G30" s="27" t="s">
        <v>133</v>
      </c>
      <c r="H30" s="26" t="s">
        <v>155</v>
      </c>
    </row>
    <row r="31" spans="1:9" s="22" customFormat="1" ht="20" x14ac:dyDescent="0.2">
      <c r="A31" s="23">
        <v>30</v>
      </c>
      <c r="B31" s="16">
        <f t="shared" si="0"/>
        <v>385</v>
      </c>
      <c r="C31" s="16">
        <f t="shared" si="1"/>
        <v>391</v>
      </c>
      <c r="D31" s="26" t="s">
        <v>68</v>
      </c>
      <c r="E31" s="27">
        <v>7</v>
      </c>
      <c r="F31" s="27" t="s">
        <v>151</v>
      </c>
      <c r="G31" s="27" t="s">
        <v>133</v>
      </c>
      <c r="H31" s="26" t="s">
        <v>156</v>
      </c>
    </row>
    <row r="32" spans="1:9" ht="30" x14ac:dyDescent="0.35">
      <c r="A32" s="16">
        <v>31</v>
      </c>
      <c r="B32" s="23">
        <f t="shared" si="0"/>
        <v>392</v>
      </c>
      <c r="C32" s="23">
        <f t="shared" si="1"/>
        <v>393</v>
      </c>
      <c r="D32" s="17" t="s">
        <v>69</v>
      </c>
      <c r="E32" s="16">
        <v>2</v>
      </c>
      <c r="F32" s="18" t="s">
        <v>149</v>
      </c>
      <c r="G32" s="18" t="s">
        <v>133</v>
      </c>
      <c r="H32" s="20" t="s">
        <v>150</v>
      </c>
      <c r="I32" s="22"/>
    </row>
    <row r="33" spans="1:9" s="22" customFormat="1" ht="20" x14ac:dyDescent="0.2">
      <c r="A33" s="16">
        <v>32</v>
      </c>
      <c r="B33" s="16">
        <f t="shared" si="0"/>
        <v>394</v>
      </c>
      <c r="C33" s="16">
        <f t="shared" si="1"/>
        <v>400</v>
      </c>
      <c r="D33" s="26" t="s">
        <v>70</v>
      </c>
      <c r="E33" s="27">
        <v>7</v>
      </c>
      <c r="F33" s="27" t="s">
        <v>151</v>
      </c>
      <c r="G33" s="27" t="s">
        <v>133</v>
      </c>
      <c r="H33" s="26" t="s">
        <v>152</v>
      </c>
    </row>
    <row r="34" spans="1:9" s="22" customFormat="1" ht="20" x14ac:dyDescent="0.2">
      <c r="A34" s="16">
        <v>33</v>
      </c>
      <c r="B34" s="16">
        <f t="shared" si="0"/>
        <v>401</v>
      </c>
      <c r="C34" s="16">
        <f t="shared" si="1"/>
        <v>407</v>
      </c>
      <c r="D34" s="26" t="s">
        <v>158</v>
      </c>
      <c r="E34" s="27">
        <v>7</v>
      </c>
      <c r="F34" s="27" t="s">
        <v>151</v>
      </c>
      <c r="G34" s="27" t="s">
        <v>133</v>
      </c>
      <c r="H34" s="26" t="s">
        <v>154</v>
      </c>
    </row>
    <row r="35" spans="1:9" s="22" customFormat="1" ht="19.5" customHeight="1" x14ac:dyDescent="0.2">
      <c r="A35" s="16">
        <v>34</v>
      </c>
      <c r="B35" s="23">
        <f t="shared" si="0"/>
        <v>408</v>
      </c>
      <c r="C35" s="23">
        <f t="shared" si="1"/>
        <v>414</v>
      </c>
      <c r="D35" s="26" t="s">
        <v>159</v>
      </c>
      <c r="E35" s="27">
        <v>7</v>
      </c>
      <c r="F35" s="27" t="s">
        <v>151</v>
      </c>
      <c r="G35" s="27" t="s">
        <v>133</v>
      </c>
      <c r="H35" s="26" t="s">
        <v>155</v>
      </c>
      <c r="I35" s="28"/>
    </row>
    <row r="36" spans="1:9" s="22" customFormat="1" ht="20" x14ac:dyDescent="0.2">
      <c r="A36" s="16">
        <v>35</v>
      </c>
      <c r="B36" s="16">
        <f t="shared" si="0"/>
        <v>415</v>
      </c>
      <c r="C36" s="16">
        <f t="shared" si="1"/>
        <v>421</v>
      </c>
      <c r="D36" s="26" t="s">
        <v>73</v>
      </c>
      <c r="E36" s="27">
        <v>7</v>
      </c>
      <c r="F36" s="27" t="s">
        <v>151</v>
      </c>
      <c r="G36" s="27" t="s">
        <v>133</v>
      </c>
      <c r="H36" s="26" t="s">
        <v>156</v>
      </c>
    </row>
    <row r="37" spans="1:9" s="22" customFormat="1" ht="10" x14ac:dyDescent="0.2">
      <c r="A37" s="16">
        <v>36</v>
      </c>
      <c r="B37" s="16">
        <f t="shared" si="0"/>
        <v>422</v>
      </c>
      <c r="C37" s="16">
        <f t="shared" si="1"/>
        <v>423</v>
      </c>
      <c r="D37" s="30" t="s">
        <v>136</v>
      </c>
      <c r="E37" s="27">
        <v>2</v>
      </c>
      <c r="F37" s="27" t="s">
        <v>145</v>
      </c>
      <c r="G37" s="27" t="s">
        <v>133</v>
      </c>
      <c r="H37" s="31" t="s">
        <v>13</v>
      </c>
    </row>
    <row r="38" spans="1:9" s="22" customFormat="1" ht="20" x14ac:dyDescent="0.2">
      <c r="A38" s="16">
        <v>37</v>
      </c>
      <c r="B38" s="16">
        <f t="shared" si="0"/>
        <v>424</v>
      </c>
      <c r="C38" s="16">
        <f t="shared" si="1"/>
        <v>430</v>
      </c>
      <c r="D38" s="30" t="s">
        <v>136</v>
      </c>
      <c r="E38" s="27">
        <v>7</v>
      </c>
      <c r="F38" s="27" t="s">
        <v>151</v>
      </c>
      <c r="G38" s="27" t="s">
        <v>133</v>
      </c>
      <c r="H38" s="31" t="s">
        <v>160</v>
      </c>
    </row>
    <row r="39" spans="1:9" s="22" customFormat="1" ht="20" x14ac:dyDescent="0.2">
      <c r="A39" s="16">
        <v>38</v>
      </c>
      <c r="B39" s="23">
        <f t="shared" si="0"/>
        <v>431</v>
      </c>
      <c r="C39" s="23">
        <f t="shared" si="1"/>
        <v>437</v>
      </c>
      <c r="D39" s="30" t="s">
        <v>136</v>
      </c>
      <c r="E39" s="27">
        <v>7</v>
      </c>
      <c r="F39" s="27" t="s">
        <v>151</v>
      </c>
      <c r="G39" s="27" t="s">
        <v>133</v>
      </c>
      <c r="H39" s="31" t="s">
        <v>161</v>
      </c>
    </row>
    <row r="40" spans="1:9" s="22" customFormat="1" ht="20" x14ac:dyDescent="0.2">
      <c r="A40" s="16">
        <v>39</v>
      </c>
      <c r="B40" s="16">
        <f t="shared" si="0"/>
        <v>438</v>
      </c>
      <c r="C40" s="16">
        <f t="shared" si="1"/>
        <v>444</v>
      </c>
      <c r="D40" s="30" t="s">
        <v>136</v>
      </c>
      <c r="E40" s="27">
        <v>7</v>
      </c>
      <c r="F40" s="27" t="s">
        <v>151</v>
      </c>
      <c r="G40" s="27" t="s">
        <v>133</v>
      </c>
      <c r="H40" s="31" t="s">
        <v>162</v>
      </c>
    </row>
    <row r="41" spans="1:9" s="22" customFormat="1" ht="20" x14ac:dyDescent="0.2">
      <c r="A41" s="23">
        <v>40</v>
      </c>
      <c r="B41" s="16">
        <f t="shared" si="0"/>
        <v>445</v>
      </c>
      <c r="C41" s="16">
        <f t="shared" si="1"/>
        <v>451</v>
      </c>
      <c r="D41" s="30" t="s">
        <v>136</v>
      </c>
      <c r="E41" s="27">
        <v>7</v>
      </c>
      <c r="F41" s="27" t="s">
        <v>151</v>
      </c>
      <c r="G41" s="27" t="s">
        <v>133</v>
      </c>
      <c r="H41" s="31" t="s">
        <v>163</v>
      </c>
    </row>
    <row r="42" spans="1:9" s="22" customFormat="1" ht="10" x14ac:dyDescent="0.2">
      <c r="A42" s="16">
        <v>41</v>
      </c>
      <c r="B42" s="23">
        <f t="shared" si="0"/>
        <v>452</v>
      </c>
      <c r="C42" s="23">
        <f t="shared" si="1"/>
        <v>458</v>
      </c>
      <c r="D42" s="30" t="s">
        <v>136</v>
      </c>
      <c r="E42" s="27">
        <v>7</v>
      </c>
      <c r="F42" s="27" t="s">
        <v>151</v>
      </c>
      <c r="G42" s="27" t="s">
        <v>133</v>
      </c>
      <c r="H42" s="30" t="s">
        <v>138</v>
      </c>
    </row>
    <row r="43" spans="1:9" s="22" customFormat="1" ht="20" x14ac:dyDescent="0.2">
      <c r="A43" s="16">
        <v>42</v>
      </c>
      <c r="B43" s="16">
        <f t="shared" si="0"/>
        <v>459</v>
      </c>
      <c r="C43" s="16">
        <f t="shared" si="1"/>
        <v>460</v>
      </c>
      <c r="D43" s="30" t="s">
        <v>18</v>
      </c>
      <c r="E43" s="27">
        <v>2</v>
      </c>
      <c r="F43" s="27" t="s">
        <v>145</v>
      </c>
      <c r="G43" s="27" t="s">
        <v>133</v>
      </c>
      <c r="H43" s="30" t="s">
        <v>164</v>
      </c>
    </row>
    <row r="44" spans="1:9" s="22" customFormat="1" ht="20" x14ac:dyDescent="0.2">
      <c r="A44" s="16">
        <v>43</v>
      </c>
      <c r="B44" s="16">
        <f t="shared" si="0"/>
        <v>461</v>
      </c>
      <c r="C44" s="16">
        <f t="shared" si="1"/>
        <v>467</v>
      </c>
      <c r="D44" s="30" t="s">
        <v>136</v>
      </c>
      <c r="E44" s="27">
        <v>7</v>
      </c>
      <c r="F44" s="27" t="s">
        <v>151</v>
      </c>
      <c r="G44" s="27" t="s">
        <v>133</v>
      </c>
      <c r="H44" s="31" t="s">
        <v>165</v>
      </c>
    </row>
    <row r="45" spans="1:9" ht="20" x14ac:dyDescent="0.35">
      <c r="A45" s="16">
        <v>44</v>
      </c>
      <c r="B45" s="23">
        <f t="shared" si="0"/>
        <v>468</v>
      </c>
      <c r="C45" s="23">
        <f t="shared" si="1"/>
        <v>474</v>
      </c>
      <c r="D45" s="30" t="s">
        <v>20</v>
      </c>
      <c r="E45" s="27">
        <v>7</v>
      </c>
      <c r="F45" s="27" t="s">
        <v>151</v>
      </c>
      <c r="G45" s="27" t="s">
        <v>133</v>
      </c>
      <c r="H45" s="32" t="s">
        <v>166</v>
      </c>
    </row>
    <row r="46" spans="1:9" ht="20" x14ac:dyDescent="0.35">
      <c r="A46" s="16">
        <v>45</v>
      </c>
      <c r="B46" s="16">
        <f t="shared" si="0"/>
        <v>475</v>
      </c>
      <c r="C46" s="16">
        <f t="shared" si="1"/>
        <v>481</v>
      </c>
      <c r="D46" s="30" t="s">
        <v>136</v>
      </c>
      <c r="E46" s="27">
        <v>7</v>
      </c>
      <c r="F46" s="27" t="s">
        <v>151</v>
      </c>
      <c r="G46" s="27" t="s">
        <v>133</v>
      </c>
      <c r="H46" s="31" t="s">
        <v>167</v>
      </c>
    </row>
    <row r="47" spans="1:9" ht="20" x14ac:dyDescent="0.35">
      <c r="A47" s="16">
        <v>46</v>
      </c>
      <c r="B47" s="16">
        <f t="shared" si="0"/>
        <v>482</v>
      </c>
      <c r="C47" s="16">
        <f t="shared" si="1"/>
        <v>488</v>
      </c>
      <c r="D47" s="30" t="s">
        <v>22</v>
      </c>
      <c r="E47" s="27">
        <v>7</v>
      </c>
      <c r="F47" s="27" t="s">
        <v>151</v>
      </c>
      <c r="G47" s="27" t="s">
        <v>133</v>
      </c>
      <c r="H47" s="32" t="s">
        <v>168</v>
      </c>
    </row>
    <row r="48" spans="1:9" ht="11.25" customHeight="1" x14ac:dyDescent="0.35">
      <c r="A48" s="16">
        <v>47</v>
      </c>
      <c r="B48" s="23">
        <f t="shared" si="0"/>
        <v>489</v>
      </c>
      <c r="C48" s="23">
        <f t="shared" si="1"/>
        <v>495</v>
      </c>
      <c r="D48" s="30" t="s">
        <v>136</v>
      </c>
      <c r="E48" s="27">
        <v>7</v>
      </c>
      <c r="F48" s="27" t="s">
        <v>151</v>
      </c>
      <c r="G48" s="27" t="s">
        <v>133</v>
      </c>
      <c r="H48" s="30" t="s">
        <v>138</v>
      </c>
    </row>
    <row r="49" spans="1:8" ht="20" x14ac:dyDescent="0.35">
      <c r="A49" s="16">
        <v>48</v>
      </c>
      <c r="B49" s="16">
        <f t="shared" si="0"/>
        <v>496</v>
      </c>
      <c r="C49" s="16">
        <f t="shared" si="1"/>
        <v>497</v>
      </c>
      <c r="D49" s="30" t="s">
        <v>23</v>
      </c>
      <c r="E49" s="27">
        <v>2</v>
      </c>
      <c r="F49" s="27" t="s">
        <v>145</v>
      </c>
      <c r="G49" s="27" t="s">
        <v>133</v>
      </c>
      <c r="H49" s="30" t="s">
        <v>169</v>
      </c>
    </row>
    <row r="50" spans="1:8" ht="20" x14ac:dyDescent="0.35">
      <c r="A50" s="16">
        <v>49</v>
      </c>
      <c r="B50" s="16">
        <f t="shared" si="0"/>
        <v>498</v>
      </c>
      <c r="C50" s="16">
        <f t="shared" si="1"/>
        <v>504</v>
      </c>
      <c r="D50" s="30" t="s">
        <v>136</v>
      </c>
      <c r="E50" s="27">
        <v>7</v>
      </c>
      <c r="F50" s="27" t="s">
        <v>151</v>
      </c>
      <c r="G50" s="27" t="s">
        <v>133</v>
      </c>
      <c r="H50" s="31" t="s">
        <v>170</v>
      </c>
    </row>
    <row r="51" spans="1:8" ht="20" x14ac:dyDescent="0.35">
      <c r="A51" s="23">
        <v>50</v>
      </c>
      <c r="B51" s="23">
        <f t="shared" si="0"/>
        <v>505</v>
      </c>
      <c r="C51" s="23">
        <f t="shared" si="1"/>
        <v>511</v>
      </c>
      <c r="D51" s="30" t="s">
        <v>25</v>
      </c>
      <c r="E51" s="27">
        <v>7</v>
      </c>
      <c r="F51" s="27" t="s">
        <v>151</v>
      </c>
      <c r="G51" s="27" t="s">
        <v>133</v>
      </c>
      <c r="H51" s="32" t="s">
        <v>171</v>
      </c>
    </row>
    <row r="52" spans="1:8" ht="20" x14ac:dyDescent="0.35">
      <c r="A52" s="16">
        <v>51</v>
      </c>
      <c r="B52" s="16">
        <f t="shared" si="0"/>
        <v>512</v>
      </c>
      <c r="C52" s="16">
        <f t="shared" si="1"/>
        <v>518</v>
      </c>
      <c r="D52" s="30" t="s">
        <v>136</v>
      </c>
      <c r="E52" s="27">
        <v>7</v>
      </c>
      <c r="F52" s="27" t="s">
        <v>151</v>
      </c>
      <c r="G52" s="27" t="s">
        <v>133</v>
      </c>
      <c r="H52" s="31" t="s">
        <v>172</v>
      </c>
    </row>
    <row r="53" spans="1:8" ht="20" x14ac:dyDescent="0.35">
      <c r="A53" s="16">
        <v>52</v>
      </c>
      <c r="B53" s="16">
        <f t="shared" si="0"/>
        <v>519</v>
      </c>
      <c r="C53" s="16">
        <f t="shared" si="1"/>
        <v>525</v>
      </c>
      <c r="D53" s="30" t="s">
        <v>27</v>
      </c>
      <c r="E53" s="27">
        <v>7</v>
      </c>
      <c r="F53" s="27" t="s">
        <v>151</v>
      </c>
      <c r="G53" s="27" t="s">
        <v>133</v>
      </c>
      <c r="H53" s="32" t="s">
        <v>173</v>
      </c>
    </row>
    <row r="54" spans="1:8" x14ac:dyDescent="0.35">
      <c r="A54" s="16">
        <v>53</v>
      </c>
      <c r="B54" s="16">
        <f t="shared" si="0"/>
        <v>526</v>
      </c>
      <c r="C54" s="16">
        <f t="shared" si="1"/>
        <v>532</v>
      </c>
      <c r="D54" s="30" t="s">
        <v>136</v>
      </c>
      <c r="E54" s="27">
        <v>7</v>
      </c>
      <c r="F54" s="27" t="s">
        <v>151</v>
      </c>
      <c r="G54" s="27" t="s">
        <v>133</v>
      </c>
      <c r="H54" s="30" t="s">
        <v>138</v>
      </c>
    </row>
    <row r="55" spans="1:8" ht="20" x14ac:dyDescent="0.35">
      <c r="A55" s="16">
        <v>54</v>
      </c>
      <c r="B55" s="16">
        <f t="shared" si="0"/>
        <v>533</v>
      </c>
      <c r="C55" s="16">
        <f t="shared" si="1"/>
        <v>534</v>
      </c>
      <c r="D55" s="30" t="s">
        <v>28</v>
      </c>
      <c r="E55" s="27">
        <v>2</v>
      </c>
      <c r="F55" s="27" t="s">
        <v>145</v>
      </c>
      <c r="G55" s="27" t="s">
        <v>133</v>
      </c>
      <c r="H55" s="30" t="s">
        <v>174</v>
      </c>
    </row>
    <row r="56" spans="1:8" ht="20" x14ac:dyDescent="0.35">
      <c r="A56" s="16">
        <v>55</v>
      </c>
      <c r="B56" s="23">
        <f t="shared" si="0"/>
        <v>535</v>
      </c>
      <c r="C56" s="23">
        <f t="shared" si="1"/>
        <v>541</v>
      </c>
      <c r="D56" s="30" t="s">
        <v>136</v>
      </c>
      <c r="E56" s="27">
        <v>7</v>
      </c>
      <c r="F56" s="27" t="s">
        <v>151</v>
      </c>
      <c r="G56" s="27" t="s">
        <v>133</v>
      </c>
      <c r="H56" s="31" t="s">
        <v>175</v>
      </c>
    </row>
    <row r="57" spans="1:8" ht="20" x14ac:dyDescent="0.35">
      <c r="A57" s="16">
        <v>56</v>
      </c>
      <c r="B57" s="16">
        <f t="shared" si="0"/>
        <v>542</v>
      </c>
      <c r="C57" s="16">
        <f t="shared" si="1"/>
        <v>548</v>
      </c>
      <c r="D57" s="30" t="s">
        <v>30</v>
      </c>
      <c r="E57" s="27">
        <v>7</v>
      </c>
      <c r="F57" s="27" t="s">
        <v>151</v>
      </c>
      <c r="G57" s="27" t="s">
        <v>133</v>
      </c>
      <c r="H57" s="32" t="s">
        <v>176</v>
      </c>
    </row>
    <row r="58" spans="1:8" ht="20" x14ac:dyDescent="0.35">
      <c r="A58" s="16">
        <v>57</v>
      </c>
      <c r="B58" s="16">
        <f t="shared" si="0"/>
        <v>549</v>
      </c>
      <c r="C58" s="16">
        <f t="shared" si="1"/>
        <v>555</v>
      </c>
      <c r="D58" s="30" t="s">
        <v>136</v>
      </c>
      <c r="E58" s="27">
        <v>7</v>
      </c>
      <c r="F58" s="27" t="s">
        <v>151</v>
      </c>
      <c r="G58" s="27" t="s">
        <v>133</v>
      </c>
      <c r="H58" s="31" t="s">
        <v>177</v>
      </c>
    </row>
    <row r="59" spans="1:8" ht="20" x14ac:dyDescent="0.35">
      <c r="A59" s="16">
        <v>58</v>
      </c>
      <c r="B59" s="23">
        <f t="shared" si="0"/>
        <v>556</v>
      </c>
      <c r="C59" s="23">
        <f t="shared" si="1"/>
        <v>562</v>
      </c>
      <c r="D59" s="30" t="s">
        <v>32</v>
      </c>
      <c r="E59" s="27">
        <v>7</v>
      </c>
      <c r="F59" s="27" t="s">
        <v>151</v>
      </c>
      <c r="G59" s="27" t="s">
        <v>133</v>
      </c>
      <c r="H59" s="32" t="s">
        <v>178</v>
      </c>
    </row>
    <row r="60" spans="1:8" x14ac:dyDescent="0.35">
      <c r="A60" s="16">
        <v>59</v>
      </c>
      <c r="B60" s="16">
        <f t="shared" si="0"/>
        <v>563</v>
      </c>
      <c r="C60" s="16">
        <f t="shared" si="1"/>
        <v>569</v>
      </c>
      <c r="D60" s="30" t="s">
        <v>136</v>
      </c>
      <c r="E60" s="27">
        <v>7</v>
      </c>
      <c r="F60" s="27" t="s">
        <v>151</v>
      </c>
      <c r="G60" s="27" t="s">
        <v>133</v>
      </c>
      <c r="H60" s="30" t="s">
        <v>138</v>
      </c>
    </row>
    <row r="61" spans="1:8" ht="20" x14ac:dyDescent="0.35">
      <c r="A61" s="23">
        <v>60</v>
      </c>
      <c r="B61" s="16">
        <f t="shared" si="0"/>
        <v>570</v>
      </c>
      <c r="C61" s="16">
        <f t="shared" si="1"/>
        <v>571</v>
      </c>
      <c r="D61" s="30" t="s">
        <v>33</v>
      </c>
      <c r="E61" s="27">
        <v>2</v>
      </c>
      <c r="F61" s="27" t="s">
        <v>145</v>
      </c>
      <c r="G61" s="27" t="s">
        <v>133</v>
      </c>
      <c r="H61" s="30" t="s">
        <v>179</v>
      </c>
    </row>
    <row r="62" spans="1:8" ht="20" x14ac:dyDescent="0.35">
      <c r="A62" s="16">
        <v>61</v>
      </c>
      <c r="B62" s="23">
        <f t="shared" si="0"/>
        <v>572</v>
      </c>
      <c r="C62" s="23">
        <f t="shared" si="1"/>
        <v>578</v>
      </c>
      <c r="D62" s="30" t="s">
        <v>136</v>
      </c>
      <c r="E62" s="27">
        <v>7</v>
      </c>
      <c r="F62" s="27" t="s">
        <v>151</v>
      </c>
      <c r="G62" s="27" t="s">
        <v>133</v>
      </c>
      <c r="H62" s="31" t="s">
        <v>180</v>
      </c>
    </row>
    <row r="63" spans="1:8" ht="20" x14ac:dyDescent="0.35">
      <c r="A63" s="16">
        <v>62</v>
      </c>
      <c r="B63" s="16">
        <f t="shared" si="0"/>
        <v>579</v>
      </c>
      <c r="C63" s="16">
        <f t="shared" si="1"/>
        <v>585</v>
      </c>
      <c r="D63" s="30" t="s">
        <v>35</v>
      </c>
      <c r="E63" s="27">
        <v>7</v>
      </c>
      <c r="F63" s="27" t="s">
        <v>151</v>
      </c>
      <c r="G63" s="27" t="s">
        <v>133</v>
      </c>
      <c r="H63" s="32" t="s">
        <v>181</v>
      </c>
    </row>
    <row r="64" spans="1:8" ht="20" x14ac:dyDescent="0.35">
      <c r="A64" s="16">
        <v>63</v>
      </c>
      <c r="B64" s="16">
        <f t="shared" si="0"/>
        <v>586</v>
      </c>
      <c r="C64" s="16">
        <f t="shared" si="1"/>
        <v>592</v>
      </c>
      <c r="D64" s="30" t="s">
        <v>136</v>
      </c>
      <c r="E64" s="27">
        <v>7</v>
      </c>
      <c r="F64" s="27" t="s">
        <v>151</v>
      </c>
      <c r="G64" s="27" t="s">
        <v>133</v>
      </c>
      <c r="H64" s="31" t="s">
        <v>182</v>
      </c>
    </row>
    <row r="65" spans="1:8" ht="20" x14ac:dyDescent="0.35">
      <c r="A65" s="16">
        <v>64</v>
      </c>
      <c r="B65" s="23">
        <f t="shared" si="0"/>
        <v>593</v>
      </c>
      <c r="C65" s="23">
        <f t="shared" si="1"/>
        <v>599</v>
      </c>
      <c r="D65" s="30" t="s">
        <v>37</v>
      </c>
      <c r="E65" s="27">
        <v>7</v>
      </c>
      <c r="F65" s="27" t="s">
        <v>151</v>
      </c>
      <c r="G65" s="27" t="s">
        <v>133</v>
      </c>
      <c r="H65" s="32" t="s">
        <v>183</v>
      </c>
    </row>
    <row r="66" spans="1:8" x14ac:dyDescent="0.35">
      <c r="A66" s="16">
        <v>65</v>
      </c>
      <c r="B66" s="16">
        <f t="shared" si="0"/>
        <v>600</v>
      </c>
      <c r="C66" s="16">
        <f t="shared" si="1"/>
        <v>606</v>
      </c>
      <c r="D66" s="30" t="s">
        <v>136</v>
      </c>
      <c r="E66" s="27">
        <v>7</v>
      </c>
      <c r="F66" s="27" t="s">
        <v>151</v>
      </c>
      <c r="G66" s="27" t="s">
        <v>133</v>
      </c>
      <c r="H66" s="30" t="s">
        <v>138</v>
      </c>
    </row>
    <row r="67" spans="1:8" ht="20" x14ac:dyDescent="0.35">
      <c r="A67" s="16">
        <v>66</v>
      </c>
      <c r="B67" s="16">
        <f t="shared" si="0"/>
        <v>607</v>
      </c>
      <c r="C67" s="16">
        <f t="shared" si="1"/>
        <v>608</v>
      </c>
      <c r="D67" s="30" t="s">
        <v>38</v>
      </c>
      <c r="E67" s="27">
        <v>2</v>
      </c>
      <c r="F67" s="27" t="s">
        <v>145</v>
      </c>
      <c r="G67" s="27" t="s">
        <v>133</v>
      </c>
      <c r="H67" s="30" t="s">
        <v>184</v>
      </c>
    </row>
    <row r="68" spans="1:8" ht="20" x14ac:dyDescent="0.35">
      <c r="A68" s="16">
        <v>67</v>
      </c>
      <c r="B68" s="23">
        <f t="shared" ref="B68:B106" si="2">C67+1</f>
        <v>609</v>
      </c>
      <c r="C68" s="23">
        <f t="shared" ref="C68:C106" si="3">B68+E68-1</f>
        <v>615</v>
      </c>
      <c r="D68" s="30" t="s">
        <v>136</v>
      </c>
      <c r="E68" s="27">
        <v>7</v>
      </c>
      <c r="F68" s="27" t="s">
        <v>151</v>
      </c>
      <c r="G68" s="27" t="s">
        <v>133</v>
      </c>
      <c r="H68" s="31" t="s">
        <v>185</v>
      </c>
    </row>
    <row r="69" spans="1:8" ht="20" x14ac:dyDescent="0.35">
      <c r="A69" s="16">
        <v>68</v>
      </c>
      <c r="B69" s="16">
        <f t="shared" si="2"/>
        <v>616</v>
      </c>
      <c r="C69" s="16">
        <f t="shared" si="3"/>
        <v>622</v>
      </c>
      <c r="D69" s="30" t="s">
        <v>40</v>
      </c>
      <c r="E69" s="27">
        <v>7</v>
      </c>
      <c r="F69" s="27" t="s">
        <v>151</v>
      </c>
      <c r="G69" s="27" t="s">
        <v>133</v>
      </c>
      <c r="H69" s="32" t="s">
        <v>186</v>
      </c>
    </row>
    <row r="70" spans="1:8" ht="20" x14ac:dyDescent="0.35">
      <c r="A70" s="16">
        <v>69</v>
      </c>
      <c r="B70" s="16">
        <f t="shared" si="2"/>
        <v>623</v>
      </c>
      <c r="C70" s="16">
        <f t="shared" si="3"/>
        <v>629</v>
      </c>
      <c r="D70" s="30" t="s">
        <v>136</v>
      </c>
      <c r="E70" s="27">
        <v>7</v>
      </c>
      <c r="F70" s="27" t="s">
        <v>151</v>
      </c>
      <c r="G70" s="27" t="s">
        <v>133</v>
      </c>
      <c r="H70" s="31" t="s">
        <v>187</v>
      </c>
    </row>
    <row r="71" spans="1:8" ht="20" x14ac:dyDescent="0.35">
      <c r="A71" s="23">
        <v>70</v>
      </c>
      <c r="B71" s="16">
        <f t="shared" si="2"/>
        <v>630</v>
      </c>
      <c r="C71" s="16">
        <f t="shared" si="3"/>
        <v>636</v>
      </c>
      <c r="D71" s="30" t="s">
        <v>42</v>
      </c>
      <c r="E71" s="27">
        <v>7</v>
      </c>
      <c r="F71" s="27" t="s">
        <v>151</v>
      </c>
      <c r="G71" s="27" t="s">
        <v>133</v>
      </c>
      <c r="H71" s="32" t="s">
        <v>188</v>
      </c>
    </row>
    <row r="72" spans="1:8" x14ac:dyDescent="0.35">
      <c r="A72" s="16">
        <v>71</v>
      </c>
      <c r="B72" s="23">
        <f t="shared" si="2"/>
        <v>637</v>
      </c>
      <c r="C72" s="23">
        <f t="shared" si="3"/>
        <v>643</v>
      </c>
      <c r="D72" s="30" t="s">
        <v>136</v>
      </c>
      <c r="E72" s="27">
        <v>7</v>
      </c>
      <c r="F72" s="27" t="s">
        <v>151</v>
      </c>
      <c r="G72" s="27" t="s">
        <v>133</v>
      </c>
      <c r="H72" s="30" t="s">
        <v>138</v>
      </c>
    </row>
    <row r="73" spans="1:8" ht="20" x14ac:dyDescent="0.35">
      <c r="A73" s="16">
        <v>72</v>
      </c>
      <c r="B73" s="16">
        <f t="shared" si="2"/>
        <v>644</v>
      </c>
      <c r="C73" s="16">
        <f t="shared" si="3"/>
        <v>650</v>
      </c>
      <c r="D73" s="26" t="s">
        <v>43</v>
      </c>
      <c r="E73" s="27">
        <v>7</v>
      </c>
      <c r="F73" s="27" t="s">
        <v>151</v>
      </c>
      <c r="G73" s="27" t="s">
        <v>133</v>
      </c>
      <c r="H73" s="30" t="s">
        <v>189</v>
      </c>
    </row>
    <row r="74" spans="1:8" ht="20" x14ac:dyDescent="0.35">
      <c r="A74" s="16">
        <v>73</v>
      </c>
      <c r="B74" s="16">
        <f t="shared" si="2"/>
        <v>651</v>
      </c>
      <c r="C74" s="16">
        <f t="shared" si="3"/>
        <v>657</v>
      </c>
      <c r="D74" s="26" t="s">
        <v>44</v>
      </c>
      <c r="E74" s="27">
        <v>7</v>
      </c>
      <c r="F74" s="27" t="s">
        <v>151</v>
      </c>
      <c r="G74" s="27" t="s">
        <v>133</v>
      </c>
      <c r="H74" s="30" t="s">
        <v>189</v>
      </c>
    </row>
    <row r="75" spans="1:8" ht="20" x14ac:dyDescent="0.35">
      <c r="A75" s="16">
        <v>74</v>
      </c>
      <c r="B75" s="23">
        <f t="shared" si="2"/>
        <v>658</v>
      </c>
      <c r="C75" s="23">
        <f t="shared" si="3"/>
        <v>664</v>
      </c>
      <c r="D75" s="26" t="s">
        <v>45</v>
      </c>
      <c r="E75" s="27">
        <v>7</v>
      </c>
      <c r="F75" s="27" t="s">
        <v>151</v>
      </c>
      <c r="G75" s="27" t="s">
        <v>133</v>
      </c>
      <c r="H75" s="30" t="s">
        <v>189</v>
      </c>
    </row>
    <row r="76" spans="1:8" ht="20" x14ac:dyDescent="0.35">
      <c r="A76" s="16">
        <v>75</v>
      </c>
      <c r="B76" s="16">
        <f t="shared" si="2"/>
        <v>665</v>
      </c>
      <c r="C76" s="16">
        <f t="shared" si="3"/>
        <v>671</v>
      </c>
      <c r="D76" s="26" t="s">
        <v>46</v>
      </c>
      <c r="E76" s="27">
        <v>7</v>
      </c>
      <c r="F76" s="27" t="s">
        <v>151</v>
      </c>
      <c r="G76" s="27" t="s">
        <v>133</v>
      </c>
      <c r="H76" s="30" t="s">
        <v>189</v>
      </c>
    </row>
    <row r="77" spans="1:8" ht="20" x14ac:dyDescent="0.35">
      <c r="A77" s="16">
        <v>76</v>
      </c>
      <c r="B77" s="16">
        <f t="shared" si="2"/>
        <v>672</v>
      </c>
      <c r="C77" s="16">
        <f t="shared" si="3"/>
        <v>678</v>
      </c>
      <c r="D77" s="26" t="s">
        <v>47</v>
      </c>
      <c r="E77" s="27">
        <v>7</v>
      </c>
      <c r="F77" s="27" t="s">
        <v>151</v>
      </c>
      <c r="G77" s="27" t="s">
        <v>133</v>
      </c>
      <c r="H77" s="30" t="s">
        <v>189</v>
      </c>
    </row>
    <row r="78" spans="1:8" s="37" customFormat="1" ht="20" x14ac:dyDescent="0.35">
      <c r="A78" s="16">
        <v>77</v>
      </c>
      <c r="B78" s="16">
        <f t="shared" si="2"/>
        <v>679</v>
      </c>
      <c r="C78" s="16">
        <f t="shared" si="3"/>
        <v>728</v>
      </c>
      <c r="D78" s="33" t="s">
        <v>48</v>
      </c>
      <c r="E78" s="34">
        <v>50</v>
      </c>
      <c r="F78" s="35" t="s">
        <v>190</v>
      </c>
      <c r="G78" s="27" t="s">
        <v>133</v>
      </c>
      <c r="H78" s="36" t="s">
        <v>191</v>
      </c>
    </row>
    <row r="79" spans="1:8" ht="20" x14ac:dyDescent="0.35">
      <c r="A79" s="16">
        <v>78</v>
      </c>
      <c r="B79" s="16">
        <f t="shared" si="2"/>
        <v>729</v>
      </c>
      <c r="C79" s="16">
        <f t="shared" si="3"/>
        <v>735</v>
      </c>
      <c r="D79" s="26" t="s">
        <v>192</v>
      </c>
      <c r="E79" s="27">
        <v>7</v>
      </c>
      <c r="F79" s="27" t="s">
        <v>151</v>
      </c>
      <c r="G79" s="27" t="s">
        <v>133</v>
      </c>
      <c r="H79" s="26" t="s">
        <v>192</v>
      </c>
    </row>
    <row r="80" spans="1:8" ht="20" x14ac:dyDescent="0.35">
      <c r="A80" s="16">
        <v>79</v>
      </c>
      <c r="B80" s="16">
        <f t="shared" si="2"/>
        <v>736</v>
      </c>
      <c r="C80" s="16">
        <f t="shared" si="3"/>
        <v>742</v>
      </c>
      <c r="D80" s="26" t="s">
        <v>193</v>
      </c>
      <c r="E80" s="27">
        <v>7</v>
      </c>
      <c r="F80" s="27" t="s">
        <v>151</v>
      </c>
      <c r="G80" s="27" t="s">
        <v>133</v>
      </c>
      <c r="H80" s="26" t="s">
        <v>193</v>
      </c>
    </row>
    <row r="81" spans="1:8" ht="20" x14ac:dyDescent="0.35">
      <c r="A81" s="16">
        <v>80</v>
      </c>
      <c r="B81" s="16">
        <f t="shared" si="2"/>
        <v>743</v>
      </c>
      <c r="C81" s="16">
        <f t="shared" si="3"/>
        <v>749</v>
      </c>
      <c r="D81" s="26" t="s">
        <v>194</v>
      </c>
      <c r="E81" s="27">
        <v>7</v>
      </c>
      <c r="F81" s="27" t="s">
        <v>151</v>
      </c>
      <c r="G81" s="27" t="s">
        <v>133</v>
      </c>
      <c r="H81" s="26" t="s">
        <v>194</v>
      </c>
    </row>
    <row r="82" spans="1:8" ht="20" x14ac:dyDescent="0.35">
      <c r="A82" s="16">
        <v>81</v>
      </c>
      <c r="B82" s="16">
        <f t="shared" si="2"/>
        <v>750</v>
      </c>
      <c r="C82" s="16">
        <f t="shared" si="3"/>
        <v>756</v>
      </c>
      <c r="D82" s="26" t="s">
        <v>195</v>
      </c>
      <c r="E82" s="27">
        <v>7</v>
      </c>
      <c r="F82" s="27" t="s">
        <v>151</v>
      </c>
      <c r="G82" s="27" t="s">
        <v>133</v>
      </c>
      <c r="H82" s="26" t="s">
        <v>195</v>
      </c>
    </row>
    <row r="83" spans="1:8" ht="20" x14ac:dyDescent="0.35">
      <c r="A83" s="16">
        <v>82</v>
      </c>
      <c r="B83" s="16">
        <f t="shared" si="2"/>
        <v>757</v>
      </c>
      <c r="C83" s="16">
        <f t="shared" si="3"/>
        <v>763</v>
      </c>
      <c r="D83" s="26" t="s">
        <v>196</v>
      </c>
      <c r="E83" s="27">
        <v>7</v>
      </c>
      <c r="F83" s="27" t="s">
        <v>151</v>
      </c>
      <c r="G83" s="27" t="s">
        <v>133</v>
      </c>
      <c r="H83" s="26" t="s">
        <v>196</v>
      </c>
    </row>
    <row r="84" spans="1:8" ht="20" x14ac:dyDescent="0.35">
      <c r="A84" s="16">
        <v>83</v>
      </c>
      <c r="B84" s="16">
        <f t="shared" si="2"/>
        <v>764</v>
      </c>
      <c r="C84" s="16">
        <f t="shared" si="3"/>
        <v>770</v>
      </c>
      <c r="D84" s="26" t="s">
        <v>197</v>
      </c>
      <c r="E84" s="27">
        <v>7</v>
      </c>
      <c r="F84" s="27" t="s">
        <v>151</v>
      </c>
      <c r="G84" s="27" t="s">
        <v>133</v>
      </c>
      <c r="H84" s="26" t="s">
        <v>197</v>
      </c>
    </row>
    <row r="85" spans="1:8" ht="20" x14ac:dyDescent="0.35">
      <c r="A85" s="16">
        <v>84</v>
      </c>
      <c r="B85" s="16">
        <f t="shared" si="2"/>
        <v>771</v>
      </c>
      <c r="C85" s="16">
        <f t="shared" si="3"/>
        <v>777</v>
      </c>
      <c r="D85" s="26" t="s">
        <v>198</v>
      </c>
      <c r="E85" s="27">
        <v>7</v>
      </c>
      <c r="F85" s="27" t="s">
        <v>151</v>
      </c>
      <c r="G85" s="27" t="s">
        <v>133</v>
      </c>
      <c r="H85" s="26" t="s">
        <v>198</v>
      </c>
    </row>
    <row r="86" spans="1:8" ht="20" x14ac:dyDescent="0.35">
      <c r="A86" s="16">
        <v>85</v>
      </c>
      <c r="B86" s="16">
        <f t="shared" si="2"/>
        <v>778</v>
      </c>
      <c r="C86" s="16">
        <f t="shared" si="3"/>
        <v>784</v>
      </c>
      <c r="D86" s="26" t="s">
        <v>199</v>
      </c>
      <c r="E86" s="27">
        <v>7</v>
      </c>
      <c r="F86" s="27" t="s">
        <v>151</v>
      </c>
      <c r="G86" s="27" t="s">
        <v>133</v>
      </c>
      <c r="H86" s="26" t="s">
        <v>199</v>
      </c>
    </row>
    <row r="87" spans="1:8" ht="20" x14ac:dyDescent="0.35">
      <c r="A87" s="16">
        <v>86</v>
      </c>
      <c r="B87" s="16">
        <f t="shared" si="2"/>
        <v>785</v>
      </c>
      <c r="C87" s="16">
        <f t="shared" si="3"/>
        <v>791</v>
      </c>
      <c r="D87" s="26" t="s">
        <v>200</v>
      </c>
      <c r="E87" s="27">
        <v>7</v>
      </c>
      <c r="F87" s="27" t="s">
        <v>151</v>
      </c>
      <c r="G87" s="27" t="s">
        <v>133</v>
      </c>
      <c r="H87" s="26" t="s">
        <v>200</v>
      </c>
    </row>
    <row r="88" spans="1:8" ht="20" x14ac:dyDescent="0.35">
      <c r="A88" s="16">
        <v>87</v>
      </c>
      <c r="B88" s="16">
        <f t="shared" si="2"/>
        <v>792</v>
      </c>
      <c r="C88" s="16">
        <f t="shared" si="3"/>
        <v>798</v>
      </c>
      <c r="D88" s="26" t="s">
        <v>201</v>
      </c>
      <c r="E88" s="27">
        <v>7</v>
      </c>
      <c r="F88" s="27" t="s">
        <v>151</v>
      </c>
      <c r="G88" s="27" t="s">
        <v>133</v>
      </c>
      <c r="H88" s="26" t="s">
        <v>201</v>
      </c>
    </row>
    <row r="89" spans="1:8" ht="20" x14ac:dyDescent="0.35">
      <c r="A89" s="16">
        <v>88</v>
      </c>
      <c r="B89" s="16">
        <f t="shared" si="2"/>
        <v>799</v>
      </c>
      <c r="C89" s="16">
        <f t="shared" si="3"/>
        <v>805</v>
      </c>
      <c r="D89" s="26" t="s">
        <v>202</v>
      </c>
      <c r="E89" s="27">
        <v>7</v>
      </c>
      <c r="F89" s="27" t="s">
        <v>151</v>
      </c>
      <c r="G89" s="27" t="s">
        <v>133</v>
      </c>
      <c r="H89" s="26" t="s">
        <v>202</v>
      </c>
    </row>
    <row r="90" spans="1:8" ht="20" x14ac:dyDescent="0.35">
      <c r="A90" s="16">
        <v>89</v>
      </c>
      <c r="B90" s="16">
        <f t="shared" si="2"/>
        <v>806</v>
      </c>
      <c r="C90" s="16">
        <f t="shared" si="3"/>
        <v>812</v>
      </c>
      <c r="D90" s="26" t="s">
        <v>203</v>
      </c>
      <c r="E90" s="27">
        <v>7</v>
      </c>
      <c r="F90" s="27" t="s">
        <v>151</v>
      </c>
      <c r="G90" s="27" t="s">
        <v>133</v>
      </c>
      <c r="H90" s="26" t="s">
        <v>203</v>
      </c>
    </row>
    <row r="91" spans="1:8" ht="20" x14ac:dyDescent="0.35">
      <c r="A91" s="16">
        <v>90</v>
      </c>
      <c r="B91" s="16">
        <f t="shared" si="2"/>
        <v>813</v>
      </c>
      <c r="C91" s="16">
        <f t="shared" si="3"/>
        <v>819</v>
      </c>
      <c r="D91" s="26" t="s">
        <v>204</v>
      </c>
      <c r="E91" s="27">
        <v>7</v>
      </c>
      <c r="F91" s="27" t="s">
        <v>151</v>
      </c>
      <c r="G91" s="27" t="s">
        <v>133</v>
      </c>
      <c r="H91" s="26" t="s">
        <v>204</v>
      </c>
    </row>
    <row r="92" spans="1:8" ht="20" x14ac:dyDescent="0.35">
      <c r="A92" s="16">
        <v>91</v>
      </c>
      <c r="B92" s="16">
        <f t="shared" si="2"/>
        <v>820</v>
      </c>
      <c r="C92" s="16">
        <f t="shared" si="3"/>
        <v>826</v>
      </c>
      <c r="D92" s="26" t="s">
        <v>205</v>
      </c>
      <c r="E92" s="27">
        <v>7</v>
      </c>
      <c r="F92" s="27" t="s">
        <v>151</v>
      </c>
      <c r="G92" s="27" t="s">
        <v>133</v>
      </c>
      <c r="H92" s="26" t="s">
        <v>205</v>
      </c>
    </row>
    <row r="93" spans="1:8" ht="20" x14ac:dyDescent="0.35">
      <c r="A93" s="16">
        <v>92</v>
      </c>
      <c r="B93" s="16">
        <f t="shared" si="2"/>
        <v>827</v>
      </c>
      <c r="C93" s="16">
        <f t="shared" si="3"/>
        <v>833</v>
      </c>
      <c r="D93" s="26" t="s">
        <v>206</v>
      </c>
      <c r="E93" s="27">
        <v>7</v>
      </c>
      <c r="F93" s="27" t="s">
        <v>151</v>
      </c>
      <c r="G93" s="27" t="s">
        <v>133</v>
      </c>
      <c r="H93" s="26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SFSP Claim Import Excel</vt:lpstr>
      <vt:lpstr>SFSP Claim Import Text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Hinczynski</dc:creator>
  <cp:lastModifiedBy>Burnham, Rachael</cp:lastModifiedBy>
  <dcterms:created xsi:type="dcterms:W3CDTF">2016-01-11T19:41:13Z</dcterms:created>
  <dcterms:modified xsi:type="dcterms:W3CDTF">2021-02-09T17:26:46Z</dcterms:modified>
</cp:coreProperties>
</file>