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27795" windowHeight="12585"/>
  </bookViews>
  <sheets>
    <sheet name="Instructions" sheetId="2" r:id="rId1"/>
    <sheet name="Calculation" sheetId="1" r:id="rId2"/>
    <sheet name="Example" sheetId="5" r:id="rId3"/>
  </sheets>
  <calcPr calcId="145621"/>
</workbook>
</file>

<file path=xl/calcChain.xml><?xml version="1.0" encoding="utf-8"?>
<calcChain xmlns="http://schemas.openxmlformats.org/spreadsheetml/2006/main">
  <c r="D6" i="5" l="1"/>
  <c r="D7" i="5"/>
  <c r="D8" i="5"/>
  <c r="D5" i="1" l="1"/>
  <c r="D6" i="1"/>
  <c r="D7" i="1"/>
  <c r="D8" i="1"/>
  <c r="D4" i="1"/>
  <c r="D9" i="1" l="1"/>
  <c r="B12" i="1" s="1"/>
  <c r="B14" i="1" s="1"/>
  <c r="B17" i="1" s="1"/>
  <c r="B20" i="1" s="1"/>
  <c r="D9" i="5"/>
  <c r="B12" i="5" s="1"/>
  <c r="B14" i="5" s="1"/>
  <c r="B17" i="5" s="1"/>
  <c r="B20" i="5" s="1"/>
</calcChain>
</file>

<file path=xl/sharedStrings.xml><?xml version="1.0" encoding="utf-8"?>
<sst xmlns="http://schemas.openxmlformats.org/spreadsheetml/2006/main" count="49" uniqueCount="34">
  <si>
    <t>Grams</t>
  </si>
  <si>
    <t>1. Creditable Grain Ingredient</t>
  </si>
  <si>
    <t>4. Total Grams</t>
  </si>
  <si>
    <t xml:space="preserve">5. Total grams divided by number of portions in recipe: </t>
  </si>
  <si>
    <t xml:space="preserve">Total grams of creditable grains from step 4 </t>
  </si>
  <si>
    <t>6. Divide number of grams per portion</t>
  </si>
  <si>
    <t>Grains/serving</t>
  </si>
  <si>
    <t>7. Round down to the nearest 0.25 grains/serving</t>
  </si>
  <si>
    <r>
      <t>§</t>
    </r>
    <r>
      <rPr>
        <sz val="7"/>
        <color theme="1"/>
        <rFont val="Times New Roman"/>
        <family val="1"/>
      </rPr>
      <t xml:space="preserve">  </t>
    </r>
    <r>
      <rPr>
        <sz val="12"/>
        <color theme="1"/>
        <rFont val="Palatino Linotype"/>
        <family val="1"/>
      </rPr>
      <t xml:space="preserve">Number of </t>
    </r>
    <r>
      <rPr>
        <i/>
        <sz val="12"/>
        <color theme="1"/>
        <rFont val="Palatino Linotype"/>
        <family val="1"/>
      </rPr>
      <t>pounds</t>
    </r>
    <r>
      <rPr>
        <sz val="12"/>
        <color theme="1"/>
        <rFont val="Palatino Linotype"/>
        <family val="1"/>
      </rPr>
      <t xml:space="preserve"> of ingredient X 453.6 grams</t>
    </r>
  </si>
  <si>
    <r>
      <t>§</t>
    </r>
    <r>
      <rPr>
        <sz val="7"/>
        <color theme="1"/>
        <rFont val="Times New Roman"/>
        <family val="1"/>
      </rPr>
      <t xml:space="preserve">  </t>
    </r>
    <r>
      <rPr>
        <sz val="12"/>
        <color theme="1"/>
        <rFont val="Palatino Linotype"/>
        <family val="1"/>
      </rPr>
      <t xml:space="preserve">Number of </t>
    </r>
    <r>
      <rPr>
        <i/>
        <sz val="12"/>
        <color theme="1"/>
        <rFont val="Palatino Linotype"/>
        <family val="1"/>
      </rPr>
      <t>ounces</t>
    </r>
    <r>
      <rPr>
        <sz val="12"/>
        <color theme="1"/>
        <rFont val="Palatino Linotype"/>
        <family val="1"/>
      </rPr>
      <t xml:space="preserve"> of ingredient X 28.35 grams</t>
    </r>
  </si>
  <si>
    <r>
      <t>§</t>
    </r>
    <r>
      <rPr>
        <sz val="7"/>
        <color theme="1"/>
        <rFont val="Times New Roman"/>
        <family val="1"/>
      </rPr>
      <t xml:space="preserve">  </t>
    </r>
    <r>
      <rPr>
        <sz val="12"/>
        <color theme="1"/>
        <rFont val="Palatino Linotype"/>
        <family val="1"/>
      </rPr>
      <t xml:space="preserve">Number of </t>
    </r>
    <r>
      <rPr>
        <i/>
        <sz val="12"/>
        <color theme="1"/>
        <rFont val="Palatino Linotype"/>
        <family val="1"/>
      </rPr>
      <t>cups</t>
    </r>
    <r>
      <rPr>
        <sz val="12"/>
        <color theme="1"/>
        <rFont val="Palatino Linotype"/>
        <family val="1"/>
      </rPr>
      <t xml:space="preserve"> </t>
    </r>
    <r>
      <rPr>
        <i/>
        <sz val="12"/>
        <color theme="1"/>
        <rFont val="Palatino Linotype"/>
        <family val="1"/>
      </rPr>
      <t>of whole wheat flour</t>
    </r>
    <r>
      <rPr>
        <sz val="12"/>
        <color theme="1"/>
        <rFont val="Palatino Linotype"/>
        <family val="1"/>
      </rPr>
      <t xml:space="preserve"> X 120 grams</t>
    </r>
  </si>
  <si>
    <r>
      <t>§</t>
    </r>
    <r>
      <rPr>
        <sz val="7"/>
        <color theme="1"/>
        <rFont val="Times New Roman"/>
        <family val="1"/>
      </rPr>
      <t xml:space="preserve">  </t>
    </r>
    <r>
      <rPr>
        <sz val="12"/>
        <color theme="1"/>
        <rFont val="Palatino Linotype"/>
        <family val="1"/>
      </rPr>
      <t xml:space="preserve">Number of </t>
    </r>
    <r>
      <rPr>
        <i/>
        <sz val="12"/>
        <color theme="1"/>
        <rFont val="Palatino Linotype"/>
        <family val="1"/>
      </rPr>
      <t>cups of enriched white flour</t>
    </r>
    <r>
      <rPr>
        <sz val="12"/>
        <color theme="1"/>
        <rFont val="Palatino Linotype"/>
        <family val="1"/>
      </rPr>
      <t xml:space="preserve"> X 125 grams</t>
    </r>
  </si>
  <si>
    <r>
      <t>§</t>
    </r>
    <r>
      <rPr>
        <sz val="7"/>
        <color theme="1"/>
        <rFont val="Times New Roman"/>
        <family val="1"/>
      </rPr>
      <t xml:space="preserve">  </t>
    </r>
    <r>
      <rPr>
        <sz val="12"/>
        <color theme="1"/>
        <rFont val="Palatino Linotype"/>
        <family val="1"/>
      </rPr>
      <t xml:space="preserve">Number of </t>
    </r>
    <r>
      <rPr>
        <i/>
        <sz val="12"/>
        <color theme="1"/>
        <rFont val="Palatino Linotype"/>
        <family val="1"/>
      </rPr>
      <t>cups of regular rolled oats</t>
    </r>
    <r>
      <rPr>
        <sz val="12"/>
        <color theme="1"/>
        <rFont val="Palatino Linotype"/>
        <family val="1"/>
      </rPr>
      <t xml:space="preserve"> X 81 grams</t>
    </r>
  </si>
  <si>
    <r>
      <t>§</t>
    </r>
    <r>
      <rPr>
        <sz val="7"/>
        <color theme="1"/>
        <rFont val="Times New Roman"/>
        <family val="1"/>
      </rPr>
      <t xml:space="preserve">  </t>
    </r>
    <r>
      <rPr>
        <sz val="12"/>
        <color theme="1"/>
        <rFont val="Palatino Linotype"/>
        <family val="1"/>
      </rPr>
      <t xml:space="preserve">Number of </t>
    </r>
    <r>
      <rPr>
        <i/>
        <sz val="12"/>
        <color theme="1"/>
        <rFont val="Palatino Linotype"/>
        <family val="1"/>
      </rPr>
      <t>cups of quick-cooking oats</t>
    </r>
    <r>
      <rPr>
        <sz val="12"/>
        <color theme="1"/>
        <rFont val="Palatino Linotype"/>
        <family val="1"/>
      </rPr>
      <t xml:space="preserve"> X 81 grams</t>
    </r>
  </si>
  <si>
    <r>
      <t>§</t>
    </r>
    <r>
      <rPr>
        <sz val="7"/>
        <color theme="1"/>
        <rFont val="Times New Roman"/>
        <family val="1"/>
      </rPr>
      <t xml:space="preserve">  </t>
    </r>
    <r>
      <rPr>
        <sz val="12"/>
        <color theme="1"/>
        <rFont val="Palatino Linotype"/>
        <family val="1"/>
      </rPr>
      <t xml:space="preserve">Number of </t>
    </r>
    <r>
      <rPr>
        <i/>
        <sz val="12"/>
        <color theme="1"/>
        <rFont val="Palatino Linotype"/>
        <family val="1"/>
      </rPr>
      <t>cups of regular cornmeal</t>
    </r>
    <r>
      <rPr>
        <sz val="12"/>
        <color theme="1"/>
        <rFont val="Palatino Linotype"/>
        <family val="1"/>
      </rPr>
      <t xml:space="preserve"> X 122 grams</t>
    </r>
  </si>
  <si>
    <t>Instructions:</t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</si>
  <si>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Palatino Linotype"/>
        <family val="1"/>
      </rPr>
      <t>On the worksheet, list each enriched or whole-grain and/or flour, bran, and/or germ ingredient in the recipe.</t>
    </r>
  </si>
  <si>
    <t>Grams of creditable grains per portion</t>
  </si>
  <si>
    <t>3. Convert to Grams</t>
  </si>
  <si>
    <t xml:space="preserve"> Enter Number of portions</t>
  </si>
  <si>
    <t xml:space="preserve">* Must enter information into silver fields </t>
  </si>
  <si>
    <t>Whole Wheat Flour</t>
  </si>
  <si>
    <t>Enriched White flour</t>
  </si>
  <si>
    <t>Ounce equivalent grains</t>
  </si>
  <si>
    <r>
      <t>6.</t>
    </r>
    <r>
      <rPr>
        <sz val="7"/>
        <color theme="1"/>
        <rFont val="Times New Roman"/>
        <family val="1"/>
      </rPr>
      <t>     </t>
    </r>
    <r>
      <rPr>
        <sz val="12"/>
        <color theme="1"/>
        <rFont val="Palatino Linotype"/>
        <family val="1"/>
      </rPr>
      <t>The number of grams of creditable grains per portion is divided by 16 grams (reference amount of whole grain in one grains serving).</t>
    </r>
  </si>
  <si>
    <t>7.   The grains serving is rounded down to the nearest ¼ (0.25) grains serving.</t>
  </si>
  <si>
    <t>2. Quantity</t>
  </si>
  <si>
    <r>
      <t>2.</t>
    </r>
    <r>
      <rPr>
        <sz val="7"/>
        <color theme="1"/>
        <rFont val="Times New Roman"/>
        <family val="1"/>
      </rPr>
      <t>    </t>
    </r>
    <r>
      <rPr>
        <sz val="12"/>
        <color theme="1"/>
        <rFont val="Palatino Linotype"/>
        <family val="1"/>
      </rPr>
      <t xml:space="preserve">  Fill in the quantity of cups, pounds, ounces, grams, etc. of each enriched or whole-grain meal and/or flour, bran, and/or germ ingredient in the recipe. 
     </t>
    </r>
  </si>
  <si>
    <t>10 cups</t>
  </si>
  <si>
    <t>25 ounces</t>
  </si>
  <si>
    <r>
      <t>5.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Palatino Linotype"/>
        <family val="1"/>
      </rPr>
      <t xml:space="preserve">Enter the number of portions per recipe.  The total grams of creditable grains in the recipe are divided by the number of servings/portions the recipe yields. </t>
    </r>
  </si>
  <si>
    <r>
      <t>4.</t>
    </r>
    <r>
      <rPr>
        <sz val="7"/>
        <color theme="1"/>
        <rFont val="Times New Roman"/>
        <family val="1"/>
      </rPr>
      <t>    </t>
    </r>
    <r>
      <rPr>
        <sz val="7"/>
        <color theme="1"/>
        <rFont val="Palatino Linotype"/>
        <family val="1"/>
      </rPr>
      <t xml:space="preserve">  </t>
    </r>
    <r>
      <rPr>
        <sz val="12"/>
        <color theme="1"/>
        <rFont val="Palatino Linotype"/>
        <family val="1"/>
      </rPr>
      <t>The grams for each grain ingredient are added to determine the total grams of enriched or whole-grain meal and/or flour, bran, and/or germ in the recipe.</t>
    </r>
  </si>
  <si>
    <t>Worksheet for Calculating Grain Contributions from a Recipe</t>
  </si>
  <si>
    <r>
      <t>3.</t>
    </r>
    <r>
      <rPr>
        <sz val="7"/>
        <color theme="1"/>
        <rFont val="Times New Roman"/>
        <family val="1"/>
      </rPr>
      <t>     </t>
    </r>
    <r>
      <rPr>
        <sz val="12"/>
        <color theme="1"/>
        <rFont val="Palatino Linotype"/>
        <family val="1"/>
      </rPr>
      <t xml:space="preserve"> Enter the amount of grams in each ingredient. You may need to convert the measurement  (cups, pounds, ounces, grams, etc.) of each enriched or whole-grain meal 
       and/or flour, bran and/or germ ingredient in the recipe to grams. Here are some commonly used conversions: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</si>
</sst>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2"/>
      <color theme="1"/>
      <name val="Palatino Linotype"/>
      <family val="1"/>
    </font>
    <font>
      <sz val="7"/>
      <color theme="1"/>
      <name val="Times New Roman"/>
      <family val="1"/>
    </font>
    <font>
      <sz val="12"/>
      <color theme="1"/>
      <name val="Wingdings"/>
      <charset val="2"/>
    </font>
    <font>
      <i/>
      <sz val="12"/>
      <color theme="1"/>
      <name val="Palatino Linotype"/>
      <family val="1"/>
    </font>
    <font>
      <b/>
      <sz val="12"/>
      <color rgb="FF40404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7"/>
      <color theme="1"/>
      <name val="Palatino Linotype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6EC4E8"/>
        <bgColor indexed="64"/>
      </patternFill>
    </fill>
    <fill>
      <patternFill patternType="solid">
        <fgColor rgb="FFD0D2D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54">
    <xf numFmtId="0" fontId="0" fillId="0" borderId="0" xfId="0"/>
    <xf numFmtId="0" fontId="0" fillId="0" borderId="0" xfId="0" applyFont="1" applyAlignment="1">
      <alignment wrapText="1"/>
    </xf>
    <xf numFmtId="0" fontId="3" fillId="0" borderId="0" xfId="0" applyFont="1" applyAlignment="1">
      <alignment horizontal="left" vertical="center" indent="5"/>
    </xf>
    <xf numFmtId="0" fontId="5" fillId="0" borderId="0" xfId="0" applyFont="1" applyAlignment="1">
      <alignment horizontal="left" vertical="center" indent="10"/>
    </xf>
    <xf numFmtId="0" fontId="7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0" fillId="2" borderId="0" xfId="0" applyFont="1" applyFill="1" applyBorder="1" applyAlignment="1">
      <alignment wrapText="1"/>
    </xf>
    <xf numFmtId="0" fontId="0" fillId="2" borderId="0" xfId="0" applyFont="1" applyFill="1" applyBorder="1" applyAlignment="1">
      <alignment wrapText="1"/>
    </xf>
    <xf numFmtId="0" fontId="0" fillId="0" borderId="7" xfId="0" applyFont="1" applyFill="1" applyBorder="1" applyAlignment="1">
      <alignment horizontal="right" wrapText="1"/>
    </xf>
    <xf numFmtId="0" fontId="3" fillId="0" borderId="0" xfId="0" applyFont="1" applyAlignment="1">
      <alignment horizontal="left" vertical="center" wrapText="1" indent="5"/>
    </xf>
    <xf numFmtId="0" fontId="1" fillId="3" borderId="10" xfId="0" applyFont="1" applyFill="1" applyBorder="1" applyAlignment="1">
      <alignment horizontal="center" wrapText="1"/>
    </xf>
    <xf numFmtId="0" fontId="1" fillId="3" borderId="11" xfId="0" applyFont="1" applyFill="1" applyBorder="1" applyAlignment="1">
      <alignment horizontal="center" wrapText="1"/>
    </xf>
    <xf numFmtId="43" fontId="1" fillId="3" borderId="9" xfId="1" applyFont="1" applyFill="1" applyBorder="1" applyAlignment="1">
      <alignment horizontal="right" wrapText="1"/>
    </xf>
    <xf numFmtId="0" fontId="2" fillId="0" borderId="5" xfId="0" applyFont="1" applyFill="1" applyBorder="1" applyAlignment="1">
      <alignment horizontal="right" wrapText="1"/>
    </xf>
    <xf numFmtId="0" fontId="8" fillId="4" borderId="5" xfId="0" applyFont="1" applyFill="1" applyBorder="1" applyAlignment="1">
      <alignment wrapText="1"/>
    </xf>
    <xf numFmtId="0" fontId="8" fillId="4" borderId="1" xfId="0" applyFont="1" applyFill="1" applyBorder="1" applyAlignment="1">
      <alignment horizontal="center" wrapText="1"/>
    </xf>
    <xf numFmtId="0" fontId="0" fillId="0" borderId="6" xfId="0" applyFont="1" applyFill="1" applyBorder="1" applyAlignment="1">
      <alignment horizontal="right" wrapText="1"/>
    </xf>
    <xf numFmtId="0" fontId="0" fillId="0" borderId="0" xfId="0" applyFont="1" applyFill="1" applyBorder="1" applyAlignment="1">
      <alignment wrapText="1"/>
    </xf>
    <xf numFmtId="0" fontId="0" fillId="0" borderId="0" xfId="0" applyFont="1" applyFill="1" applyAlignment="1">
      <alignment wrapText="1"/>
    </xf>
    <xf numFmtId="0" fontId="0" fillId="0" borderId="5" xfId="0" applyFont="1" applyFill="1" applyBorder="1" applyAlignment="1">
      <alignment horizontal="right" wrapText="1"/>
    </xf>
    <xf numFmtId="0" fontId="8" fillId="0" borderId="7" xfId="0" applyFont="1" applyFill="1" applyBorder="1" applyAlignment="1">
      <alignment horizontal="right" wrapText="1"/>
    </xf>
    <xf numFmtId="43" fontId="0" fillId="0" borderId="6" xfId="1" applyFont="1" applyFill="1" applyBorder="1" applyAlignment="1">
      <alignment horizontal="right" wrapText="1"/>
    </xf>
    <xf numFmtId="0" fontId="8" fillId="4" borderId="5" xfId="0" applyFont="1" applyFill="1" applyBorder="1" applyAlignment="1" applyProtection="1">
      <alignment wrapText="1"/>
      <protection locked="0"/>
    </xf>
    <xf numFmtId="0" fontId="8" fillId="4" borderId="1" xfId="0" applyFont="1" applyFill="1" applyBorder="1" applyAlignment="1" applyProtection="1">
      <alignment horizontal="center" wrapText="1"/>
      <protection locked="0"/>
    </xf>
    <xf numFmtId="43" fontId="8" fillId="4" borderId="1" xfId="1" applyFont="1" applyFill="1" applyBorder="1" applyAlignment="1" applyProtection="1">
      <alignment horizontal="center" wrapText="1"/>
      <protection locked="0"/>
    </xf>
    <xf numFmtId="12" fontId="8" fillId="4" borderId="1" xfId="0" applyNumberFormat="1" applyFont="1" applyFill="1" applyBorder="1" applyAlignment="1" applyProtection="1">
      <alignment horizontal="center" wrapText="1"/>
      <protection locked="0"/>
    </xf>
    <xf numFmtId="0" fontId="0" fillId="4" borderId="0" xfId="0" applyFont="1" applyFill="1" applyAlignment="1">
      <alignment wrapText="1"/>
    </xf>
    <xf numFmtId="0" fontId="0" fillId="0" borderId="0" xfId="0" applyAlignment="1">
      <alignment wrapText="1"/>
    </xf>
    <xf numFmtId="0" fontId="1" fillId="0" borderId="0" xfId="0" applyFont="1" applyBorder="1" applyAlignment="1">
      <alignment wrapText="1"/>
    </xf>
    <xf numFmtId="0" fontId="0" fillId="0" borderId="8" xfId="0" applyFont="1" applyFill="1" applyBorder="1" applyAlignment="1">
      <alignment wrapText="1"/>
    </xf>
    <xf numFmtId="0" fontId="0" fillId="0" borderId="9" xfId="0" applyFill="1" applyBorder="1" applyAlignment="1">
      <alignment wrapText="1"/>
    </xf>
    <xf numFmtId="0" fontId="0" fillId="2" borderId="0" xfId="0" applyFont="1" applyFill="1" applyBorder="1" applyAlignment="1">
      <alignment wrapText="1"/>
    </xf>
    <xf numFmtId="0" fontId="0" fillId="2" borderId="0" xfId="0" applyFill="1" applyBorder="1" applyAlignment="1">
      <alignment wrapText="1"/>
    </xf>
    <xf numFmtId="0" fontId="9" fillId="0" borderId="8" xfId="0" applyFont="1" applyFill="1" applyBorder="1" applyAlignment="1">
      <alignment wrapText="1"/>
    </xf>
    <xf numFmtId="0" fontId="9" fillId="0" borderId="9" xfId="0" applyFont="1" applyFill="1" applyBorder="1" applyAlignment="1">
      <alignment wrapText="1"/>
    </xf>
    <xf numFmtId="0" fontId="1" fillId="3" borderId="2" xfId="0" applyFont="1" applyFill="1" applyBorder="1" applyAlignment="1">
      <alignment horizontal="left" wrapText="1"/>
    </xf>
    <xf numFmtId="0" fontId="1" fillId="3" borderId="3" xfId="0" applyFont="1" applyFill="1" applyBorder="1" applyAlignment="1">
      <alignment horizontal="left" wrapText="1"/>
    </xf>
    <xf numFmtId="0" fontId="1" fillId="3" borderId="4" xfId="0" applyFont="1" applyFill="1" applyBorder="1" applyAlignment="1">
      <alignment horizontal="left" wrapText="1"/>
    </xf>
    <xf numFmtId="0" fontId="9" fillId="3" borderId="2" xfId="0" applyFont="1" applyFill="1" applyBorder="1" applyAlignment="1">
      <alignment horizontal="left" wrapText="1"/>
    </xf>
    <xf numFmtId="0" fontId="9" fillId="3" borderId="3" xfId="0" applyFont="1" applyFill="1" applyBorder="1" applyAlignment="1">
      <alignment horizontal="left" wrapText="1"/>
    </xf>
    <xf numFmtId="0" fontId="9" fillId="3" borderId="4" xfId="0" applyFont="1" applyFill="1" applyBorder="1" applyAlignment="1">
      <alignment horizontal="left" wrapText="1"/>
    </xf>
    <xf numFmtId="0" fontId="1" fillId="3" borderId="12" xfId="0" applyFont="1" applyFill="1" applyBorder="1" applyAlignment="1">
      <alignment horizontal="right" wrapText="1"/>
    </xf>
    <xf numFmtId="0" fontId="1" fillId="3" borderId="13" xfId="0" applyFont="1" applyFill="1" applyBorder="1" applyAlignment="1">
      <alignment horizontal="right" wrapText="1"/>
    </xf>
    <xf numFmtId="0" fontId="1" fillId="3" borderId="14" xfId="0" applyFont="1" applyFill="1" applyBorder="1" applyAlignment="1">
      <alignment horizontal="right" wrapText="1"/>
    </xf>
    <xf numFmtId="0" fontId="0" fillId="0" borderId="1" xfId="0" applyFont="1" applyFill="1" applyBorder="1" applyAlignment="1">
      <alignment wrapText="1"/>
    </xf>
    <xf numFmtId="0" fontId="0" fillId="0" borderId="6" xfId="0" applyFill="1" applyBorder="1" applyAlignment="1">
      <alignment wrapText="1"/>
    </xf>
    <xf numFmtId="0" fontId="0" fillId="4" borderId="1" xfId="0" applyFont="1" applyFill="1" applyBorder="1" applyAlignment="1" applyProtection="1">
      <alignment wrapText="1"/>
      <protection locked="0"/>
    </xf>
    <xf numFmtId="0" fontId="0" fillId="4" borderId="6" xfId="0" applyFill="1" applyBorder="1" applyAlignment="1" applyProtection="1">
      <alignment wrapText="1"/>
      <protection locked="0"/>
    </xf>
    <xf numFmtId="0" fontId="0" fillId="0" borderId="0" xfId="0" applyFont="1" applyFill="1" applyBorder="1" applyAlignment="1">
      <alignment wrapText="1"/>
    </xf>
    <xf numFmtId="0" fontId="0" fillId="0" borderId="0" xfId="0" applyFill="1" applyBorder="1" applyAlignment="1">
      <alignment wrapText="1"/>
    </xf>
    <xf numFmtId="43" fontId="0" fillId="0" borderId="1" xfId="1" applyFont="1" applyFill="1" applyBorder="1" applyAlignment="1">
      <alignment wrapText="1"/>
    </xf>
    <xf numFmtId="43" fontId="0" fillId="0" borderId="6" xfId="1" applyFont="1" applyFill="1" applyBorder="1" applyAlignment="1">
      <alignment wrapText="1"/>
    </xf>
    <xf numFmtId="0" fontId="0" fillId="4" borderId="1" xfId="0" applyFont="1" applyFill="1" applyBorder="1" applyAlignment="1">
      <alignment wrapText="1"/>
    </xf>
    <xf numFmtId="0" fontId="0" fillId="4" borderId="6" xfId="0" applyFill="1" applyBorder="1" applyAlignment="1">
      <alignment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D0D2D3"/>
      <color rgb="FFEF7521"/>
      <color rgb="FF82BC00"/>
      <color rgb="FFD3CCBC"/>
      <color rgb="FF6EC4E8"/>
      <color rgb="FFCCFFFF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1"/>
  <sheetViews>
    <sheetView tabSelected="1" workbookViewId="0"/>
  </sheetViews>
  <sheetFormatPr defaultRowHeight="15" x14ac:dyDescent="0.25"/>
  <cols>
    <col min="1" max="1" width="244.5703125" bestFit="1" customWidth="1"/>
  </cols>
  <sheetData>
    <row r="1" spans="1:1" ht="15.75" x14ac:dyDescent="0.25">
      <c r="A1" s="4" t="s">
        <v>15</v>
      </c>
    </row>
    <row r="2" spans="1:1" ht="18" x14ac:dyDescent="0.25">
      <c r="A2" s="2" t="s">
        <v>16</v>
      </c>
    </row>
    <row r="3" spans="1:1" ht="18" x14ac:dyDescent="0.25">
      <c r="A3" s="2"/>
    </row>
    <row r="4" spans="1:1" ht="36" x14ac:dyDescent="0.25">
      <c r="A4" s="9" t="s">
        <v>27</v>
      </c>
    </row>
    <row r="5" spans="1:1" ht="18" x14ac:dyDescent="0.25">
      <c r="A5" s="2"/>
    </row>
    <row r="6" spans="1:1" ht="43.5" customHeight="1" x14ac:dyDescent="0.25">
      <c r="A6" s="9" t="s">
        <v>33</v>
      </c>
    </row>
    <row r="7" spans="1:1" ht="19.5" x14ac:dyDescent="0.25">
      <c r="A7" s="3" t="s">
        <v>8</v>
      </c>
    </row>
    <row r="8" spans="1:1" ht="19.5" x14ac:dyDescent="0.25">
      <c r="A8" s="3" t="s">
        <v>9</v>
      </c>
    </row>
    <row r="9" spans="1:1" ht="19.5" x14ac:dyDescent="0.25">
      <c r="A9" s="3" t="s">
        <v>10</v>
      </c>
    </row>
    <row r="10" spans="1:1" ht="19.5" x14ac:dyDescent="0.25">
      <c r="A10" s="3" t="s">
        <v>11</v>
      </c>
    </row>
    <row r="11" spans="1:1" ht="19.5" x14ac:dyDescent="0.25">
      <c r="A11" s="3" t="s">
        <v>12</v>
      </c>
    </row>
    <row r="12" spans="1:1" ht="19.5" x14ac:dyDescent="0.25">
      <c r="A12" s="3" t="s">
        <v>13</v>
      </c>
    </row>
    <row r="13" spans="1:1" ht="19.5" x14ac:dyDescent="0.25">
      <c r="A13" s="3" t="s">
        <v>14</v>
      </c>
    </row>
    <row r="14" spans="1:1" ht="18" x14ac:dyDescent="0.25">
      <c r="A14" s="2"/>
    </row>
    <row r="15" spans="1:1" ht="18" x14ac:dyDescent="0.25">
      <c r="A15" s="2" t="s">
        <v>31</v>
      </c>
    </row>
    <row r="16" spans="1:1" ht="18" x14ac:dyDescent="0.25">
      <c r="A16" s="2"/>
    </row>
    <row r="17" spans="1:1" ht="18" x14ac:dyDescent="0.25">
      <c r="A17" s="2" t="s">
        <v>30</v>
      </c>
    </row>
    <row r="18" spans="1:1" ht="18" x14ac:dyDescent="0.25">
      <c r="A18" s="5"/>
    </row>
    <row r="19" spans="1:1" ht="18" x14ac:dyDescent="0.25">
      <c r="A19" s="2" t="s">
        <v>24</v>
      </c>
    </row>
    <row r="20" spans="1:1" ht="18" x14ac:dyDescent="0.25">
      <c r="A20" s="2"/>
    </row>
    <row r="21" spans="1:1" ht="18" x14ac:dyDescent="0.25">
      <c r="A21" s="2" t="s">
        <v>25</v>
      </c>
    </row>
  </sheetData>
  <sheetProtection password="A886" sheet="1" objects="1" scenarios="1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F22" sqref="F22"/>
    </sheetView>
  </sheetViews>
  <sheetFormatPr defaultRowHeight="15" x14ac:dyDescent="0.25"/>
  <cols>
    <col min="1" max="1" width="45.140625" style="1" customWidth="1"/>
    <col min="2" max="2" width="14.42578125" style="1" customWidth="1"/>
    <col min="3" max="3" width="18.7109375" style="1" bestFit="1" customWidth="1"/>
    <col min="4" max="4" width="8.7109375" style="1" customWidth="1"/>
    <col min="5" max="16384" width="9.140625" style="1"/>
  </cols>
  <sheetData>
    <row r="1" spans="1:4" x14ac:dyDescent="0.25">
      <c r="A1" s="28" t="s">
        <v>32</v>
      </c>
      <c r="B1" s="28"/>
      <c r="C1" s="28"/>
      <c r="D1" s="28"/>
    </row>
    <row r="2" spans="1:4" s="18" customFormat="1" ht="15.75" thickBot="1" x14ac:dyDescent="0.3">
      <c r="A2" s="17"/>
      <c r="B2" s="17"/>
      <c r="C2" s="17"/>
      <c r="D2" s="17"/>
    </row>
    <row r="3" spans="1:4" x14ac:dyDescent="0.25">
      <c r="A3" s="10" t="s">
        <v>1</v>
      </c>
      <c r="B3" s="11" t="s">
        <v>26</v>
      </c>
      <c r="C3" s="11" t="s">
        <v>18</v>
      </c>
      <c r="D3" s="11" t="s">
        <v>0</v>
      </c>
    </row>
    <row r="4" spans="1:4" x14ac:dyDescent="0.25">
      <c r="A4" s="22"/>
      <c r="B4" s="25"/>
      <c r="C4" s="24"/>
      <c r="D4" s="21">
        <f>C4</f>
        <v>0</v>
      </c>
    </row>
    <row r="5" spans="1:4" x14ac:dyDescent="0.25">
      <c r="A5" s="22"/>
      <c r="B5" s="23"/>
      <c r="C5" s="24"/>
      <c r="D5" s="21">
        <f t="shared" ref="D5:D8" si="0">C5</f>
        <v>0</v>
      </c>
    </row>
    <row r="6" spans="1:4" x14ac:dyDescent="0.25">
      <c r="A6" s="22"/>
      <c r="B6" s="23"/>
      <c r="C6" s="24"/>
      <c r="D6" s="21">
        <f t="shared" si="0"/>
        <v>0</v>
      </c>
    </row>
    <row r="7" spans="1:4" x14ac:dyDescent="0.25">
      <c r="A7" s="22"/>
      <c r="B7" s="23"/>
      <c r="C7" s="24"/>
      <c r="D7" s="21">
        <f t="shared" si="0"/>
        <v>0</v>
      </c>
    </row>
    <row r="8" spans="1:4" x14ac:dyDescent="0.25">
      <c r="A8" s="22"/>
      <c r="B8" s="23"/>
      <c r="C8" s="24"/>
      <c r="D8" s="21">
        <f t="shared" si="0"/>
        <v>0</v>
      </c>
    </row>
    <row r="9" spans="1:4" ht="15.75" thickBot="1" x14ac:dyDescent="0.3">
      <c r="A9" s="41" t="s">
        <v>2</v>
      </c>
      <c r="B9" s="42"/>
      <c r="C9" s="43"/>
      <c r="D9" s="12">
        <f>SUM(D4:D7)</f>
        <v>0</v>
      </c>
    </row>
    <row r="10" spans="1:4" s="18" customFormat="1" ht="15.75" thickBot="1" x14ac:dyDescent="0.3">
      <c r="A10" s="17"/>
      <c r="B10" s="17"/>
      <c r="C10" s="17"/>
      <c r="D10" s="17"/>
    </row>
    <row r="11" spans="1:4" ht="15" customHeight="1" x14ac:dyDescent="0.25">
      <c r="A11" s="35" t="s">
        <v>3</v>
      </c>
      <c r="B11" s="36"/>
      <c r="C11" s="36"/>
      <c r="D11" s="37"/>
    </row>
    <row r="12" spans="1:4" x14ac:dyDescent="0.25">
      <c r="A12" s="19" t="s">
        <v>4</v>
      </c>
      <c r="B12" s="44">
        <f>D9</f>
        <v>0</v>
      </c>
      <c r="C12" s="44"/>
      <c r="D12" s="45"/>
    </row>
    <row r="13" spans="1:4" x14ac:dyDescent="0.25">
      <c r="A13" s="13" t="s">
        <v>19</v>
      </c>
      <c r="B13" s="46"/>
      <c r="C13" s="46"/>
      <c r="D13" s="47"/>
    </row>
    <row r="14" spans="1:4" ht="15.75" thickBot="1" x14ac:dyDescent="0.3">
      <c r="A14" s="8" t="s">
        <v>17</v>
      </c>
      <c r="B14" s="29" t="e">
        <f>B12/B13</f>
        <v>#DIV/0!</v>
      </c>
      <c r="C14" s="29"/>
      <c r="D14" s="30"/>
    </row>
    <row r="15" spans="1:4" s="18" customFormat="1" ht="15.75" thickBot="1" x14ac:dyDescent="0.3">
      <c r="A15" s="17"/>
      <c r="B15" s="48"/>
      <c r="C15" s="48"/>
      <c r="D15" s="49"/>
    </row>
    <row r="16" spans="1:4" x14ac:dyDescent="0.25">
      <c r="A16" s="35" t="s">
        <v>5</v>
      </c>
      <c r="B16" s="36"/>
      <c r="C16" s="36"/>
      <c r="D16" s="37"/>
    </row>
    <row r="17" spans="1:4" ht="15.75" thickBot="1" x14ac:dyDescent="0.3">
      <c r="A17" s="8" t="s">
        <v>6</v>
      </c>
      <c r="B17" s="29" t="e">
        <f>B14/16</f>
        <v>#DIV/0!</v>
      </c>
      <c r="C17" s="29"/>
      <c r="D17" s="30"/>
    </row>
    <row r="18" spans="1:4" ht="15.75" thickBot="1" x14ac:dyDescent="0.3">
      <c r="A18" s="6"/>
      <c r="B18" s="31"/>
      <c r="C18" s="31"/>
      <c r="D18" s="32"/>
    </row>
    <row r="19" spans="1:4" ht="15" customHeight="1" x14ac:dyDescent="0.25">
      <c r="A19" s="38" t="s">
        <v>7</v>
      </c>
      <c r="B19" s="39"/>
      <c r="C19" s="39"/>
      <c r="D19" s="40"/>
    </row>
    <row r="20" spans="1:4" ht="15.75" thickBot="1" x14ac:dyDescent="0.3">
      <c r="A20" s="20" t="s">
        <v>23</v>
      </c>
      <c r="B20" s="33" t="e">
        <f>FLOOR(B17, 0.25)</f>
        <v>#DIV/0!</v>
      </c>
      <c r="C20" s="33"/>
      <c r="D20" s="34"/>
    </row>
    <row r="22" spans="1:4" x14ac:dyDescent="0.25">
      <c r="A22" s="26" t="s">
        <v>20</v>
      </c>
      <c r="B22" s="27"/>
      <c r="C22" s="27"/>
      <c r="D22" s="27"/>
    </row>
  </sheetData>
  <sheetProtection password="A886" sheet="1" objects="1" scenarios="1"/>
  <mergeCells count="13">
    <mergeCell ref="A22:D22"/>
    <mergeCell ref="A1:D1"/>
    <mergeCell ref="B17:D17"/>
    <mergeCell ref="B18:D18"/>
    <mergeCell ref="B20:D20"/>
    <mergeCell ref="A16:D16"/>
    <mergeCell ref="A19:D19"/>
    <mergeCell ref="A9:C9"/>
    <mergeCell ref="A11:D11"/>
    <mergeCell ref="B12:D12"/>
    <mergeCell ref="B13:D13"/>
    <mergeCell ref="B14:D14"/>
    <mergeCell ref="B15:D1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D1"/>
    </sheetView>
  </sheetViews>
  <sheetFormatPr defaultRowHeight="15" x14ac:dyDescent="0.25"/>
  <cols>
    <col min="1" max="1" width="45.140625" style="1" customWidth="1"/>
    <col min="2" max="2" width="14.42578125" style="1" customWidth="1"/>
    <col min="3" max="3" width="18.7109375" style="1" bestFit="1" customWidth="1"/>
    <col min="4" max="4" width="8.7109375" style="1" customWidth="1"/>
    <col min="5" max="16384" width="9.140625" style="1"/>
  </cols>
  <sheetData>
    <row r="1" spans="1:4" x14ac:dyDescent="0.25">
      <c r="A1" s="28" t="s">
        <v>32</v>
      </c>
      <c r="B1" s="28"/>
      <c r="C1" s="28"/>
      <c r="D1" s="28"/>
    </row>
    <row r="2" spans="1:4" s="18" customFormat="1" ht="15.75" thickBot="1" x14ac:dyDescent="0.3">
      <c r="A2" s="17"/>
      <c r="B2" s="17"/>
      <c r="C2" s="17"/>
      <c r="D2" s="17"/>
    </row>
    <row r="3" spans="1:4" x14ac:dyDescent="0.25">
      <c r="A3" s="10" t="s">
        <v>1</v>
      </c>
      <c r="B3" s="11" t="s">
        <v>26</v>
      </c>
      <c r="C3" s="11" t="s">
        <v>18</v>
      </c>
      <c r="D3" s="11" t="s">
        <v>0</v>
      </c>
    </row>
    <row r="4" spans="1:4" x14ac:dyDescent="0.25">
      <c r="A4" s="14" t="s">
        <v>21</v>
      </c>
      <c r="B4" s="15" t="s">
        <v>28</v>
      </c>
      <c r="C4" s="15">
        <v>120</v>
      </c>
      <c r="D4" s="21">
        <v>1200</v>
      </c>
    </row>
    <row r="5" spans="1:4" x14ac:dyDescent="0.25">
      <c r="A5" s="14" t="s">
        <v>22</v>
      </c>
      <c r="B5" s="15" t="s">
        <v>29</v>
      </c>
      <c r="C5" s="15">
        <v>28.35</v>
      </c>
      <c r="D5" s="16">
        <v>708.75</v>
      </c>
    </row>
    <row r="6" spans="1:4" x14ac:dyDescent="0.25">
      <c r="A6" s="14"/>
      <c r="B6" s="15"/>
      <c r="C6" s="15"/>
      <c r="D6" s="16">
        <f t="shared" ref="D6:D8" si="0">C6</f>
        <v>0</v>
      </c>
    </row>
    <row r="7" spans="1:4" x14ac:dyDescent="0.25">
      <c r="A7" s="14"/>
      <c r="B7" s="15"/>
      <c r="C7" s="15"/>
      <c r="D7" s="16">
        <f t="shared" si="0"/>
        <v>0</v>
      </c>
    </row>
    <row r="8" spans="1:4" x14ac:dyDescent="0.25">
      <c r="A8" s="14"/>
      <c r="B8" s="15"/>
      <c r="C8" s="15"/>
      <c r="D8" s="16">
        <f t="shared" si="0"/>
        <v>0</v>
      </c>
    </row>
    <row r="9" spans="1:4" ht="15.75" thickBot="1" x14ac:dyDescent="0.3">
      <c r="A9" s="41" t="s">
        <v>2</v>
      </c>
      <c r="B9" s="42"/>
      <c r="C9" s="43"/>
      <c r="D9" s="12">
        <f>SUM(D4:D7)</f>
        <v>1908.75</v>
      </c>
    </row>
    <row r="10" spans="1:4" s="18" customFormat="1" ht="15.75" thickBot="1" x14ac:dyDescent="0.3">
      <c r="A10" s="17"/>
      <c r="B10" s="17"/>
      <c r="C10" s="17"/>
      <c r="D10" s="17"/>
    </row>
    <row r="11" spans="1:4" ht="15" customHeight="1" x14ac:dyDescent="0.25">
      <c r="A11" s="35" t="s">
        <v>3</v>
      </c>
      <c r="B11" s="36"/>
      <c r="C11" s="36"/>
      <c r="D11" s="37"/>
    </row>
    <row r="12" spans="1:4" x14ac:dyDescent="0.25">
      <c r="A12" s="19" t="s">
        <v>4</v>
      </c>
      <c r="B12" s="50">
        <f>D9</f>
        <v>1908.75</v>
      </c>
      <c r="C12" s="50"/>
      <c r="D12" s="51"/>
    </row>
    <row r="13" spans="1:4" x14ac:dyDescent="0.25">
      <c r="A13" s="13" t="s">
        <v>19</v>
      </c>
      <c r="B13" s="52">
        <v>50</v>
      </c>
      <c r="C13" s="52"/>
      <c r="D13" s="53"/>
    </row>
    <row r="14" spans="1:4" ht="15.75" thickBot="1" x14ac:dyDescent="0.3">
      <c r="A14" s="8" t="s">
        <v>17</v>
      </c>
      <c r="B14" s="29">
        <f>B12/B13</f>
        <v>38.174999999999997</v>
      </c>
      <c r="C14" s="29"/>
      <c r="D14" s="30"/>
    </row>
    <row r="15" spans="1:4" s="18" customFormat="1" ht="15.75" thickBot="1" x14ac:dyDescent="0.3">
      <c r="A15" s="17"/>
      <c r="B15" s="48"/>
      <c r="C15" s="48"/>
      <c r="D15" s="49"/>
    </row>
    <row r="16" spans="1:4" x14ac:dyDescent="0.25">
      <c r="A16" s="35" t="s">
        <v>5</v>
      </c>
      <c r="B16" s="36"/>
      <c r="C16" s="36"/>
      <c r="D16" s="37"/>
    </row>
    <row r="17" spans="1:4" ht="15.75" thickBot="1" x14ac:dyDescent="0.3">
      <c r="A17" s="8" t="s">
        <v>6</v>
      </c>
      <c r="B17" s="29">
        <f>B14/16</f>
        <v>2.3859374999999998</v>
      </c>
      <c r="C17" s="29"/>
      <c r="D17" s="30"/>
    </row>
    <row r="18" spans="1:4" ht="15.75" thickBot="1" x14ac:dyDescent="0.3">
      <c r="A18" s="7"/>
      <c r="B18" s="31"/>
      <c r="C18" s="31"/>
      <c r="D18" s="32"/>
    </row>
    <row r="19" spans="1:4" ht="15" customHeight="1" x14ac:dyDescent="0.25">
      <c r="A19" s="38" t="s">
        <v>7</v>
      </c>
      <c r="B19" s="39"/>
      <c r="C19" s="39"/>
      <c r="D19" s="40"/>
    </row>
    <row r="20" spans="1:4" ht="15.75" thickBot="1" x14ac:dyDescent="0.3">
      <c r="A20" s="20" t="s">
        <v>23</v>
      </c>
      <c r="B20" s="33">
        <f>FLOOR(B17, 0.25)</f>
        <v>2.25</v>
      </c>
      <c r="C20" s="33"/>
      <c r="D20" s="34"/>
    </row>
    <row r="22" spans="1:4" x14ac:dyDescent="0.25">
      <c r="A22" s="26" t="s">
        <v>20</v>
      </c>
      <c r="B22" s="27"/>
      <c r="C22" s="27"/>
      <c r="D22" s="27"/>
    </row>
  </sheetData>
  <sheetProtection password="A886" sheet="1" objects="1" scenarios="1"/>
  <mergeCells count="13">
    <mergeCell ref="A22:D22"/>
    <mergeCell ref="B15:D15"/>
    <mergeCell ref="A16:D16"/>
    <mergeCell ref="B17:D17"/>
    <mergeCell ref="B18:D18"/>
    <mergeCell ref="A19:D19"/>
    <mergeCell ref="B20:D20"/>
    <mergeCell ref="B14:D14"/>
    <mergeCell ref="A1:D1"/>
    <mergeCell ref="A9:C9"/>
    <mergeCell ref="A11:D11"/>
    <mergeCell ref="B12:D12"/>
    <mergeCell ref="B13:D1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Calculation</vt:lpstr>
      <vt:lpstr>Example</vt:lpstr>
    </vt:vector>
  </TitlesOfParts>
  <Company>CDE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Mercer, Amanda</dc:creator>
  <cp:lastModifiedBy>Mercer, Amanda</cp:lastModifiedBy>
  <dcterms:created xsi:type="dcterms:W3CDTF">2014-07-01T20:11:51Z</dcterms:created>
  <dcterms:modified xsi:type="dcterms:W3CDTF">2014-08-06T14:11:49Z</dcterms:modified>
</cp:coreProperties>
</file>