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J:\Data Pipeline\FY21-22\PERA\"/>
    </mc:Choice>
  </mc:AlternateContent>
  <xr:revisionPtr revIDLastSave="0" documentId="13_ncr:1_{B2194215-A44C-402B-BC96-C23B2F9E3C6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Y21-22 On-behalf Payment" sheetId="1" r:id="rId1"/>
    <sheet name="PERA REPOR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30" i="1" s="1"/>
</calcChain>
</file>

<file path=xl/sharedStrings.xml><?xml version="1.0" encoding="utf-8"?>
<sst xmlns="http://schemas.openxmlformats.org/spreadsheetml/2006/main" count="22" uniqueCount="21">
  <si>
    <t>On-behalf Payments</t>
  </si>
  <si>
    <t>Modified Accrual Calculation</t>
  </si>
  <si>
    <t>Find the Affiliated Employer Number for the specific entity</t>
  </si>
  <si>
    <t>(May need to determine if other entities or charter schools may impact the calculation for this entity)</t>
  </si>
  <si>
    <t>Affiliated Employer Number</t>
  </si>
  <si>
    <t>Employer Allocation Percentage</t>
  </si>
  <si>
    <t>Convert to decimal</t>
  </si>
  <si>
    <t>Total State On-behalf payment</t>
  </si>
  <si>
    <t>NOTE:</t>
  </si>
  <si>
    <t>Total Employer Allocation without State</t>
  </si>
  <si>
    <t>District can obtain their Affiliated Employer Number via STARS Access on the PERA website</t>
  </si>
  <si>
    <t>District must know their Employe Allocation Percentage - from STARS Access on the PERA website</t>
  </si>
  <si>
    <t>District Name</t>
  </si>
  <si>
    <t>Districts fill in the three green cells below</t>
  </si>
  <si>
    <t>example</t>
  </si>
  <si>
    <t>From PERA's School Division Trust Fund Schedule of Employer and Nonemployer Allocations for 12/31/21</t>
  </si>
  <si>
    <t>The revenue source code is 3010 with the grant code 3898.</t>
  </si>
  <si>
    <t>The expenditure object code is 0280 with the grant code 3898.</t>
  </si>
  <si>
    <t>The expenditure account must also include a program and job code.</t>
  </si>
  <si>
    <t>For the program and job code, Districts may choose to book with the detail account or with the bolded roll-up account.</t>
  </si>
  <si>
    <t>FY2021-22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</si>
</sst>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%"/>
    <numFmt numFmtId="165" formatCode="0.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165" fontId="0" fillId="0" borderId="0" xfId="0" applyNumberFormat="1" applyProtection="1"/>
    <xf numFmtId="4" fontId="0" fillId="0" borderId="0" xfId="0" applyNumberFormat="1" applyProtection="1"/>
    <xf numFmtId="4" fontId="1" fillId="3" borderId="1" xfId="0" applyNumberFormat="1" applyFont="1" applyFill="1" applyBorder="1" applyProtection="1"/>
    <xf numFmtId="0" fontId="0" fillId="0" borderId="0" xfId="0" applyFont="1" applyProtection="1"/>
    <xf numFmtId="164" fontId="0" fillId="0" borderId="1" xfId="0" applyNumberFormat="1" applyFont="1" applyBorder="1" applyProtection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503695</xdr:colOff>
      <xdr:row>33</xdr:row>
      <xdr:rowOff>126865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F76F5E-8619-4150-2014-170FB184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8095" cy="6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workbookViewId="0">
      <selection activeCell="E13" sqref="E13"/>
    </sheetView>
  </sheetViews>
  <sheetFormatPr defaultColWidth="9.109375" defaultRowHeight="14.4" x14ac:dyDescent="0.3"/>
  <cols>
    <col min="1" max="3" width="9.109375" style="3"/>
    <col min="4" max="4" width="8.6640625" style="3" customWidth="1"/>
    <col min="5" max="5" width="15.6640625" style="3" bestFit="1" customWidth="1"/>
    <col min="6" max="6" width="15.5546875" style="3" customWidth="1"/>
    <col min="7" max="16384" width="9.109375" style="3"/>
  </cols>
  <sheetData>
    <row r="1" spans="1:10" x14ac:dyDescent="0.3">
      <c r="A1" s="3" t="s">
        <v>0</v>
      </c>
      <c r="D1" s="14" t="s">
        <v>13</v>
      </c>
      <c r="E1" s="15"/>
      <c r="F1" s="15"/>
      <c r="G1" s="15"/>
      <c r="H1" s="15"/>
      <c r="I1" s="15"/>
      <c r="J1" s="16"/>
    </row>
    <row r="2" spans="1:10" x14ac:dyDescent="0.3">
      <c r="A2" s="3" t="s">
        <v>20</v>
      </c>
      <c r="D2" s="4"/>
      <c r="E2" s="4"/>
      <c r="F2" s="4"/>
      <c r="G2" s="4"/>
      <c r="H2" s="4"/>
      <c r="I2" s="4"/>
      <c r="J2" s="4"/>
    </row>
    <row r="3" spans="1:10" x14ac:dyDescent="0.3">
      <c r="D3" s="4"/>
      <c r="E3" s="4"/>
      <c r="F3" s="4"/>
      <c r="G3" s="4"/>
      <c r="H3" s="4"/>
      <c r="I3" s="4"/>
      <c r="J3" s="4"/>
    </row>
    <row r="4" spans="1:10" x14ac:dyDescent="0.3">
      <c r="A4" s="5" t="s">
        <v>1</v>
      </c>
      <c r="B4" s="5"/>
      <c r="C4" s="5"/>
      <c r="D4" s="4"/>
      <c r="E4" s="4"/>
      <c r="F4" s="4"/>
      <c r="G4" s="4"/>
      <c r="H4" s="4"/>
      <c r="I4" s="4"/>
      <c r="J4" s="4"/>
    </row>
    <row r="6" spans="1:10" x14ac:dyDescent="0.3">
      <c r="A6" s="3" t="s">
        <v>15</v>
      </c>
    </row>
    <row r="8" spans="1:10" x14ac:dyDescent="0.3">
      <c r="A8" s="3" t="s">
        <v>2</v>
      </c>
    </row>
    <row r="10" spans="1:10" x14ac:dyDescent="0.3">
      <c r="A10" s="3" t="s">
        <v>3</v>
      </c>
    </row>
    <row r="12" spans="1:10" x14ac:dyDescent="0.3">
      <c r="A12" s="3" t="s">
        <v>12</v>
      </c>
      <c r="E12" s="11"/>
      <c r="F12" s="12"/>
      <c r="G12" s="12"/>
      <c r="H12" s="12"/>
      <c r="I12" s="12"/>
      <c r="J12" s="13"/>
    </row>
    <row r="13" spans="1:10" x14ac:dyDescent="0.3">
      <c r="A13" s="3" t="s">
        <v>4</v>
      </c>
      <c r="E13" s="1"/>
      <c r="F13" s="4"/>
      <c r="G13" s="4"/>
      <c r="H13" s="4"/>
      <c r="I13" s="4"/>
      <c r="J13" s="4"/>
    </row>
    <row r="14" spans="1:10" ht="30.6" customHeight="1" x14ac:dyDescent="0.3">
      <c r="E14" s="17" t="s">
        <v>10</v>
      </c>
      <c r="F14" s="17"/>
      <c r="G14" s="17"/>
      <c r="H14" s="17"/>
      <c r="I14" s="17"/>
      <c r="J14" s="17"/>
    </row>
    <row r="17" spans="1:10" x14ac:dyDescent="0.3">
      <c r="A17" s="3" t="s">
        <v>5</v>
      </c>
      <c r="E17" s="2">
        <v>2.9145674200000001E-4</v>
      </c>
    </row>
    <row r="18" spans="1:10" ht="32.4" customHeight="1" x14ac:dyDescent="0.3">
      <c r="E18" s="17" t="s">
        <v>11</v>
      </c>
      <c r="F18" s="17"/>
      <c r="G18" s="17"/>
      <c r="H18" s="17"/>
      <c r="I18" s="17"/>
      <c r="J18" s="17"/>
    </row>
    <row r="19" spans="1:10" x14ac:dyDescent="0.3">
      <c r="F19" s="10">
        <v>2.9145674200000001E-4</v>
      </c>
      <c r="G19" s="9" t="s">
        <v>14</v>
      </c>
    </row>
    <row r="22" spans="1:10" x14ac:dyDescent="0.3">
      <c r="A22" s="3" t="s">
        <v>6</v>
      </c>
      <c r="E22" s="6">
        <f>+E17</f>
        <v>2.9145674200000001E-4</v>
      </c>
    </row>
    <row r="24" spans="1:10" x14ac:dyDescent="0.3">
      <c r="A24" s="3" t="s">
        <v>9</v>
      </c>
      <c r="E24" s="6">
        <v>0.89715288021999995</v>
      </c>
    </row>
    <row r="25" spans="1:10" x14ac:dyDescent="0.3">
      <c r="E25" s="6"/>
    </row>
    <row r="27" spans="1:10" x14ac:dyDescent="0.3">
      <c r="A27" s="3" t="s">
        <v>7</v>
      </c>
      <c r="E27" s="7">
        <v>127781101.98</v>
      </c>
    </row>
    <row r="30" spans="1:10" x14ac:dyDescent="0.3">
      <c r="A30" s="5" t="s">
        <v>1</v>
      </c>
      <c r="B30" s="5"/>
      <c r="C30" s="5"/>
      <c r="D30" s="5"/>
      <c r="E30" s="8">
        <f>+(E22/E24)*E27</f>
        <v>41512.059419714395</v>
      </c>
    </row>
    <row r="33" spans="1:3" x14ac:dyDescent="0.3">
      <c r="A33" s="3" t="s">
        <v>8</v>
      </c>
      <c r="B33" s="3" t="s">
        <v>16</v>
      </c>
    </row>
    <row r="34" spans="1:3" x14ac:dyDescent="0.3">
      <c r="B34" s="3" t="s">
        <v>17</v>
      </c>
    </row>
    <row r="35" spans="1:3" s="4" customFormat="1" x14ac:dyDescent="0.3">
      <c r="C35" s="4" t="s">
        <v>18</v>
      </c>
    </row>
    <row r="36" spans="1:3" s="4" customFormat="1" x14ac:dyDescent="0.3">
      <c r="C36" s="4" t="s">
        <v>19</v>
      </c>
    </row>
    <row r="37" spans="1:3" s="4" customFormat="1" x14ac:dyDescent="0.3"/>
    <row r="38" spans="1:3" s="4" customFormat="1" x14ac:dyDescent="0.3"/>
    <row r="39" spans="1:3" s="4" customFormat="1" x14ac:dyDescent="0.3"/>
    <row r="40" spans="1:3" s="4" customFormat="1" x14ac:dyDescent="0.3"/>
    <row r="41" spans="1:3" s="4" customFormat="1" x14ac:dyDescent="0.3"/>
    <row r="42" spans="1:3" s="4" customFormat="1" x14ac:dyDescent="0.3"/>
    <row r="43" spans="1:3" s="4" customFormat="1" x14ac:dyDescent="0.3"/>
    <row r="44" spans="1:3" s="4" customFormat="1" x14ac:dyDescent="0.3"/>
    <row r="45" spans="1:3" s="4" customFormat="1" x14ac:dyDescent="0.3"/>
    <row r="46" spans="1:3" s="4" customFormat="1" x14ac:dyDescent="0.3"/>
    <row r="47" spans="1:3" s="4" customFormat="1" x14ac:dyDescent="0.3"/>
    <row r="48" spans="1:3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</sheetData>
  <sheetProtection algorithmName="SHA-512" hashValue="uutck6iUfZNiEoH48CMgTt5zEFXWHvX3tqHukKiANQHR3jIpS5tGJ2ewN3XVXIjxjWz3xukmmLsVSVzjM7eSFA==" saltValue="rSpKTgZeE8th31WvKWRA/Q==" spinCount="100000" sheet="1" objects="1" scenarios="1"/>
  <mergeCells count="4">
    <mergeCell ref="E12:J12"/>
    <mergeCell ref="D1:J1"/>
    <mergeCell ref="E14:J14"/>
    <mergeCell ref="E18:J18"/>
  </mergeCells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ACE0-9AD5-48F3-B6D3-C61688C8A1CB}">
  <dimension ref="A1"/>
  <sheetViews>
    <sheetView showGridLines="0" workbookViewId="0">
      <selection activeCell="P25" sqref="P2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FY21-22 On-behalf Payment</vt:lpstr>
      <vt:lpstr>PERA REPORT 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Kirk</dc:creator>
  <cp:lastModifiedBy>Lucero, Yolanda</cp:lastModifiedBy>
  <cp:lastPrinted>2022-07-29T17:08:14Z</cp:lastPrinted>
  <dcterms:created xsi:type="dcterms:W3CDTF">2019-09-06T13:58:37Z</dcterms:created>
  <dcterms:modified xsi:type="dcterms:W3CDTF">2022-08-03T15:07:13Z</dcterms:modified>
</cp:coreProperties>
</file>