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E - FDW Reports\FDW FY25-26\"/>
    </mc:Choice>
  </mc:AlternateContent>
  <xr:revisionPtr revIDLastSave="0" documentId="13_ncr:1_{E335F24F-22CC-46B9-9C06-7889232174C5}" xr6:coauthVersionLast="47" xr6:coauthVersionMax="47" xr10:uidLastSave="{00000000-0000-0000-0000-000000000000}"/>
  <bookViews>
    <workbookView xWindow="855" yWindow="-120" windowWidth="28065" windowHeight="18240" xr2:uid="{31280B89-816B-4C05-A4EC-F6C5D1C8F6EF}"/>
  </bookViews>
  <sheets>
    <sheet name="Sheet1" sheetId="1" r:id="rId1"/>
  </sheets>
  <definedNames>
    <definedName name="_xlnm._FilterDatabase" localSheetId="0" hidden="1">Sheet1!$A$5:$H$3152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52" i="1" l="1"/>
  <c r="H3150" i="1"/>
  <c r="H3148" i="1"/>
  <c r="H3145" i="1"/>
  <c r="H3143" i="1"/>
  <c r="H3141" i="1"/>
  <c r="H3139" i="1"/>
  <c r="H3137" i="1"/>
  <c r="H3135" i="1"/>
  <c r="H3132" i="1"/>
  <c r="H3130" i="1"/>
  <c r="H3128" i="1"/>
  <c r="H3126" i="1"/>
  <c r="H3124" i="1"/>
  <c r="H3122" i="1"/>
  <c r="H3119" i="1"/>
  <c r="H3117" i="1"/>
  <c r="H3120" i="1" s="1"/>
  <c r="H3115" i="1"/>
  <c r="H3114" i="1"/>
  <c r="H3111" i="1"/>
  <c r="H3109" i="1"/>
  <c r="H3107" i="1"/>
  <c r="H3105" i="1"/>
  <c r="H3103" i="1"/>
  <c r="H3101" i="1"/>
  <c r="H3098" i="1"/>
  <c r="H3096" i="1"/>
  <c r="H3094" i="1"/>
  <c r="H3091" i="1"/>
  <c r="H3089" i="1"/>
  <c r="H3087" i="1"/>
  <c r="H3092" i="1" s="1"/>
  <c r="H3085" i="1"/>
  <c r="H3084" i="1"/>
  <c r="H3082" i="1"/>
  <c r="H3081" i="1"/>
  <c r="H3078" i="1"/>
  <c r="H3076" i="1"/>
  <c r="H3079" i="1" s="1"/>
  <c r="H3074" i="1"/>
  <c r="H3073" i="1"/>
  <c r="H3070" i="1"/>
  <c r="H3068" i="1"/>
  <c r="H3066" i="1"/>
  <c r="H3063" i="1"/>
  <c r="H3060" i="1"/>
  <c r="H3057" i="1"/>
  <c r="H3055" i="1"/>
  <c r="H3052" i="1"/>
  <c r="H3050" i="1"/>
  <c r="H3048" i="1"/>
  <c r="H3045" i="1"/>
  <c r="H3043" i="1"/>
  <c r="H3041" i="1"/>
  <c r="H3038" i="1"/>
  <c r="H3035" i="1"/>
  <c r="H3033" i="1"/>
  <c r="H3031" i="1"/>
  <c r="H3029" i="1"/>
  <c r="H3027" i="1"/>
  <c r="H3024" i="1"/>
  <c r="H3022" i="1"/>
  <c r="H3020" i="1"/>
  <c r="H3018" i="1"/>
  <c r="H3015" i="1"/>
  <c r="H3012" i="1"/>
  <c r="H3010" i="1"/>
  <c r="H3008" i="1"/>
  <c r="H3006" i="1"/>
  <c r="H3004" i="1"/>
  <c r="H3001" i="1"/>
  <c r="H2999" i="1"/>
  <c r="H2996" i="1"/>
  <c r="H2994" i="1"/>
  <c r="H2992" i="1"/>
  <c r="H2988" i="1"/>
  <c r="H2985" i="1"/>
  <c r="H2982" i="1"/>
  <c r="H2979" i="1"/>
  <c r="H2977" i="1"/>
  <c r="H2974" i="1"/>
  <c r="H2972" i="1"/>
  <c r="H2969" i="1"/>
  <c r="H2967" i="1"/>
  <c r="H2965" i="1"/>
  <c r="H2963" i="1"/>
  <c r="H2960" i="1"/>
  <c r="H2958" i="1"/>
  <c r="H2956" i="1"/>
  <c r="H2954" i="1"/>
  <c r="H2951" i="1"/>
  <c r="H2948" i="1"/>
  <c r="H2946" i="1"/>
  <c r="H2944" i="1"/>
  <c r="H2942" i="1"/>
  <c r="H2939" i="1"/>
  <c r="H2937" i="1"/>
  <c r="H2933" i="1"/>
  <c r="H2930" i="1"/>
  <c r="H2928" i="1"/>
  <c r="H2925" i="1"/>
  <c r="H2922" i="1"/>
  <c r="H2921" i="1"/>
  <c r="H2918" i="1"/>
  <c r="H2916" i="1"/>
  <c r="H2914" i="1"/>
  <c r="H2919" i="1" s="1"/>
  <c r="H2911" i="1"/>
  <c r="H2909" i="1"/>
  <c r="H2912" i="1" s="1"/>
  <c r="H2907" i="1"/>
  <c r="H2906" i="1"/>
  <c r="H2903" i="1"/>
  <c r="H2901" i="1"/>
  <c r="H2904" i="1" s="1"/>
  <c r="H2898" i="1"/>
  <c r="H2895" i="1"/>
  <c r="H2893" i="1"/>
  <c r="H2891" i="1"/>
  <c r="H2889" i="1"/>
  <c r="H2886" i="1"/>
  <c r="H2883" i="1"/>
  <c r="H2881" i="1"/>
  <c r="H2879" i="1"/>
  <c r="H2877" i="1"/>
  <c r="H2875" i="1"/>
  <c r="H2873" i="1"/>
  <c r="H2871" i="1"/>
  <c r="H2869" i="1"/>
  <c r="H2867" i="1"/>
  <c r="H2865" i="1"/>
  <c r="H2862" i="1"/>
  <c r="H2860" i="1"/>
  <c r="H2863" i="1" s="1"/>
  <c r="H2857" i="1"/>
  <c r="H2855" i="1"/>
  <c r="H2853" i="1"/>
  <c r="H2851" i="1"/>
  <c r="H2849" i="1"/>
  <c r="H2847" i="1"/>
  <c r="H2842" i="1"/>
  <c r="H2839" i="1"/>
  <c r="H2837" i="1"/>
  <c r="H2835" i="1"/>
  <c r="H2833" i="1"/>
  <c r="H2831" i="1"/>
  <c r="H2829" i="1"/>
  <c r="H2827" i="1"/>
  <c r="H2825" i="1"/>
  <c r="H2823" i="1"/>
  <c r="H2821" i="1"/>
  <c r="H2819" i="1"/>
  <c r="H2815" i="1"/>
  <c r="H2813" i="1"/>
  <c r="H2811" i="1"/>
  <c r="H2808" i="1"/>
  <c r="H2805" i="1"/>
  <c r="H2803" i="1"/>
  <c r="H2801" i="1"/>
  <c r="H2799" i="1"/>
  <c r="H2797" i="1"/>
  <c r="H2795" i="1"/>
  <c r="H2793" i="1"/>
  <c r="H2791" i="1"/>
  <c r="H2787" i="1"/>
  <c r="H2785" i="1"/>
  <c r="H2783" i="1"/>
  <c r="H2781" i="1"/>
  <c r="H2779" i="1"/>
  <c r="H2777" i="1"/>
  <c r="H2775" i="1"/>
  <c r="H2772" i="1"/>
  <c r="H2770" i="1"/>
  <c r="H2768" i="1"/>
  <c r="H2766" i="1"/>
  <c r="H2764" i="1"/>
  <c r="H2762" i="1"/>
  <c r="H2760" i="1"/>
  <c r="H2758" i="1"/>
  <c r="H2754" i="1"/>
  <c r="H2752" i="1"/>
  <c r="H2750" i="1"/>
  <c r="H2748" i="1"/>
  <c r="H2746" i="1"/>
  <c r="H2744" i="1"/>
  <c r="H2741" i="1"/>
  <c r="H2739" i="1"/>
  <c r="H2737" i="1"/>
  <c r="H2735" i="1"/>
  <c r="H2732" i="1"/>
  <c r="H2731" i="1"/>
  <c r="H2728" i="1"/>
  <c r="H2726" i="1"/>
  <c r="H2724" i="1"/>
  <c r="H2722" i="1"/>
  <c r="H2720" i="1"/>
  <c r="H2717" i="1"/>
  <c r="H2714" i="1"/>
  <c r="H2712" i="1"/>
  <c r="H2710" i="1"/>
  <c r="H2707" i="1"/>
  <c r="H2705" i="1"/>
  <c r="H2703" i="1"/>
  <c r="H2701" i="1"/>
  <c r="H2699" i="1"/>
  <c r="H2697" i="1"/>
  <c r="H2695" i="1"/>
  <c r="H2693" i="1"/>
  <c r="H2690" i="1"/>
  <c r="H2688" i="1"/>
  <c r="H2691" i="1" s="1"/>
  <c r="H2685" i="1"/>
  <c r="H2683" i="1"/>
  <c r="H2686" i="1" s="1"/>
  <c r="H2680" i="1"/>
  <c r="H2678" i="1"/>
  <c r="H2676" i="1"/>
  <c r="H2681" i="1" s="1"/>
  <c r="H2673" i="1"/>
  <c r="H2671" i="1"/>
  <c r="H2674" i="1" s="1"/>
  <c r="H2667" i="1"/>
  <c r="H2664" i="1"/>
  <c r="H2660" i="1"/>
  <c r="H2658" i="1"/>
  <c r="H2656" i="1"/>
  <c r="H2653" i="1"/>
  <c r="H2651" i="1"/>
  <c r="H2648" i="1"/>
  <c r="H2645" i="1"/>
  <c r="H2642" i="1"/>
  <c r="H2638" i="1"/>
  <c r="H2635" i="1"/>
  <c r="H2633" i="1"/>
  <c r="H2630" i="1"/>
  <c r="H2627" i="1"/>
  <c r="H2624" i="1"/>
  <c r="H2621" i="1"/>
  <c r="H2618" i="1"/>
  <c r="H2615" i="1"/>
  <c r="H2612" i="1"/>
  <c r="H2610" i="1"/>
  <c r="H2607" i="1"/>
  <c r="H2605" i="1"/>
  <c r="H2608" i="1" s="1"/>
  <c r="H2602" i="1"/>
  <c r="H2600" i="1"/>
  <c r="H2598" i="1"/>
  <c r="H2596" i="1"/>
  <c r="H2594" i="1"/>
  <c r="H2592" i="1"/>
  <c r="H2591" i="1"/>
  <c r="H2589" i="1"/>
  <c r="H2586" i="1"/>
  <c r="H2584" i="1"/>
  <c r="H2582" i="1"/>
  <c r="H2580" i="1"/>
  <c r="H2578" i="1"/>
  <c r="H2576" i="1"/>
  <c r="H2574" i="1"/>
  <c r="H2572" i="1"/>
  <c r="H2570" i="1"/>
  <c r="H2567" i="1"/>
  <c r="H2565" i="1"/>
  <c r="H2563" i="1"/>
  <c r="H2560" i="1"/>
  <c r="H2558" i="1"/>
  <c r="H2553" i="1"/>
  <c r="H2551" i="1"/>
  <c r="H2549" i="1"/>
  <c r="H2547" i="1"/>
  <c r="H2545" i="1"/>
  <c r="H2543" i="1"/>
  <c r="H2541" i="1"/>
  <c r="H2539" i="1"/>
  <c r="H2537" i="1"/>
  <c r="H2535" i="1"/>
  <c r="H2532" i="1"/>
  <c r="H2530" i="1"/>
  <c r="H2527" i="1"/>
  <c r="H2525" i="1"/>
  <c r="H2523" i="1"/>
  <c r="H2519" i="1"/>
  <c r="H2517" i="1"/>
  <c r="H2515" i="1"/>
  <c r="H2513" i="1"/>
  <c r="H2510" i="1"/>
  <c r="H2508" i="1"/>
  <c r="H2511" i="1" s="1"/>
  <c r="H2505" i="1"/>
  <c r="H2503" i="1"/>
  <c r="H2501" i="1"/>
  <c r="H2499" i="1"/>
  <c r="H2497" i="1"/>
  <c r="H2494" i="1"/>
  <c r="H2492" i="1"/>
  <c r="H2490" i="1"/>
  <c r="H2488" i="1"/>
  <c r="H2486" i="1"/>
  <c r="H2484" i="1"/>
  <c r="H2482" i="1"/>
  <c r="H2480" i="1"/>
  <c r="H2476" i="1"/>
  <c r="H2474" i="1"/>
  <c r="H2477" i="1" s="1"/>
  <c r="H2471" i="1"/>
  <c r="H2469" i="1"/>
  <c r="H2472" i="1" s="1"/>
  <c r="H2466" i="1"/>
  <c r="H2464" i="1"/>
  <c r="H2462" i="1"/>
  <c r="H2460" i="1"/>
  <c r="H2458" i="1"/>
  <c r="H2456" i="1"/>
  <c r="H2454" i="1"/>
  <c r="H2451" i="1"/>
  <c r="H2449" i="1"/>
  <c r="H2447" i="1"/>
  <c r="H2445" i="1"/>
  <c r="H2443" i="1"/>
  <c r="H2442" i="1"/>
  <c r="H2439" i="1"/>
  <c r="H2437" i="1"/>
  <c r="H2435" i="1"/>
  <c r="H2433" i="1"/>
  <c r="H2431" i="1"/>
  <c r="H2429" i="1"/>
  <c r="H2427" i="1"/>
  <c r="H2425" i="1"/>
  <c r="H2423" i="1"/>
  <c r="H2420" i="1"/>
  <c r="H2418" i="1"/>
  <c r="H2416" i="1"/>
  <c r="H2413" i="1"/>
  <c r="H2408" i="1"/>
  <c r="H2405" i="1"/>
  <c r="H2402" i="1"/>
  <c r="H2399" i="1"/>
  <c r="H2397" i="1"/>
  <c r="H2394" i="1"/>
  <c r="H2391" i="1"/>
  <c r="H2389" i="1"/>
  <c r="H2387" i="1"/>
  <c r="H2382" i="1"/>
  <c r="H2380" i="1"/>
  <c r="H2378" i="1"/>
  <c r="H2376" i="1"/>
  <c r="H2372" i="1"/>
  <c r="H2370" i="1"/>
  <c r="H2365" i="1"/>
  <c r="H2363" i="1"/>
  <c r="H2361" i="1"/>
  <c r="H2357" i="1"/>
  <c r="H2355" i="1"/>
  <c r="H2353" i="1"/>
  <c r="H2351" i="1"/>
  <c r="H2349" i="1"/>
  <c r="H2346" i="1"/>
  <c r="H2345" i="1"/>
  <c r="H2343" i="1"/>
  <c r="H2342" i="1"/>
  <c r="H2339" i="1"/>
  <c r="H2334" i="1"/>
  <c r="H2332" i="1"/>
  <c r="H2328" i="1"/>
  <c r="H2326" i="1"/>
  <c r="H2324" i="1"/>
  <c r="H2322" i="1"/>
  <c r="H2319" i="1"/>
  <c r="H2317" i="1"/>
  <c r="H2315" i="1"/>
  <c r="H2313" i="1"/>
  <c r="H2311" i="1"/>
  <c r="H2309" i="1"/>
  <c r="H2307" i="1"/>
  <c r="H2305" i="1"/>
  <c r="H2302" i="1"/>
  <c r="H2301" i="1"/>
  <c r="H2299" i="1"/>
  <c r="H2298" i="1"/>
  <c r="H2295" i="1"/>
  <c r="H2293" i="1"/>
  <c r="H2291" i="1"/>
  <c r="H2289" i="1"/>
  <c r="H2285" i="1"/>
  <c r="H2283" i="1"/>
  <c r="H2279" i="1"/>
  <c r="H2277" i="1"/>
  <c r="H2276" i="1"/>
  <c r="H2273" i="1"/>
  <c r="H2271" i="1"/>
  <c r="H2274" i="1" s="1"/>
  <c r="H2268" i="1"/>
  <c r="H2266" i="1"/>
  <c r="H2269" i="1" s="1"/>
  <c r="H2264" i="1"/>
  <c r="H2263" i="1"/>
  <c r="H2260" i="1"/>
  <c r="H2255" i="1"/>
  <c r="H2252" i="1"/>
  <c r="H2249" i="1"/>
  <c r="H2246" i="1"/>
  <c r="H2244" i="1"/>
  <c r="H2242" i="1"/>
  <c r="H2240" i="1"/>
  <c r="H2237" i="1"/>
  <c r="H2235" i="1"/>
  <c r="H2233" i="1"/>
  <c r="H2231" i="1"/>
  <c r="H2228" i="1"/>
  <c r="H2225" i="1"/>
  <c r="H2223" i="1"/>
  <c r="H2220" i="1"/>
  <c r="H2218" i="1"/>
  <c r="H2216" i="1"/>
  <c r="H2213" i="1"/>
  <c r="H2210" i="1"/>
  <c r="H2208" i="1"/>
  <c r="H2206" i="1"/>
  <c r="H2204" i="1"/>
  <c r="H2202" i="1"/>
  <c r="H2200" i="1"/>
  <c r="H2198" i="1"/>
  <c r="H2196" i="1"/>
  <c r="H2193" i="1"/>
  <c r="H2191" i="1"/>
  <c r="H2194" i="1" s="1"/>
  <c r="H2187" i="1"/>
  <c r="H2184" i="1"/>
  <c r="H2182" i="1"/>
  <c r="H2180" i="1"/>
  <c r="H2177" i="1"/>
  <c r="H2173" i="1"/>
  <c r="H2170" i="1"/>
  <c r="H2168" i="1"/>
  <c r="H2165" i="1"/>
  <c r="H2163" i="1"/>
  <c r="H2161" i="1"/>
  <c r="H2158" i="1"/>
  <c r="H2151" i="1"/>
  <c r="H2148" i="1"/>
  <c r="H2146" i="1"/>
  <c r="H2144" i="1"/>
  <c r="H2142" i="1"/>
  <c r="H2140" i="1"/>
  <c r="H2137" i="1"/>
  <c r="H2134" i="1"/>
  <c r="H2131" i="1"/>
  <c r="H2128" i="1"/>
  <c r="H2126" i="1"/>
  <c r="H2123" i="1"/>
  <c r="H2121" i="1"/>
  <c r="H2118" i="1"/>
  <c r="H2115" i="1"/>
  <c r="H2113" i="1"/>
  <c r="H2110" i="1"/>
  <c r="H2107" i="1"/>
  <c r="H2105" i="1"/>
  <c r="H2103" i="1"/>
  <c r="H2101" i="1"/>
  <c r="H2099" i="1"/>
  <c r="H2097" i="1"/>
  <c r="H2095" i="1"/>
  <c r="H2091" i="1"/>
  <c r="H2089" i="1"/>
  <c r="H2087" i="1"/>
  <c r="H2082" i="1"/>
  <c r="H2079" i="1"/>
  <c r="H2077" i="1"/>
  <c r="H2075" i="1"/>
  <c r="H2073" i="1"/>
  <c r="H2071" i="1"/>
  <c r="H2069" i="1"/>
  <c r="H2066" i="1"/>
  <c r="H2064" i="1"/>
  <c r="H2062" i="1"/>
  <c r="H2060" i="1"/>
  <c r="H2058" i="1"/>
  <c r="H2056" i="1"/>
  <c r="H2053" i="1"/>
  <c r="H2050" i="1"/>
  <c r="H2048" i="1"/>
  <c r="H2046" i="1"/>
  <c r="H2044" i="1"/>
  <c r="H2042" i="1"/>
  <c r="H2040" i="1"/>
  <c r="H2038" i="1"/>
  <c r="H2036" i="1"/>
  <c r="H2034" i="1"/>
  <c r="H2031" i="1"/>
  <c r="H2029" i="1"/>
  <c r="H2027" i="1"/>
  <c r="H2023" i="1"/>
  <c r="H2018" i="1"/>
  <c r="H2016" i="1"/>
  <c r="H2014" i="1"/>
  <c r="H2012" i="1"/>
  <c r="H2010" i="1"/>
  <c r="H2008" i="1"/>
  <c r="H2005" i="1"/>
  <c r="H2003" i="1"/>
  <c r="H2001" i="1"/>
  <c r="H1999" i="1"/>
  <c r="H1996" i="1"/>
  <c r="H1991" i="1"/>
  <c r="H1989" i="1"/>
  <c r="H1987" i="1"/>
  <c r="H1985" i="1"/>
  <c r="H1982" i="1"/>
  <c r="H1980" i="1"/>
  <c r="H1977" i="1"/>
  <c r="H1975" i="1"/>
  <c r="H1973" i="1"/>
  <c r="H1971" i="1"/>
  <c r="H1969" i="1"/>
  <c r="H1967" i="1"/>
  <c r="H1965" i="1"/>
  <c r="H1963" i="1"/>
  <c r="H1959" i="1"/>
  <c r="H1957" i="1"/>
  <c r="H1953" i="1"/>
  <c r="H1951" i="1"/>
  <c r="H1950" i="1"/>
  <c r="H1948" i="1"/>
  <c r="H1947" i="1"/>
  <c r="H1943" i="1"/>
  <c r="H1940" i="1"/>
  <c r="H1944" i="1" s="1"/>
  <c r="H1937" i="1"/>
  <c r="H1932" i="1"/>
  <c r="H1929" i="1"/>
  <c r="H1927" i="1"/>
  <c r="H1925" i="1"/>
  <c r="H1923" i="1"/>
  <c r="H1920" i="1"/>
  <c r="H1918" i="1"/>
  <c r="H1916" i="1"/>
  <c r="H1914" i="1"/>
  <c r="H1911" i="1"/>
  <c r="H1909" i="1"/>
  <c r="H1912" i="1" s="1"/>
  <c r="H1906" i="1"/>
  <c r="H1904" i="1"/>
  <c r="H1907" i="1" s="1"/>
  <c r="H1901" i="1"/>
  <c r="H1899" i="1"/>
  <c r="H1902" i="1" s="1"/>
  <c r="H1896" i="1"/>
  <c r="H1892" i="1"/>
  <c r="H1889" i="1"/>
  <c r="H1887" i="1"/>
  <c r="H1885" i="1"/>
  <c r="H1883" i="1"/>
  <c r="H1880" i="1"/>
  <c r="H1878" i="1"/>
  <c r="H1876" i="1"/>
  <c r="H1874" i="1"/>
  <c r="H1872" i="1"/>
  <c r="H1870" i="1"/>
  <c r="H1868" i="1"/>
  <c r="H1866" i="1"/>
  <c r="H1865" i="1"/>
  <c r="H1862" i="1"/>
  <c r="H1857" i="1"/>
  <c r="H1855" i="1"/>
  <c r="H1853" i="1"/>
  <c r="H1850" i="1"/>
  <c r="H1848" i="1"/>
  <c r="H1843" i="1"/>
  <c r="H1840" i="1"/>
  <c r="H1838" i="1"/>
  <c r="H1835" i="1"/>
  <c r="H1833" i="1"/>
  <c r="H1830" i="1"/>
  <c r="H1827" i="1"/>
  <c r="H1825" i="1"/>
  <c r="H1822" i="1"/>
  <c r="H1820" i="1"/>
  <c r="H1817" i="1"/>
  <c r="H1815" i="1"/>
  <c r="H1812" i="1"/>
  <c r="H1809" i="1"/>
  <c r="H1806" i="1"/>
  <c r="H1803" i="1"/>
  <c r="H1800" i="1"/>
  <c r="H1798" i="1"/>
  <c r="H1796" i="1"/>
  <c r="H1794" i="1"/>
  <c r="H1792" i="1"/>
  <c r="H1790" i="1"/>
  <c r="H1786" i="1"/>
  <c r="H1783" i="1"/>
  <c r="H1781" i="1"/>
  <c r="H1778" i="1"/>
  <c r="H1776" i="1"/>
  <c r="H1773" i="1"/>
  <c r="H1768" i="1"/>
  <c r="H1765" i="1"/>
  <c r="H1762" i="1"/>
  <c r="H1760" i="1"/>
  <c r="H1758" i="1"/>
  <c r="H1755" i="1"/>
  <c r="H1753" i="1"/>
  <c r="H1751" i="1"/>
  <c r="H1749" i="1"/>
  <c r="H1746" i="1"/>
  <c r="H1744" i="1"/>
  <c r="H1741" i="1"/>
  <c r="H1739" i="1"/>
  <c r="H1737" i="1"/>
  <c r="H1735" i="1"/>
  <c r="H1731" i="1"/>
  <c r="H1729" i="1"/>
  <c r="H1726" i="1"/>
  <c r="H1724" i="1"/>
  <c r="H1722" i="1"/>
  <c r="H1732" i="1" s="1"/>
  <c r="H1719" i="1"/>
  <c r="H1717" i="1"/>
  <c r="H1715" i="1"/>
  <c r="H1713" i="1"/>
  <c r="H1711" i="1"/>
  <c r="H1709" i="1"/>
  <c r="H1706" i="1"/>
  <c r="H1704" i="1"/>
  <c r="H1701" i="1"/>
  <c r="H1699" i="1"/>
  <c r="H1694" i="1"/>
  <c r="H1691" i="1"/>
  <c r="H1689" i="1"/>
  <c r="H1687" i="1"/>
  <c r="H1685" i="1"/>
  <c r="H1683" i="1"/>
  <c r="H1681" i="1"/>
  <c r="H1679" i="1"/>
  <c r="H1677" i="1"/>
  <c r="H1675" i="1"/>
  <c r="H1673" i="1"/>
  <c r="H1671" i="1"/>
  <c r="H1667" i="1"/>
  <c r="H1665" i="1"/>
  <c r="H1663" i="1"/>
  <c r="H1661" i="1"/>
  <c r="H1659" i="1"/>
  <c r="H1657" i="1"/>
  <c r="H1655" i="1"/>
  <c r="H1653" i="1"/>
  <c r="H1651" i="1"/>
  <c r="H1649" i="1"/>
  <c r="H1647" i="1"/>
  <c r="H1644" i="1"/>
  <c r="H1641" i="1"/>
  <c r="H1639" i="1"/>
  <c r="H1637" i="1"/>
  <c r="H1635" i="1"/>
  <c r="H1633" i="1"/>
  <c r="H1631" i="1"/>
  <c r="H1629" i="1"/>
  <c r="H1626" i="1"/>
  <c r="H1624" i="1"/>
  <c r="H1622" i="1"/>
  <c r="H1620" i="1"/>
  <c r="H1619" i="1"/>
  <c r="H1616" i="1"/>
  <c r="H1614" i="1"/>
  <c r="H1617" i="1" s="1"/>
  <c r="H1611" i="1"/>
  <c r="H1609" i="1"/>
  <c r="H1607" i="1"/>
  <c r="H1604" i="1"/>
  <c r="H1591" i="1"/>
  <c r="H1585" i="1"/>
  <c r="H1583" i="1"/>
  <c r="H1578" i="1"/>
  <c r="H1575" i="1"/>
  <c r="H1572" i="1"/>
  <c r="H1569" i="1"/>
  <c r="H1566" i="1"/>
  <c r="H1564" i="1"/>
  <c r="H1561" i="1"/>
  <c r="H1559" i="1"/>
  <c r="H1557" i="1"/>
  <c r="H1555" i="1"/>
  <c r="H1552" i="1"/>
  <c r="H1550" i="1"/>
  <c r="H1548" i="1"/>
  <c r="H1546" i="1"/>
  <c r="H1542" i="1"/>
  <c r="H1540" i="1"/>
  <c r="H1538" i="1"/>
  <c r="H1536" i="1"/>
  <c r="H1534" i="1"/>
  <c r="H1532" i="1"/>
  <c r="H1529" i="1"/>
  <c r="H1526" i="1"/>
  <c r="H1524" i="1"/>
  <c r="H1521" i="1"/>
  <c r="H1519" i="1"/>
  <c r="H1516" i="1"/>
  <c r="H1514" i="1"/>
  <c r="H1512" i="1"/>
  <c r="H1517" i="1" s="1"/>
  <c r="H1509" i="1"/>
  <c r="H1508" i="1"/>
  <c r="H1505" i="1"/>
  <c r="H1500" i="1"/>
  <c r="H1498" i="1"/>
  <c r="H1496" i="1"/>
  <c r="H1494" i="1"/>
  <c r="H1491" i="1"/>
  <c r="H1489" i="1"/>
  <c r="H1483" i="1"/>
  <c r="H1481" i="1"/>
  <c r="H1479" i="1"/>
  <c r="H1477" i="1"/>
  <c r="H1475" i="1"/>
  <c r="H1473" i="1"/>
  <c r="H1471" i="1"/>
  <c r="H1469" i="1"/>
  <c r="H1465" i="1"/>
  <c r="H1461" i="1"/>
  <c r="H1457" i="1"/>
  <c r="H1454" i="1"/>
  <c r="H1449" i="1"/>
  <c r="H1446" i="1"/>
  <c r="H1444" i="1"/>
  <c r="H1442" i="1"/>
  <c r="H1440" i="1"/>
  <c r="H1438" i="1"/>
  <c r="H1434" i="1"/>
  <c r="H1430" i="1"/>
  <c r="H1426" i="1"/>
  <c r="H1422" i="1"/>
  <c r="H1419" i="1"/>
  <c r="H1417" i="1"/>
  <c r="H1420" i="1" s="1"/>
  <c r="H1414" i="1"/>
  <c r="H1410" i="1"/>
  <c r="H1406" i="1"/>
  <c r="H1402" i="1"/>
  <c r="H1398" i="1"/>
  <c r="H1395" i="1"/>
  <c r="H1392" i="1"/>
  <c r="H1389" i="1"/>
  <c r="H1387" i="1"/>
  <c r="H1385" i="1"/>
  <c r="H1383" i="1"/>
  <c r="H1381" i="1"/>
  <c r="H1379" i="1"/>
  <c r="H1377" i="1"/>
  <c r="H1375" i="1"/>
  <c r="H1372" i="1"/>
  <c r="H1370" i="1"/>
  <c r="H1368" i="1"/>
  <c r="H1363" i="1"/>
  <c r="H1359" i="1"/>
  <c r="H1356" i="1"/>
  <c r="H1354" i="1"/>
  <c r="H1351" i="1"/>
  <c r="H1348" i="1"/>
  <c r="H1343" i="1"/>
  <c r="H1341" i="1"/>
  <c r="H1339" i="1"/>
  <c r="H1337" i="1"/>
  <c r="H1335" i="1"/>
  <c r="H1333" i="1"/>
  <c r="H1331" i="1"/>
  <c r="H1329" i="1"/>
  <c r="H1327" i="1"/>
  <c r="H1325" i="1"/>
  <c r="H1323" i="1"/>
  <c r="H1321" i="1"/>
  <c r="H1319" i="1"/>
  <c r="H1315" i="1"/>
  <c r="H1313" i="1"/>
  <c r="H1316" i="1" s="1"/>
  <c r="H1310" i="1"/>
  <c r="H1308" i="1"/>
  <c r="H1305" i="1"/>
  <c r="H1303" i="1"/>
  <c r="H1301" i="1"/>
  <c r="H1298" i="1"/>
  <c r="H1293" i="1"/>
  <c r="H1291" i="1"/>
  <c r="H1289" i="1"/>
  <c r="H1287" i="1"/>
  <c r="H1284" i="1"/>
  <c r="H1282" i="1"/>
  <c r="H1280" i="1"/>
  <c r="H1276" i="1"/>
  <c r="H1274" i="1"/>
  <c r="H1272" i="1"/>
  <c r="H1270" i="1"/>
  <c r="H1269" i="1"/>
  <c r="H1266" i="1"/>
  <c r="H1264" i="1"/>
  <c r="H1261" i="1"/>
  <c r="H1258" i="1"/>
  <c r="H1256" i="1"/>
  <c r="H1253" i="1"/>
  <c r="H1251" i="1"/>
  <c r="H1249" i="1"/>
  <c r="H1246" i="1"/>
  <c r="H1244" i="1"/>
  <c r="H1242" i="1"/>
  <c r="H1240" i="1"/>
  <c r="H1238" i="1"/>
  <c r="H1234" i="1"/>
  <c r="H1232" i="1"/>
  <c r="H1230" i="1"/>
  <c r="H1227" i="1"/>
  <c r="H1225" i="1"/>
  <c r="H1223" i="1"/>
  <c r="H1220" i="1"/>
  <c r="H1218" i="1"/>
  <c r="H1216" i="1"/>
  <c r="H1214" i="1"/>
  <c r="H1210" i="1"/>
  <c r="H1207" i="1"/>
  <c r="H1204" i="1"/>
  <c r="H1211" i="1" s="1"/>
  <c r="H1201" i="1"/>
  <c r="H1199" i="1"/>
  <c r="H1197" i="1"/>
  <c r="H1195" i="1"/>
  <c r="H1193" i="1"/>
  <c r="H1191" i="1"/>
  <c r="H1189" i="1"/>
  <c r="H1186" i="1"/>
  <c r="H1184" i="1"/>
  <c r="H1187" i="1" s="1"/>
  <c r="H1181" i="1"/>
  <c r="H1179" i="1"/>
  <c r="H1177" i="1"/>
  <c r="H1174" i="1"/>
  <c r="H1172" i="1"/>
  <c r="H1170" i="1"/>
  <c r="H1168" i="1"/>
  <c r="H1166" i="1"/>
  <c r="H1162" i="1"/>
  <c r="H1160" i="1"/>
  <c r="H1158" i="1"/>
  <c r="H1155" i="1"/>
  <c r="H1153" i="1"/>
  <c r="H1151" i="1"/>
  <c r="H1148" i="1"/>
  <c r="H1146" i="1"/>
  <c r="H1144" i="1"/>
  <c r="H1142" i="1"/>
  <c r="H1139" i="1"/>
  <c r="H1136" i="1"/>
  <c r="H1134" i="1"/>
  <c r="H1128" i="1"/>
  <c r="H1125" i="1"/>
  <c r="H1120" i="1"/>
  <c r="H1117" i="1"/>
  <c r="H1115" i="1"/>
  <c r="H1113" i="1"/>
  <c r="H1109" i="1"/>
  <c r="H1106" i="1"/>
  <c r="H1104" i="1"/>
  <c r="H1101" i="1"/>
  <c r="H1098" i="1"/>
  <c r="H1096" i="1"/>
  <c r="H1094" i="1"/>
  <c r="H1091" i="1"/>
  <c r="H1088" i="1"/>
  <c r="H1086" i="1"/>
  <c r="H1084" i="1"/>
  <c r="H1082" i="1"/>
  <c r="H1080" i="1"/>
  <c r="H1078" i="1"/>
  <c r="H1076" i="1"/>
  <c r="H1074" i="1"/>
  <c r="H1072" i="1"/>
  <c r="H1070" i="1"/>
  <c r="H1066" i="1"/>
  <c r="H1061" i="1"/>
  <c r="H1059" i="1"/>
  <c r="H1056" i="1"/>
  <c r="H1054" i="1"/>
  <c r="H1052" i="1"/>
  <c r="H1050" i="1"/>
  <c r="H1048" i="1"/>
  <c r="H1046" i="1"/>
  <c r="H1044" i="1"/>
  <c r="H1042" i="1"/>
  <c r="H1040" i="1"/>
  <c r="H1038" i="1"/>
  <c r="H1036" i="1"/>
  <c r="H1034" i="1"/>
  <c r="H1032" i="1"/>
  <c r="H1030" i="1"/>
  <c r="H1027" i="1"/>
  <c r="H1025" i="1"/>
  <c r="H1022" i="1"/>
  <c r="H1020" i="1"/>
  <c r="H1018" i="1"/>
  <c r="H1014" i="1"/>
  <c r="H1011" i="1"/>
  <c r="H1008" i="1"/>
  <c r="H1006" i="1"/>
  <c r="H1004" i="1"/>
  <c r="H1002" i="1"/>
  <c r="H1000" i="1"/>
  <c r="H998" i="1"/>
  <c r="H995" i="1"/>
  <c r="H993" i="1"/>
  <c r="H990" i="1"/>
  <c r="H988" i="1"/>
  <c r="H985" i="1"/>
  <c r="H983" i="1"/>
  <c r="H981" i="1"/>
  <c r="H974" i="1"/>
  <c r="H971" i="1"/>
  <c r="H969" i="1"/>
  <c r="H967" i="1"/>
  <c r="H965" i="1"/>
  <c r="H963" i="1"/>
  <c r="H959" i="1"/>
  <c r="H957" i="1"/>
  <c r="H954" i="1"/>
  <c r="H952" i="1"/>
  <c r="H950" i="1"/>
  <c r="H948" i="1"/>
  <c r="H945" i="1"/>
  <c r="H943" i="1"/>
  <c r="H946" i="1" s="1"/>
  <c r="H940" i="1"/>
  <c r="H938" i="1"/>
  <c r="H941" i="1" s="1"/>
  <c r="H935" i="1"/>
  <c r="H933" i="1"/>
  <c r="H936" i="1" s="1"/>
  <c r="H930" i="1"/>
  <c r="H928" i="1"/>
  <c r="H931" i="1" s="1"/>
  <c r="H925" i="1"/>
  <c r="H923" i="1"/>
  <c r="H921" i="1"/>
  <c r="H919" i="1"/>
  <c r="H917" i="1"/>
  <c r="H915" i="1"/>
  <c r="H913" i="1"/>
  <c r="H909" i="1"/>
  <c r="H906" i="1"/>
  <c r="H903" i="1"/>
  <c r="H900" i="1"/>
  <c r="H898" i="1"/>
  <c r="H896" i="1"/>
  <c r="H894" i="1"/>
  <c r="H892" i="1"/>
  <c r="H889" i="1"/>
  <c r="H886" i="1"/>
  <c r="H883" i="1"/>
  <c r="H880" i="1"/>
  <c r="H878" i="1"/>
  <c r="H876" i="1"/>
  <c r="H872" i="1"/>
  <c r="H865" i="1"/>
  <c r="H858" i="1"/>
  <c r="H854" i="1"/>
  <c r="H851" i="1"/>
  <c r="H848" i="1"/>
  <c r="H845" i="1"/>
  <c r="H842" i="1"/>
  <c r="H839" i="1"/>
  <c r="H836" i="1"/>
  <c r="H833" i="1"/>
  <c r="H831" i="1"/>
  <c r="H828" i="1"/>
  <c r="H825" i="1"/>
  <c r="H822" i="1"/>
  <c r="H820" i="1"/>
  <c r="H817" i="1"/>
  <c r="H813" i="1"/>
  <c r="H811" i="1"/>
  <c r="H809" i="1"/>
  <c r="H805" i="1"/>
  <c r="H803" i="1"/>
  <c r="H800" i="1"/>
  <c r="H797" i="1"/>
  <c r="H795" i="1"/>
  <c r="H793" i="1"/>
  <c r="H781" i="1"/>
  <c r="H779" i="1"/>
  <c r="H776" i="1"/>
  <c r="H773" i="1"/>
  <c r="H771" i="1"/>
  <c r="H768" i="1"/>
  <c r="H766" i="1"/>
  <c r="H764" i="1"/>
  <c r="H761" i="1"/>
  <c r="H758" i="1"/>
  <c r="H755" i="1"/>
  <c r="H752" i="1"/>
  <c r="H749" i="1"/>
  <c r="H746" i="1"/>
  <c r="H744" i="1"/>
  <c r="H741" i="1"/>
  <c r="H739" i="1"/>
  <c r="H732" i="1"/>
  <c r="H730" i="1"/>
  <c r="H719" i="1"/>
  <c r="H717" i="1"/>
  <c r="H714" i="1"/>
  <c r="H712" i="1"/>
  <c r="H710" i="1"/>
  <c r="H708" i="1"/>
  <c r="H706" i="1"/>
  <c r="H704" i="1"/>
  <c r="H702" i="1"/>
  <c r="H698" i="1"/>
  <c r="H693" i="1"/>
  <c r="H690" i="1"/>
  <c r="H688" i="1"/>
  <c r="H685" i="1"/>
  <c r="H683" i="1"/>
  <c r="H681" i="1"/>
  <c r="H678" i="1"/>
  <c r="H676" i="1"/>
  <c r="H674" i="1"/>
  <c r="H672" i="1"/>
  <c r="H669" i="1"/>
  <c r="H666" i="1"/>
  <c r="H663" i="1"/>
  <c r="H661" i="1"/>
  <c r="H659" i="1"/>
  <c r="H657" i="1"/>
  <c r="H654" i="1"/>
  <c r="H652" i="1"/>
  <c r="H650" i="1"/>
  <c r="H647" i="1"/>
  <c r="H645" i="1"/>
  <c r="H642" i="1"/>
  <c r="H640" i="1"/>
  <c r="H639" i="1"/>
  <c r="H636" i="1"/>
  <c r="H633" i="1"/>
  <c r="H631" i="1"/>
  <c r="H629" i="1"/>
  <c r="H627" i="1"/>
  <c r="H624" i="1"/>
  <c r="H622" i="1"/>
  <c r="H619" i="1"/>
  <c r="H616" i="1"/>
  <c r="H614" i="1"/>
  <c r="H612" i="1"/>
  <c r="H609" i="1"/>
  <c r="H607" i="1"/>
  <c r="H605" i="1"/>
  <c r="H602" i="1"/>
  <c r="H600" i="1"/>
  <c r="H603" i="1" s="1"/>
  <c r="H597" i="1"/>
  <c r="H595" i="1"/>
  <c r="H593" i="1"/>
  <c r="H590" i="1"/>
  <c r="H588" i="1"/>
  <c r="H586" i="1"/>
  <c r="H584" i="1"/>
  <c r="H581" i="1"/>
  <c r="H580" i="1"/>
  <c r="H577" i="1"/>
  <c r="H575" i="1"/>
  <c r="H578" i="1" s="1"/>
  <c r="H572" i="1"/>
  <c r="H570" i="1"/>
  <c r="H568" i="1"/>
  <c r="H566" i="1"/>
  <c r="H564" i="1"/>
  <c r="H561" i="1"/>
  <c r="H559" i="1"/>
  <c r="H557" i="1"/>
  <c r="H554" i="1"/>
  <c r="H552" i="1"/>
  <c r="H547" i="1"/>
  <c r="H543" i="1"/>
  <c r="H540" i="1"/>
  <c r="H538" i="1"/>
  <c r="H536" i="1"/>
  <c r="H534" i="1"/>
  <c r="H532" i="1"/>
  <c r="H530" i="1"/>
  <c r="H528" i="1"/>
  <c r="H526" i="1"/>
  <c r="H524" i="1"/>
  <c r="H522" i="1"/>
  <c r="H520" i="1"/>
  <c r="H516" i="1"/>
  <c r="H514" i="1"/>
  <c r="H512" i="1"/>
  <c r="H510" i="1"/>
  <c r="H505" i="1"/>
  <c r="H503" i="1"/>
  <c r="H501" i="1"/>
  <c r="H499" i="1"/>
  <c r="H497" i="1"/>
  <c r="H495" i="1"/>
  <c r="H493" i="1"/>
  <c r="H490" i="1"/>
  <c r="H488" i="1"/>
  <c r="H486" i="1"/>
  <c r="H484" i="1"/>
  <c r="H482" i="1"/>
  <c r="H479" i="1"/>
  <c r="H475" i="1"/>
  <c r="H473" i="1"/>
  <c r="H471" i="1"/>
  <c r="H469" i="1"/>
  <c r="H466" i="1"/>
  <c r="H463" i="1"/>
  <c r="H460" i="1"/>
  <c r="H457" i="1"/>
  <c r="H455" i="1"/>
  <c r="H453" i="1"/>
  <c r="H451" i="1"/>
  <c r="H449" i="1"/>
  <c r="H447" i="1"/>
  <c r="H446" i="1"/>
  <c r="H443" i="1"/>
  <c r="H441" i="1"/>
  <c r="H439" i="1"/>
  <c r="H444" i="1" s="1"/>
  <c r="H436" i="1"/>
  <c r="H431" i="1"/>
  <c r="H429" i="1"/>
  <c r="H426" i="1"/>
  <c r="H424" i="1"/>
  <c r="H427" i="1" s="1"/>
  <c r="H421" i="1"/>
  <c r="H419" i="1"/>
  <c r="H417" i="1"/>
  <c r="H414" i="1"/>
  <c r="H411" i="1"/>
  <c r="H409" i="1"/>
  <c r="H407" i="1"/>
  <c r="H405" i="1"/>
  <c r="H402" i="1"/>
  <c r="H401" i="1"/>
  <c r="H398" i="1"/>
  <c r="H396" i="1"/>
  <c r="H394" i="1"/>
  <c r="H389" i="1"/>
  <c r="H382" i="1"/>
  <c r="H380" i="1"/>
  <c r="H378" i="1"/>
  <c r="H376" i="1"/>
  <c r="H373" i="1"/>
  <c r="H371" i="1"/>
  <c r="H369" i="1"/>
  <c r="H366" i="1"/>
  <c r="H364" i="1"/>
  <c r="H361" i="1"/>
  <c r="H359" i="1"/>
  <c r="H357" i="1"/>
  <c r="H353" i="1"/>
  <c r="H351" i="1"/>
  <c r="H349" i="1"/>
  <c r="H354" i="1" s="1"/>
  <c r="H346" i="1"/>
  <c r="H344" i="1"/>
  <c r="H342" i="1"/>
  <c r="H340" i="1"/>
  <c r="H338" i="1"/>
  <c r="H336" i="1"/>
  <c r="H334" i="1"/>
  <c r="H332" i="1"/>
  <c r="H330" i="1"/>
  <c r="H328" i="1"/>
  <c r="H324" i="1"/>
  <c r="H322" i="1"/>
  <c r="H320" i="1"/>
  <c r="H318" i="1"/>
  <c r="H316" i="1"/>
  <c r="H314" i="1"/>
  <c r="H311" i="1"/>
  <c r="H306" i="1"/>
  <c r="H304" i="1"/>
  <c r="H302" i="1"/>
  <c r="H300" i="1"/>
  <c r="H298" i="1"/>
  <c r="H296" i="1"/>
  <c r="H293" i="1"/>
  <c r="H290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1" i="1"/>
  <c r="H258" i="1"/>
  <c r="H256" i="1"/>
  <c r="H254" i="1"/>
  <c r="H252" i="1"/>
  <c r="H250" i="1"/>
  <c r="H248" i="1"/>
  <c r="H245" i="1"/>
  <c r="H243" i="1"/>
  <c r="H241" i="1"/>
  <c r="H238" i="1"/>
  <c r="H233" i="1"/>
  <c r="H231" i="1"/>
  <c r="H229" i="1"/>
  <c r="H227" i="1"/>
  <c r="H225" i="1"/>
  <c r="H223" i="1"/>
  <c r="H220" i="1"/>
  <c r="H217" i="1"/>
  <c r="H214" i="1"/>
  <c r="H212" i="1"/>
  <c r="H210" i="1"/>
  <c r="H208" i="1"/>
  <c r="H205" i="1"/>
  <c r="H203" i="1"/>
  <c r="H206" i="1" s="1"/>
  <c r="H200" i="1"/>
  <c r="H196" i="1"/>
  <c r="H194" i="1"/>
  <c r="H189" i="1"/>
  <c r="H187" i="1"/>
  <c r="H185" i="1"/>
  <c r="H183" i="1"/>
  <c r="H181" i="1"/>
  <c r="H178" i="1"/>
  <c r="H175" i="1"/>
  <c r="H172" i="1"/>
  <c r="H170" i="1"/>
  <c r="H165" i="1"/>
  <c r="H162" i="1"/>
  <c r="H159" i="1"/>
  <c r="H156" i="1"/>
  <c r="H153" i="1"/>
  <c r="H149" i="1"/>
  <c r="H146" i="1"/>
  <c r="H144" i="1"/>
  <c r="H141" i="1"/>
  <c r="H139" i="1"/>
  <c r="H142" i="1" s="1"/>
  <c r="H136" i="1"/>
  <c r="H134" i="1"/>
  <c r="H132" i="1"/>
  <c r="H130" i="1"/>
  <c r="H126" i="1"/>
  <c r="H124" i="1"/>
  <c r="H121" i="1"/>
  <c r="H118" i="1"/>
  <c r="H116" i="1"/>
  <c r="H114" i="1"/>
  <c r="H112" i="1"/>
  <c r="H127" i="1" s="1"/>
  <c r="H108" i="1"/>
  <c r="H106" i="1"/>
  <c r="H103" i="1"/>
  <c r="H100" i="1"/>
  <c r="H98" i="1"/>
  <c r="H96" i="1"/>
  <c r="H94" i="1"/>
  <c r="H92" i="1"/>
  <c r="H89" i="1"/>
  <c r="H87" i="1"/>
  <c r="H85" i="1"/>
  <c r="H83" i="1"/>
  <c r="H80" i="1"/>
  <c r="H77" i="1"/>
  <c r="H75" i="1"/>
  <c r="H73" i="1"/>
  <c r="H70" i="1"/>
  <c r="H68" i="1"/>
  <c r="H66" i="1"/>
  <c r="H64" i="1"/>
  <c r="H62" i="1"/>
  <c r="H60" i="1"/>
  <c r="H58" i="1"/>
  <c r="H56" i="1"/>
  <c r="H53" i="1"/>
  <c r="H51" i="1"/>
  <c r="H49" i="1"/>
  <c r="H47" i="1"/>
  <c r="H43" i="1"/>
  <c r="H41" i="1"/>
  <c r="H37" i="1"/>
  <c r="H34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464" i="1" l="1"/>
  <c r="H2340" i="1"/>
  <c r="H3071" i="1"/>
  <c r="H1028" i="1"/>
  <c r="H562" i="1"/>
  <c r="H3025" i="1"/>
  <c r="H3064" i="1"/>
  <c r="H1163" i="1"/>
  <c r="H2329" i="1"/>
  <c r="H2452" i="1"/>
  <c r="H2214" i="1"/>
  <c r="H2006" i="1"/>
  <c r="H2250" i="1"/>
  <c r="H2668" i="1"/>
  <c r="H399" i="1"/>
  <c r="H109" i="1"/>
  <c r="H1938" i="1"/>
  <c r="H2286" i="1"/>
  <c r="H2138" i="1"/>
  <c r="H3112" i="1"/>
  <c r="H3153" i="1"/>
  <c r="H137" i="1"/>
  <c r="H1863" i="1"/>
  <c r="H2067" i="1"/>
  <c r="H2261" i="1"/>
  <c r="H555" i="1"/>
  <c r="H610" i="1"/>
  <c r="H648" i="1"/>
  <c r="H1299" i="1"/>
  <c r="H1415" i="1"/>
  <c r="H2159" i="1"/>
  <c r="H2970" i="1"/>
  <c r="H625" i="1"/>
  <c r="H1720" i="1"/>
  <c r="H2940" i="1"/>
  <c r="H1235" i="1"/>
  <c r="H3053" i="1"/>
  <c r="H2729" i="1"/>
  <c r="H2816" i="1"/>
  <c r="H2997" i="1"/>
  <c r="H201" i="1"/>
  <c r="H926" i="1"/>
  <c r="H1149" i="1"/>
  <c r="H1311" i="1"/>
  <c r="H1396" i="1"/>
  <c r="H1921" i="1"/>
  <c r="H2506" i="1"/>
  <c r="H2520" i="1"/>
  <c r="H910" i="1"/>
  <c r="H1506" i="1"/>
  <c r="H1668" i="1"/>
  <c r="H1960" i="1"/>
  <c r="H2755" i="1"/>
  <c r="H3133" i="1"/>
  <c r="H699" i="1"/>
  <c r="H1466" i="1"/>
  <c r="H1530" i="1"/>
  <c r="H1897" i="1"/>
  <c r="H2051" i="1"/>
  <c r="H2238" i="1"/>
  <c r="H3036" i="1"/>
  <c r="H422" i="1"/>
  <c r="H573" i="1"/>
  <c r="H2467" i="1"/>
  <c r="H2899" i="1"/>
  <c r="H3099" i="1"/>
  <c r="H179" i="1"/>
  <c r="H2092" i="1"/>
  <c r="H2421" i="1"/>
  <c r="H2440" i="1"/>
  <c r="H2718" i="1"/>
  <c r="H2858" i="1"/>
  <c r="H3016" i="1"/>
  <c r="H325" i="1"/>
  <c r="H1202" i="1"/>
  <c r="H1277" i="1"/>
  <c r="H1997" i="1"/>
  <c r="H2188" i="1"/>
  <c r="H2320" i="1"/>
  <c r="H2568" i="1"/>
  <c r="H2603" i="1"/>
  <c r="H1015" i="1"/>
  <c r="H1182" i="1"/>
  <c r="H1373" i="1"/>
  <c r="H1543" i="1"/>
  <c r="H1627" i="1"/>
  <c r="H2533" i="1"/>
  <c r="H3046" i="1"/>
  <c r="H2887" i="1"/>
  <c r="H437" i="1"/>
  <c r="H1645" i="1"/>
  <c r="H2373" i="1"/>
  <c r="H2587" i="1"/>
  <c r="H2788" i="1"/>
  <c r="H1349" i="1"/>
  <c r="H1787" i="1"/>
  <c r="H670" i="1"/>
  <c r="H78" i="1"/>
  <c r="H246" i="1"/>
  <c r="H262" i="1"/>
  <c r="H476" i="1"/>
  <c r="H598" i="1"/>
  <c r="H806" i="1"/>
  <c r="H1267" i="1"/>
  <c r="H1881" i="1"/>
  <c r="H2024" i="1"/>
  <c r="H2654" i="1"/>
  <c r="H1612" i="1"/>
  <c r="H1707" i="1"/>
  <c r="H2124" i="1"/>
  <c r="H2708" i="1"/>
  <c r="H873" i="1"/>
  <c r="H1823" i="1"/>
  <c r="H1851" i="1"/>
  <c r="H2296" i="1"/>
  <c r="H2561" i="1"/>
  <c r="H2961" i="1"/>
  <c r="H347" i="1"/>
  <c r="H517" i="1"/>
  <c r="H637" i="1"/>
  <c r="H960" i="1"/>
  <c r="H1067" i="1"/>
  <c r="H1156" i="1"/>
  <c r="H2226" i="1"/>
  <c r="H44" i="1"/>
</calcChain>
</file>

<file path=xl/sharedStrings.xml><?xml version="1.0" encoding="utf-8"?>
<sst xmlns="http://schemas.openxmlformats.org/spreadsheetml/2006/main" count="13183" uniqueCount="1878">
  <si>
    <t>Payments made between July 1, 2025 and August 31, 2025</t>
  </si>
  <si>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</si>
  <si>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</si>
  <si>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</si>
  <si>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</si>
  <si>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</si>
  <si>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</si>
  <si>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</si>
  <si>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</si>
  <si>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</si>
  <si>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</si>
  <si>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0010</t>
  </si>
  <si>
    <t>3130</t>
  </si>
  <si>
    <t>Hi Risk Pool (ECEA)</t>
  </si>
  <si>
    <t>N</t>
  </si>
  <si>
    <t>MAPLETON 1</t>
  </si>
  <si>
    <t>202507222986300</t>
  </si>
  <si>
    <t>3130 Total</t>
  </si>
  <si>
    <t>3140</t>
  </si>
  <si>
    <t>English Language Proficiency</t>
  </si>
  <si>
    <t>202508213009088</t>
  </si>
  <si>
    <t>3140 Total</t>
  </si>
  <si>
    <t>3162</t>
  </si>
  <si>
    <t>Healthy School Meals for All - Lunch</t>
  </si>
  <si>
    <t>Y</t>
  </si>
  <si>
    <t>202507142977829</t>
  </si>
  <si>
    <t>3162 Total</t>
  </si>
  <si>
    <t>3163</t>
  </si>
  <si>
    <t>Healthy School Meals for All - Breakfast</t>
  </si>
  <si>
    <t>3163 Total</t>
  </si>
  <si>
    <t>3189</t>
  </si>
  <si>
    <t>BEST Capital Construction</t>
  </si>
  <si>
    <t>202507082970697</t>
  </si>
  <si>
    <t>3189 Total</t>
  </si>
  <si>
    <t>3207</t>
  </si>
  <si>
    <t>State Grants to Libraries</t>
  </si>
  <si>
    <t>202507282988915</t>
  </si>
  <si>
    <t>3207 Total</t>
  </si>
  <si>
    <t>3251</t>
  </si>
  <si>
    <t>Ninth Grade Success Grant Program</t>
  </si>
  <si>
    <t>202508153004799</t>
  </si>
  <si>
    <t>3251 Total</t>
  </si>
  <si>
    <t>4010</t>
  </si>
  <si>
    <t>Title I, Part A</t>
  </si>
  <si>
    <t>202508133002339</t>
  </si>
  <si>
    <t>4010 Total</t>
  </si>
  <si>
    <t>4365</t>
  </si>
  <si>
    <t>Title  III ELA</t>
  </si>
  <si>
    <t>4365 Total</t>
  </si>
  <si>
    <t>4367</t>
  </si>
  <si>
    <t>Title II-A Distribution</t>
  </si>
  <si>
    <t>4367 Total</t>
  </si>
  <si>
    <t>4424</t>
  </si>
  <si>
    <t>Title IV-A</t>
  </si>
  <si>
    <t>4424 Total</t>
  </si>
  <si>
    <t>4451</t>
  </si>
  <si>
    <t>Stronger Connections Grant Program (SCG)</t>
  </si>
  <si>
    <t>202508273015506</t>
  </si>
  <si>
    <t>4451 Total</t>
  </si>
  <si>
    <t>4553</t>
  </si>
  <si>
    <t>School Breakfast Program</t>
  </si>
  <si>
    <t>4553 Total</t>
  </si>
  <si>
    <t>4555</t>
  </si>
  <si>
    <t>Natiional School Lunch Program</t>
  </si>
  <si>
    <t>4555 Total</t>
  </si>
  <si>
    <t>4559</t>
  </si>
  <si>
    <t>Summer Food Distribution</t>
  </si>
  <si>
    <t>202508012994948</t>
  </si>
  <si>
    <t>4559 Total</t>
  </si>
  <si>
    <t>5010</t>
  </si>
  <si>
    <t>Title I-A School Improvement</t>
  </si>
  <si>
    <t>202508263012068</t>
  </si>
  <si>
    <t>5010 Total</t>
  </si>
  <si>
    <t>8289</t>
  </si>
  <si>
    <t>Every Student Succeeds Act (ESSA), 21st CLC - Cohort XI</t>
  </si>
  <si>
    <t>8289 Total</t>
  </si>
  <si>
    <t>0010 Total</t>
  </si>
  <si>
    <t>MAPLETON 1 TOTAL</t>
  </si>
  <si>
    <t>0020</t>
  </si>
  <si>
    <t>3113</t>
  </si>
  <si>
    <t>Capital Construction - Charter</t>
  </si>
  <si>
    <t>ADAMS 12 FIVE STAR SCHOOLS</t>
  </si>
  <si>
    <t>202507252988133</t>
  </si>
  <si>
    <t>202508253011007</t>
  </si>
  <si>
    <t>3113 Total</t>
  </si>
  <si>
    <t>202507222986301</t>
  </si>
  <si>
    <t>202508213009089</t>
  </si>
  <si>
    <t>3218</t>
  </si>
  <si>
    <t>School Health Professional</t>
  </si>
  <si>
    <t>202508183005948</t>
  </si>
  <si>
    <t>3218 Total</t>
  </si>
  <si>
    <t>3227</t>
  </si>
  <si>
    <t>School Turnaround Leaders Development</t>
  </si>
  <si>
    <t>202508193006952</t>
  </si>
  <si>
    <t>3227 Total</t>
  </si>
  <si>
    <t>202508153004800</t>
  </si>
  <si>
    <t>202507142977830</t>
  </si>
  <si>
    <t>4027</t>
  </si>
  <si>
    <t>IDEA: Part B: Special Education</t>
  </si>
  <si>
    <t>202507182984368</t>
  </si>
  <si>
    <t>4027 Total</t>
  </si>
  <si>
    <t>4173</t>
  </si>
  <si>
    <t>IDEA: Part B: Special Ed Preschool</t>
  </si>
  <si>
    <t>4173 Total</t>
  </si>
  <si>
    <t>202508012994949</t>
  </si>
  <si>
    <t>7365</t>
  </si>
  <si>
    <t>Title III-A ELA SAI</t>
  </si>
  <si>
    <t>7365 Total</t>
  </si>
  <si>
    <t>202508263012069</t>
  </si>
  <si>
    <t>0020 Total</t>
  </si>
  <si>
    <t>ADAMS 12 FIVE STAR SCHOOLS TOTAL</t>
  </si>
  <si>
    <t>0030</t>
  </si>
  <si>
    <t>ADAMS COUNTY 14</t>
  </si>
  <si>
    <t>202507222986302</t>
  </si>
  <si>
    <t>202508213009090</t>
  </si>
  <si>
    <t>202507142977831</t>
  </si>
  <si>
    <t>202508223010207</t>
  </si>
  <si>
    <t>202507032967323</t>
  </si>
  <si>
    <t>202508193006953</t>
  </si>
  <si>
    <t>3231</t>
  </si>
  <si>
    <t>Colorado Student Re-Engagement Grant</t>
  </si>
  <si>
    <t>202508263012070</t>
  </si>
  <si>
    <t>3231 Total</t>
  </si>
  <si>
    <t>202508133002340</t>
  </si>
  <si>
    <t>202508012994950</t>
  </si>
  <si>
    <t>4582</t>
  </si>
  <si>
    <t>School Fresh Fruit &amp; Vegetable</t>
  </si>
  <si>
    <t>4582 Total</t>
  </si>
  <si>
    <t>0030 Total</t>
  </si>
  <si>
    <t>ADAMS COUNTY 14 TOTAL</t>
  </si>
  <si>
    <t>0040</t>
  </si>
  <si>
    <t>SCHOOL DISTRICT 27J</t>
  </si>
  <si>
    <t>202507252988157</t>
  </si>
  <si>
    <t>202508253011031</t>
  </si>
  <si>
    <t>202507222986333</t>
  </si>
  <si>
    <t>202508213009157</t>
  </si>
  <si>
    <t>202508153004828</t>
  </si>
  <si>
    <t>202508012994963</t>
  </si>
  <si>
    <t>202508263012085</t>
  </si>
  <si>
    <t>5283</t>
  </si>
  <si>
    <t>(ESSA), Title V: State Facilities Incentive Grant</t>
  </si>
  <si>
    <t>y</t>
  </si>
  <si>
    <t>5283 Total</t>
  </si>
  <si>
    <t>0040 Total</t>
  </si>
  <si>
    <t>SCHOOL DISTRICT 27J TOTAL</t>
  </si>
  <si>
    <t>0050</t>
  </si>
  <si>
    <t>BENNETT 29J</t>
  </si>
  <si>
    <t>202507252988134</t>
  </si>
  <si>
    <t>202508253011008</t>
  </si>
  <si>
    <t>202508213009091</t>
  </si>
  <si>
    <t>202507142977832</t>
  </si>
  <si>
    <t>0050 Total</t>
  </si>
  <si>
    <t>BENNETT 29J TOTAL</t>
  </si>
  <si>
    <t>0060</t>
  </si>
  <si>
    <t>STRASBURG 31J</t>
  </si>
  <si>
    <t>202508213009092</t>
  </si>
  <si>
    <t>202508223010208</t>
  </si>
  <si>
    <t>0060 Total</t>
  </si>
  <si>
    <t>STRASBURG 31J TOTAL</t>
  </si>
  <si>
    <t>0070</t>
  </si>
  <si>
    <t>WESTMINSTER 50</t>
  </si>
  <si>
    <t>202507222986303</t>
  </si>
  <si>
    <t>202508213009093</t>
  </si>
  <si>
    <t>202507142977833</t>
  </si>
  <si>
    <t>202508133002341</t>
  </si>
  <si>
    <t>202507182984369</t>
  </si>
  <si>
    <t>202508012994951</t>
  </si>
  <si>
    <t>202508223010209</t>
  </si>
  <si>
    <t>5196</t>
  </si>
  <si>
    <t>TITLE X: McKinney-Vento Homeless</t>
  </si>
  <si>
    <t>202507312994050</t>
  </si>
  <si>
    <t>5196 Total</t>
  </si>
  <si>
    <t>7243</t>
  </si>
  <si>
    <t>Colorado Project Aware</t>
  </si>
  <si>
    <t>7243 Total</t>
  </si>
  <si>
    <t>0070 Total</t>
  </si>
  <si>
    <t>WESTMINSTER 50 TOTAL</t>
  </si>
  <si>
    <t>0100</t>
  </si>
  <si>
    <t>ALAMOSA RE-11J</t>
  </si>
  <si>
    <t>202508213009146</t>
  </si>
  <si>
    <t>202507302993174</t>
  </si>
  <si>
    <t>202508183005965</t>
  </si>
  <si>
    <t>202508153004823</t>
  </si>
  <si>
    <t>202508273015508</t>
  </si>
  <si>
    <t>202507162981777</t>
  </si>
  <si>
    <t>202508223010227</t>
  </si>
  <si>
    <t>202508263012081</t>
  </si>
  <si>
    <t>5323</t>
  </si>
  <si>
    <t>IDEA-D Improvement Grant</t>
  </si>
  <si>
    <t>202508052996752</t>
  </si>
  <si>
    <t>202508283016446</t>
  </si>
  <si>
    <t>5323 Total</t>
  </si>
  <si>
    <t>0100 Total</t>
  </si>
  <si>
    <t>ALAMOSA RE-11J TOTAL</t>
  </si>
  <si>
    <t>0110</t>
  </si>
  <si>
    <t>SANGRE DE CRISTO RE-22J</t>
  </si>
  <si>
    <t>202508213009150</t>
  </si>
  <si>
    <t>202507142977865</t>
  </si>
  <si>
    <t>0110 Total</t>
  </si>
  <si>
    <t>SANGRE DE CRISTO RE-22J TOTAL</t>
  </si>
  <si>
    <t>0120</t>
  </si>
  <si>
    <t>ENGLEWOOD 1</t>
  </si>
  <si>
    <t>202507222986304</t>
  </si>
  <si>
    <t>202508213009094</t>
  </si>
  <si>
    <t>202507142977834</t>
  </si>
  <si>
    <t>202508133002342</t>
  </si>
  <si>
    <t>202507182984370</t>
  </si>
  <si>
    <t>202508012994952</t>
  </si>
  <si>
    <t>202508223010210</t>
  </si>
  <si>
    <t>202508283016440</t>
  </si>
  <si>
    <t>202507312994051</t>
  </si>
  <si>
    <t>0120 Total</t>
  </si>
  <si>
    <t>ENGLEWOOD 1 TOTAL</t>
  </si>
  <si>
    <t>0123</t>
  </si>
  <si>
    <t>SHERIDAN 2</t>
  </si>
  <si>
    <t>202507222986292</t>
  </si>
  <si>
    <t>202508213009073</t>
  </si>
  <si>
    <t>202508133002332</t>
  </si>
  <si>
    <t>202508012994943</t>
  </si>
  <si>
    <t>0123 Total</t>
  </si>
  <si>
    <t>SHERIDAN 2 TOTAL</t>
  </si>
  <si>
    <t>0130</t>
  </si>
  <si>
    <t>CHERRY CREEK 5</t>
  </si>
  <si>
    <t>202507252988135</t>
  </si>
  <si>
    <t>202508253011009</t>
  </si>
  <si>
    <t>202507222986305</t>
  </si>
  <si>
    <t>202508213009095</t>
  </si>
  <si>
    <t>202507142977835</t>
  </si>
  <si>
    <t>3164</t>
  </si>
  <si>
    <t>Start Smart Nutrition</t>
  </si>
  <si>
    <t>3164 Total</t>
  </si>
  <si>
    <t>3169</t>
  </si>
  <si>
    <t>Child Nutrition School Lunch</t>
  </si>
  <si>
    <t>3169 Total</t>
  </si>
  <si>
    <t>3183</t>
  </si>
  <si>
    <t>Expelled and At-Risk Students</t>
  </si>
  <si>
    <t>202508153004801</t>
  </si>
  <si>
    <t>3183 Total</t>
  </si>
  <si>
    <t>3192</t>
  </si>
  <si>
    <t>School Counselor Grant</t>
  </si>
  <si>
    <t>3192 Total</t>
  </si>
  <si>
    <t>202507282988916</t>
  </si>
  <si>
    <t>202508183005949</t>
  </si>
  <si>
    <t>202508193006954</t>
  </si>
  <si>
    <t>202508133002343</t>
  </si>
  <si>
    <t>202507182984371</t>
  </si>
  <si>
    <t>202508012994953</t>
  </si>
  <si>
    <t>202508223010211</t>
  </si>
  <si>
    <t>202508263012071</t>
  </si>
  <si>
    <t>202507312994052</t>
  </si>
  <si>
    <t>5371</t>
  </si>
  <si>
    <t>Colorado Comprehensive State Literacy</t>
  </si>
  <si>
    <t>5371 Total</t>
  </si>
  <si>
    <t>7010</t>
  </si>
  <si>
    <t>Title I-D: Delinquent</t>
  </si>
  <si>
    <t>7010 Total</t>
  </si>
  <si>
    <t>0130 Total</t>
  </si>
  <si>
    <t>CHERRY CREEK 5 TOTAL</t>
  </si>
  <si>
    <t>0140</t>
  </si>
  <si>
    <t>LITTLETON 6</t>
  </si>
  <si>
    <t>202507252988136</t>
  </si>
  <si>
    <t>202508253011010</t>
  </si>
  <si>
    <t>202507222986306</t>
  </si>
  <si>
    <t>202508213009096</t>
  </si>
  <si>
    <t>202508133002344</t>
  </si>
  <si>
    <t>202507142977836</t>
  </si>
  <si>
    <t>0140 Total</t>
  </si>
  <si>
    <t>LITTLETON 6 TOTAL</t>
  </si>
  <si>
    <t>0170</t>
  </si>
  <si>
    <t>DEER TRAIL 26J</t>
  </si>
  <si>
    <t>202508213009193</t>
  </si>
  <si>
    <t>202507312994075</t>
  </si>
  <si>
    <t>202508263012094</t>
  </si>
  <si>
    <t>0170 Total</t>
  </si>
  <si>
    <t>DEER TRAIL 26J TOTAL</t>
  </si>
  <si>
    <t>0180</t>
  </si>
  <si>
    <t>ADAMS-ARAPAHOE 28J</t>
  </si>
  <si>
    <t>202507252988170</t>
  </si>
  <si>
    <t>202508253011044</t>
  </si>
  <si>
    <t>202507222986344</t>
  </si>
  <si>
    <t>202508213009184</t>
  </si>
  <si>
    <t>202508153004843</t>
  </si>
  <si>
    <t>202507022965728</t>
  </si>
  <si>
    <t>202508183005982</t>
  </si>
  <si>
    <t>202508193006967</t>
  </si>
  <si>
    <t>4011</t>
  </si>
  <si>
    <t>Title 1, Part C</t>
  </si>
  <si>
    <t>4011 Total</t>
  </si>
  <si>
    <t>202507182984389</t>
  </si>
  <si>
    <t>202508012994968</t>
  </si>
  <si>
    <t>202507282988961</t>
  </si>
  <si>
    <t>202508263012090</t>
  </si>
  <si>
    <t>202508283016451</t>
  </si>
  <si>
    <t>202507312994068</t>
  </si>
  <si>
    <t>0180 Total</t>
  </si>
  <si>
    <t>ADAMS-ARAPAHOE 28J TOTAL</t>
  </si>
  <si>
    <t>0190</t>
  </si>
  <si>
    <t>BYERS 32J</t>
  </si>
  <si>
    <t>202508213009161</t>
  </si>
  <si>
    <t>0190 Total</t>
  </si>
  <si>
    <t>BYERS 32J TOTAL</t>
  </si>
  <si>
    <t>0220</t>
  </si>
  <si>
    <t>ARCHULETA COUNTY 50 JT</t>
  </si>
  <si>
    <t>202507252988171</t>
  </si>
  <si>
    <t>202508253011045</t>
  </si>
  <si>
    <t>202508213009186</t>
  </si>
  <si>
    <t>202508153004844</t>
  </si>
  <si>
    <t>202508183005983</t>
  </si>
  <si>
    <t>202507142977886</t>
  </si>
  <si>
    <t>202508133002379</t>
  </si>
  <si>
    <t>202507312994069</t>
  </si>
  <si>
    <t>0220 Total</t>
  </si>
  <si>
    <t>ARCHULETA COUNTY 50 JT TOTAL</t>
  </si>
  <si>
    <t>0230</t>
  </si>
  <si>
    <t>WALSH RE-1</t>
  </si>
  <si>
    <t>202508213009169</t>
  </si>
  <si>
    <t>202507172983176</t>
  </si>
  <si>
    <t>0230 Total</t>
  </si>
  <si>
    <t>WALSH RE-1 TOTAL</t>
  </si>
  <si>
    <t>0250</t>
  </si>
  <si>
    <t>SPRINGFIELD RE-4</t>
  </si>
  <si>
    <t>202508153004802</t>
  </si>
  <si>
    <t>202507282988917</t>
  </si>
  <si>
    <t>202507162981764</t>
  </si>
  <si>
    <t>202508223010212</t>
  </si>
  <si>
    <t>0250 Total</t>
  </si>
  <si>
    <t>SPRINGFIELD RE-4 TOTAL</t>
  </si>
  <si>
    <t>0260</t>
  </si>
  <si>
    <t>VILAS RE-5</t>
  </si>
  <si>
    <t>202508153004836</t>
  </si>
  <si>
    <t>202508153004837</t>
  </si>
  <si>
    <t>202508263012087</t>
  </si>
  <si>
    <t>0260 Total</t>
  </si>
  <si>
    <t>VILAS RE-5 TOTAL</t>
  </si>
  <si>
    <t>0270</t>
  </si>
  <si>
    <t>CAMPO RE-6</t>
  </si>
  <si>
    <t>202507282988999</t>
  </si>
  <si>
    <t>0270 Total</t>
  </si>
  <si>
    <t>CAMPO RE-6 TOTAL</t>
  </si>
  <si>
    <t>0290</t>
  </si>
  <si>
    <t>LAS ANIMAS RE-1</t>
  </si>
  <si>
    <t>202508213009188</t>
  </si>
  <si>
    <t>202508153004845</t>
  </si>
  <si>
    <t>3190</t>
  </si>
  <si>
    <t>Comprehensive Health</t>
  </si>
  <si>
    <t>202508183005984</t>
  </si>
  <si>
    <t>3190 Total</t>
  </si>
  <si>
    <t>202507032967327</t>
  </si>
  <si>
    <t>202507142977889</t>
  </si>
  <si>
    <t>202507162981788</t>
  </si>
  <si>
    <t>202508223010240</t>
  </si>
  <si>
    <t>0290 Total</t>
  </si>
  <si>
    <t>LAS ANIMAS RE-1 TOTAL</t>
  </si>
  <si>
    <t>0310</t>
  </si>
  <si>
    <t>MC CLAVE RE-2</t>
  </si>
  <si>
    <t>202508213009223</t>
  </si>
  <si>
    <t>202507022965734</t>
  </si>
  <si>
    <t>202507222986360</t>
  </si>
  <si>
    <t>202508153004857</t>
  </si>
  <si>
    <t>202507282989002</t>
  </si>
  <si>
    <t>202508263012095</t>
  </si>
  <si>
    <t>0310 Total</t>
  </si>
  <si>
    <t>MC CLAVE RE-2 TOTAL</t>
  </si>
  <si>
    <t>0470</t>
  </si>
  <si>
    <t>ST VRAIN VALLEY RE 1J</t>
  </si>
  <si>
    <t>202507252988167</t>
  </si>
  <si>
    <t>202508253011041</t>
  </si>
  <si>
    <t>202507222986341</t>
  </si>
  <si>
    <t>202508213009180</t>
  </si>
  <si>
    <t>202508153004841</t>
  </si>
  <si>
    <t>202508183005979</t>
  </si>
  <si>
    <t>202508263012088</t>
  </si>
  <si>
    <t>202507142977881</t>
  </si>
  <si>
    <t>202507182984387</t>
  </si>
  <si>
    <t>202508133002378</t>
  </si>
  <si>
    <t>202507162981785</t>
  </si>
  <si>
    <t>202508223010236</t>
  </si>
  <si>
    <t>202508283016450</t>
  </si>
  <si>
    <t>202507312994064</t>
  </si>
  <si>
    <t>0470 Total</t>
  </si>
  <si>
    <t>ST VRAIN VALLEY RE 1J TOTAL</t>
  </si>
  <si>
    <t>0480</t>
  </si>
  <si>
    <t>BOULDER VALLEY RE 2</t>
  </si>
  <si>
    <t>202507252988169</t>
  </si>
  <si>
    <t>202508253011043</t>
  </si>
  <si>
    <t>202507222986343</t>
  </si>
  <si>
    <t>202508213009183</t>
  </si>
  <si>
    <t>202507162981786</t>
  </si>
  <si>
    <t>202508183005981</t>
  </si>
  <si>
    <t>202508153004842</t>
  </si>
  <si>
    <t>202507282988953</t>
  </si>
  <si>
    <t>202508012994966</t>
  </si>
  <si>
    <t>202508223010238</t>
  </si>
  <si>
    <t>202507142977884</t>
  </si>
  <si>
    <t>0480 Total</t>
  </si>
  <si>
    <t>BOULDER VALLEY RE 2 TOTAL</t>
  </si>
  <si>
    <t>0490</t>
  </si>
  <si>
    <t>BUENA VISTA R-31</t>
  </si>
  <si>
    <t>202508213009142</t>
  </si>
  <si>
    <t>202507142977860</t>
  </si>
  <si>
    <t>5579</t>
  </si>
  <si>
    <t xml:space="preserve">National School Lunch Equipment Assistance </t>
  </si>
  <si>
    <t>202507282988939</t>
  </si>
  <si>
    <t>5579 Total</t>
  </si>
  <si>
    <t>0490 Total</t>
  </si>
  <si>
    <t>BUENA VISTA R-31 TOTAL</t>
  </si>
  <si>
    <t>0500</t>
  </si>
  <si>
    <t>SALIDA R-32</t>
  </si>
  <si>
    <t>202508213009097</t>
  </si>
  <si>
    <t>202508153004803</t>
  </si>
  <si>
    <t>202508183005950</t>
  </si>
  <si>
    <t>202507142977837</t>
  </si>
  <si>
    <t>202507282988918</t>
  </si>
  <si>
    <t>0500 Total</t>
  </si>
  <si>
    <t>SALIDA R-32 TOTAL</t>
  </si>
  <si>
    <t>0510</t>
  </si>
  <si>
    <t>KIT CARSON R-1</t>
  </si>
  <si>
    <t>202508213009163</t>
  </si>
  <si>
    <t>202507282988946</t>
  </si>
  <si>
    <t>0510 Total</t>
  </si>
  <si>
    <t>KIT CARSON R-1 TOTAL</t>
  </si>
  <si>
    <t>0520</t>
  </si>
  <si>
    <t>CHEYENNE COUNTY RE-5</t>
  </si>
  <si>
    <t>202508213009185</t>
  </si>
  <si>
    <t>0520 Total</t>
  </si>
  <si>
    <t>CHEYENNE COUNTY RE-5 TOTAL</t>
  </si>
  <si>
    <t>0540</t>
  </si>
  <si>
    <t>CLEAR CREEK RE-1</t>
  </si>
  <si>
    <t>202507252988160</t>
  </si>
  <si>
    <t>202508253011034</t>
  </si>
  <si>
    <t>202508213009165</t>
  </si>
  <si>
    <t>202507282988947</t>
  </si>
  <si>
    <t>202508183005972</t>
  </si>
  <si>
    <t>202507142977870</t>
  </si>
  <si>
    <t>202508133002369</t>
  </si>
  <si>
    <t>7287</t>
  </si>
  <si>
    <t>Every Student Succeeds Act (ESSA) Twenty-First CLC Cohort IX</t>
  </si>
  <si>
    <t>202507312994061</t>
  </si>
  <si>
    <t>7287 Total</t>
  </si>
  <si>
    <t>0540 Total</t>
  </si>
  <si>
    <t>CLEAR CREEK RE-1 TOTAL</t>
  </si>
  <si>
    <t>0550</t>
  </si>
  <si>
    <t>NORTH CONEJOS RE-1J</t>
  </si>
  <si>
    <t>202507142977885</t>
  </si>
  <si>
    <t>0550 Total</t>
  </si>
  <si>
    <t>NORTH CONEJOS RE-1J TOTAL</t>
  </si>
  <si>
    <t>0560</t>
  </si>
  <si>
    <t>SANFORD 6J</t>
  </si>
  <si>
    <t>202508213009194</t>
  </si>
  <si>
    <t>202508153004850</t>
  </si>
  <si>
    <t>202507282988986</t>
  </si>
  <si>
    <t>0560 Total</t>
  </si>
  <si>
    <t>SANFORD 6J TOTAL</t>
  </si>
  <si>
    <t>0580</t>
  </si>
  <si>
    <t>SOUTH CONEJOS RE-10</t>
  </si>
  <si>
    <t>202508213009098</t>
  </si>
  <si>
    <t>202507142977838</t>
  </si>
  <si>
    <t>202507162981765</t>
  </si>
  <si>
    <t>202508052996748</t>
  </si>
  <si>
    <t>0580 Total</t>
  </si>
  <si>
    <t>SOUTH CONEJOS RE-10 TOTAL</t>
  </si>
  <si>
    <t>0640</t>
  </si>
  <si>
    <t>CENTENNIAL R-1</t>
  </si>
  <si>
    <t>202508213009077</t>
  </si>
  <si>
    <t>202507282988877</t>
  </si>
  <si>
    <t>202508153004794</t>
  </si>
  <si>
    <t>202508012994945</t>
  </si>
  <si>
    <t>0640 Total</t>
  </si>
  <si>
    <t>CENTENNIAL R-1 TOTAL</t>
  </si>
  <si>
    <t>0740</t>
  </si>
  <si>
    <t>SIERRA GRANDE R-30</t>
  </si>
  <si>
    <t>202508213009191</t>
  </si>
  <si>
    <t>0740 Total</t>
  </si>
  <si>
    <t>SIERRA GRANDE R-30 TOTAL</t>
  </si>
  <si>
    <t>0770</t>
  </si>
  <si>
    <t>CROWLEY COUNTY RE-1-J</t>
  </si>
  <si>
    <t>202508213009076</t>
  </si>
  <si>
    <t>202508012994944</t>
  </si>
  <si>
    <t>202507162981758</t>
  </si>
  <si>
    <t>0770 Total</t>
  </si>
  <si>
    <t>CROWLEY COUNTY RE-1-J TOTAL</t>
  </si>
  <si>
    <t>0860</t>
  </si>
  <si>
    <t>CUSTER COUNTY SCHOOL DISTRICT C-1</t>
  </si>
  <si>
    <t>202507142977897</t>
  </si>
  <si>
    <t>202507282988993</t>
  </si>
  <si>
    <t>202508052996757</t>
  </si>
  <si>
    <t>0860 Total</t>
  </si>
  <si>
    <t>CUSTER COUNTY SCHOOL DISTRICT C-1 TOTAL</t>
  </si>
  <si>
    <t>0870</t>
  </si>
  <si>
    <t>DELTA COUNTY 50(J)</t>
  </si>
  <si>
    <t>202507222986322</t>
  </si>
  <si>
    <t>202508213009135</t>
  </si>
  <si>
    <t>3203</t>
  </si>
  <si>
    <t>Early Literacy Grant</t>
  </si>
  <si>
    <t>202508153004818</t>
  </si>
  <si>
    <t>3203 Total</t>
  </si>
  <si>
    <t>3286</t>
  </si>
  <si>
    <t>READ Act: Principal Leadership Institute</t>
  </si>
  <si>
    <t>3286 Total</t>
  </si>
  <si>
    <t>202507142977855</t>
  </si>
  <si>
    <t>202508133002357</t>
  </si>
  <si>
    <t>202507182984378</t>
  </si>
  <si>
    <t>202507162981775</t>
  </si>
  <si>
    <t>202508223010221</t>
  </si>
  <si>
    <t>0870 Total</t>
  </si>
  <si>
    <t>DELTA COUNTY 50(J) TOTAL</t>
  </si>
  <si>
    <t>0880</t>
  </si>
  <si>
    <t>DENVER COUNTY 1</t>
  </si>
  <si>
    <t>202507252988137</t>
  </si>
  <si>
    <t>202508253011011</t>
  </si>
  <si>
    <t>202507222986307</t>
  </si>
  <si>
    <t>202508213009099</t>
  </si>
  <si>
    <t>202507162981766</t>
  </si>
  <si>
    <t>202508153004804</t>
  </si>
  <si>
    <t>202507282988919</t>
  </si>
  <si>
    <t>202508183005951</t>
  </si>
  <si>
    <t>202508193006955</t>
  </si>
  <si>
    <t>3295</t>
  </si>
  <si>
    <t>Behavioral Health Care:  Improve School Safety</t>
  </si>
  <si>
    <t>202507312994053</t>
  </si>
  <si>
    <t>3295 Total</t>
  </si>
  <si>
    <t>3296</t>
  </si>
  <si>
    <t>Behavioral Health Care: Integration Services for Students</t>
  </si>
  <si>
    <t>3296 Total</t>
  </si>
  <si>
    <t>202507142977839</t>
  </si>
  <si>
    <t>202508133002345</t>
  </si>
  <si>
    <t>202507182984372</t>
  </si>
  <si>
    <t>202508223010213</t>
  </si>
  <si>
    <t>202508263012072</t>
  </si>
  <si>
    <t>202508283016441</t>
  </si>
  <si>
    <t>7839</t>
  </si>
  <si>
    <t xml:space="preserve"> STOP School Violence (Preventing School Violence)</t>
  </si>
  <si>
    <t>7839 Total</t>
  </si>
  <si>
    <t>8027</t>
  </si>
  <si>
    <t>Special Ed Grants to States IDEA Part B (15% Early Intervening Svcs)</t>
  </si>
  <si>
    <t>8027 Total</t>
  </si>
  <si>
    <t>0880 Total</t>
  </si>
  <si>
    <t>DENVER COUNTY 1 TOTAL</t>
  </si>
  <si>
    <t>0900</t>
  </si>
  <si>
    <t>DOUGLAS COUNTY RE 1</t>
  </si>
  <si>
    <t>202507252988152</t>
  </si>
  <si>
    <t>202508253011026</t>
  </si>
  <si>
    <t>202507222986329</t>
  </si>
  <si>
    <t>202508213009144</t>
  </si>
  <si>
    <t>202507142977862</t>
  </si>
  <si>
    <t>202507162981776</t>
  </si>
  <si>
    <t>DOUGLAS COUNTY RE 1 HOPE ONLINE</t>
  </si>
  <si>
    <t>202507142977890</t>
  </si>
  <si>
    <t>202508153004821</t>
  </si>
  <si>
    <t>202508183005964</t>
  </si>
  <si>
    <t>202508263012080</t>
  </si>
  <si>
    <t>202508133002362</t>
  </si>
  <si>
    <t>202507182984382</t>
  </si>
  <si>
    <t>202508012994961</t>
  </si>
  <si>
    <t>202508223010226</t>
  </si>
  <si>
    <t>0900 Total</t>
  </si>
  <si>
    <t>DOUGLAS COUNTY RE 1 TOTAL</t>
  </si>
  <si>
    <t>0910</t>
  </si>
  <si>
    <t>EAGLE COUNTY RE 50</t>
  </si>
  <si>
    <t>202507252988156</t>
  </si>
  <si>
    <t>202508253011030</t>
  </si>
  <si>
    <t>202507222986332</t>
  </si>
  <si>
    <t>202508213009156</t>
  </si>
  <si>
    <t>202507142977868</t>
  </si>
  <si>
    <t>202507282988944</t>
  </si>
  <si>
    <t>202508183005969</t>
  </si>
  <si>
    <t>202508263012084</t>
  </si>
  <si>
    <t>202508133002366</t>
  </si>
  <si>
    <t>0910 Total</t>
  </si>
  <si>
    <t>EAGLE COUNTY RE 50 TOTAL</t>
  </si>
  <si>
    <t>0920</t>
  </si>
  <si>
    <t>ELIZABETH C-1</t>
  </si>
  <si>
    <t>202507252988138</t>
  </si>
  <si>
    <t>202508253011012</t>
  </si>
  <si>
    <t>202507222986308</t>
  </si>
  <si>
    <t>202508213009100</t>
  </si>
  <si>
    <t>202508133002346</t>
  </si>
  <si>
    <t>202507282988920</t>
  </si>
  <si>
    <t>0920 Total</t>
  </si>
  <si>
    <t>ELIZABETH C-1 TOTAL</t>
  </si>
  <si>
    <t>0930</t>
  </si>
  <si>
    <t>KIOWA C-2</t>
  </si>
  <si>
    <t>202508213009195</t>
  </si>
  <si>
    <t>202507312994076</t>
  </si>
  <si>
    <t>0930 Total</t>
  </si>
  <si>
    <t>KIOWA C-2 TOTAL</t>
  </si>
  <si>
    <t>0940</t>
  </si>
  <si>
    <t>BIG SANDY 100J</t>
  </si>
  <si>
    <t>202508213009209</t>
  </si>
  <si>
    <t>202507282988995</t>
  </si>
  <si>
    <t>0940 Total</t>
  </si>
  <si>
    <t>BIG SANDY 100J TOTAL</t>
  </si>
  <si>
    <t>0950</t>
  </si>
  <si>
    <t>ELBERT 200</t>
  </si>
  <si>
    <t>202508213009138</t>
  </si>
  <si>
    <t>202507282988936</t>
  </si>
  <si>
    <t>0950 Total</t>
  </si>
  <si>
    <t>ELBERT 200 TOTAL</t>
  </si>
  <si>
    <t>0960</t>
  </si>
  <si>
    <t>AGATE 300</t>
  </si>
  <si>
    <t>202508213009211</t>
  </si>
  <si>
    <t>202508223010250</t>
  </si>
  <si>
    <t>0960 Total</t>
  </si>
  <si>
    <t>AGATE 300 TOTAL</t>
  </si>
  <si>
    <t>0970</t>
  </si>
  <si>
    <t>CALHAN RJ-1</t>
  </si>
  <si>
    <t>202508213009071</t>
  </si>
  <si>
    <t>202508153004791</t>
  </si>
  <si>
    <t>202508133002331</t>
  </si>
  <si>
    <t>202508283016436</t>
  </si>
  <si>
    <t>0970 Total</t>
  </si>
  <si>
    <t>CALHAN RJ-1 TOTAL</t>
  </si>
  <si>
    <t>0980</t>
  </si>
  <si>
    <t>HARRISON 2</t>
  </si>
  <si>
    <t>202507252988139</t>
  </si>
  <si>
    <t>202508253011013</t>
  </si>
  <si>
    <t>202507222986309</t>
  </si>
  <si>
    <t>202508213009101</t>
  </si>
  <si>
    <t>202507142977840</t>
  </si>
  <si>
    <t>202508153004805</t>
  </si>
  <si>
    <t>202507022965720</t>
  </si>
  <si>
    <t>202507172983173</t>
  </si>
  <si>
    <t>202508263012073</t>
  </si>
  <si>
    <t>202508183005952</t>
  </si>
  <si>
    <t>202507282988921</t>
  </si>
  <si>
    <t>202508133002347</t>
  </si>
  <si>
    <t>202508082999635</t>
  </si>
  <si>
    <t>202508223010214</t>
  </si>
  <si>
    <t>0980 Total</t>
  </si>
  <si>
    <t>HARRISON 2 TOTAL</t>
  </si>
  <si>
    <t>0990</t>
  </si>
  <si>
    <t>WIDEFIELD 3</t>
  </si>
  <si>
    <t>202507252988140</t>
  </si>
  <si>
    <t>202508253011014</t>
  </si>
  <si>
    <t>202507222986310</t>
  </si>
  <si>
    <t>202508213009102</t>
  </si>
  <si>
    <t>202508012994954</t>
  </si>
  <si>
    <t>202508263012074</t>
  </si>
  <si>
    <t>0990 Total</t>
  </si>
  <si>
    <t>WIDEFIELD 3 TOTAL</t>
  </si>
  <si>
    <t>1000</t>
  </si>
  <si>
    <t>FOUNTAIN 8</t>
  </si>
  <si>
    <t>202507222986326</t>
  </si>
  <si>
    <t>202508213009140</t>
  </si>
  <si>
    <t>202507142977858</t>
  </si>
  <si>
    <t>202508183005962</t>
  </si>
  <si>
    <t>202508133002360</t>
  </si>
  <si>
    <t>202507182984380</t>
  </si>
  <si>
    <t>4556</t>
  </si>
  <si>
    <t>Special Milk Program for Children</t>
  </si>
  <si>
    <t>4556 Total</t>
  </si>
  <si>
    <t>202508012994959</t>
  </si>
  <si>
    <t>202508223010224</t>
  </si>
  <si>
    <t>1000 Total</t>
  </si>
  <si>
    <t>FOUNTAIN 8 TOTAL</t>
  </si>
  <si>
    <t>1010</t>
  </si>
  <si>
    <t>COLORADO SPRINGS 11</t>
  </si>
  <si>
    <t>202507252988141</t>
  </si>
  <si>
    <t>202508253011015</t>
  </si>
  <si>
    <t>202507222986311</t>
  </si>
  <si>
    <t>202508213009103</t>
  </si>
  <si>
    <t>202507142977841</t>
  </si>
  <si>
    <t>202508113000457</t>
  </si>
  <si>
    <t>202508153004806</t>
  </si>
  <si>
    <t>202508183005953</t>
  </si>
  <si>
    <t>202507032967324</t>
  </si>
  <si>
    <t>202508193006956</t>
  </si>
  <si>
    <t>3297</t>
  </si>
  <si>
    <t>Adult Education - Recovery State Funds</t>
  </si>
  <si>
    <t>202507312994054</t>
  </si>
  <si>
    <t>3297 Total</t>
  </si>
  <si>
    <t>202507182984373</t>
  </si>
  <si>
    <t>202508133002348</t>
  </si>
  <si>
    <t>202508273015507</t>
  </si>
  <si>
    <t>202508012994955</t>
  </si>
  <si>
    <t>5002</t>
  </si>
  <si>
    <t>Adult Ed and Family Literacy</t>
  </si>
  <si>
    <t>202507282988922</t>
  </si>
  <si>
    <t>202508263012075</t>
  </si>
  <si>
    <t>5002 Total</t>
  </si>
  <si>
    <t>5027</t>
  </si>
  <si>
    <t>IDEA: PART B Special Ed Competitive</t>
  </si>
  <si>
    <t>5027 Total</t>
  </si>
  <si>
    <t>6002</t>
  </si>
  <si>
    <t>6002 Total</t>
  </si>
  <si>
    <t>1010 Total</t>
  </si>
  <si>
    <t>COLORADO SPRINGS 11 TOTAL</t>
  </si>
  <si>
    <t>1020</t>
  </si>
  <si>
    <t>CHEYENNE MOUNTAIN 12</t>
  </si>
  <si>
    <t>202507222986312</t>
  </si>
  <si>
    <t>202508213009104</t>
  </si>
  <si>
    <t>202507282988923</t>
  </si>
  <si>
    <t>1020 Total</t>
  </si>
  <si>
    <t>CHEYENNE MOUNTAIN 12 TOTAL</t>
  </si>
  <si>
    <t>1030</t>
  </si>
  <si>
    <t>MANITOU SPRINGS 14</t>
  </si>
  <si>
    <t>202507222986313</t>
  </si>
  <si>
    <t>202508213009105</t>
  </si>
  <si>
    <t>202508183005954</t>
  </si>
  <si>
    <t>1030 Total</t>
  </si>
  <si>
    <t>MANITOU SPRINGS 14 TOTAL</t>
  </si>
  <si>
    <t>1040</t>
  </si>
  <si>
    <t>ACADEMY 20</t>
  </si>
  <si>
    <t>202507252988142</t>
  </si>
  <si>
    <t>202508253011016</t>
  </si>
  <si>
    <t>202507222986314</t>
  </si>
  <si>
    <t>202508213009106</t>
  </si>
  <si>
    <t>202508153004807</t>
  </si>
  <si>
    <t>202508133002349</t>
  </si>
  <si>
    <t>202507182984374</t>
  </si>
  <si>
    <t>202508283016442</t>
  </si>
  <si>
    <t>1040 Total</t>
  </si>
  <si>
    <t>ACADEMY 20 TOTAL</t>
  </si>
  <si>
    <t>1050</t>
  </si>
  <si>
    <t>ELLICOTT 22</t>
  </si>
  <si>
    <t>202508213009107</t>
  </si>
  <si>
    <t>202507282988924</t>
  </si>
  <si>
    <t>1050 Total</t>
  </si>
  <si>
    <t>ELLICOTT 22 TOTAL</t>
  </si>
  <si>
    <t>1060</t>
  </si>
  <si>
    <t>PEYTON 23 JT</t>
  </si>
  <si>
    <t>202508213009108</t>
  </si>
  <si>
    <t>202507142977842</t>
  </si>
  <si>
    <t>202508263012076</t>
  </si>
  <si>
    <t>202507282988925</t>
  </si>
  <si>
    <t>1060 Total</t>
  </si>
  <si>
    <t>PEYTON 23 JT TOTAL</t>
  </si>
  <si>
    <t>1070</t>
  </si>
  <si>
    <t>HANOVER 28</t>
  </si>
  <si>
    <t>202508213009109</t>
  </si>
  <si>
    <t>202507152980173</t>
  </si>
  <si>
    <t>202508082999636</t>
  </si>
  <si>
    <t>202507162981767</t>
  </si>
  <si>
    <t>1070 Total</t>
  </si>
  <si>
    <t>HANOVER 28 TOTAL</t>
  </si>
  <si>
    <t>1080</t>
  </si>
  <si>
    <t>LEWIS-PALMER 38</t>
  </si>
  <si>
    <t>202507252988143</t>
  </si>
  <si>
    <t>202508253011017</t>
  </si>
  <si>
    <t>202507222986315</t>
  </si>
  <si>
    <t>202508213009110</t>
  </si>
  <si>
    <t>202508153004808</t>
  </si>
  <si>
    <t>202507142977843</t>
  </si>
  <si>
    <t>202508133002350</t>
  </si>
  <si>
    <t>202507182984375</t>
  </si>
  <si>
    <t>202508052996749</t>
  </si>
  <si>
    <t>1080 Total</t>
  </si>
  <si>
    <t>LEWIS-PALMER 38 TOTAL</t>
  </si>
  <si>
    <t>1110</t>
  </si>
  <si>
    <t>FALCON 49</t>
  </si>
  <si>
    <t>202507252988144</t>
  </si>
  <si>
    <t>202508253011018</t>
  </si>
  <si>
    <t>202507222986316</t>
  </si>
  <si>
    <t>202508213009111</t>
  </si>
  <si>
    <t>202507282988926</t>
  </si>
  <si>
    <t>202507142977844</t>
  </si>
  <si>
    <t>202507182984376</t>
  </si>
  <si>
    <t>202508133002351</t>
  </si>
  <si>
    <t>202507162981768</t>
  </si>
  <si>
    <t>1110 Total</t>
  </si>
  <si>
    <t>FALCON 49 TOTAL</t>
  </si>
  <si>
    <t>1120</t>
  </si>
  <si>
    <t>EDISON 54 JT</t>
  </si>
  <si>
    <t>202508213009196</t>
  </si>
  <si>
    <t>1120 Total</t>
  </si>
  <si>
    <t>EDISON 54 JT TOTAL</t>
  </si>
  <si>
    <t>1130</t>
  </si>
  <si>
    <t>MIAMI/YODER 60 JT</t>
  </si>
  <si>
    <t>202508213009210</t>
  </si>
  <si>
    <t>202507282988996</t>
  </si>
  <si>
    <t>202507142977898</t>
  </si>
  <si>
    <t>1130 Total</t>
  </si>
  <si>
    <t>MIAMI/YODER 60 JT TOTAL</t>
  </si>
  <si>
    <t>1140</t>
  </si>
  <si>
    <t>CANON CITY RE-1</t>
  </si>
  <si>
    <t>202507252988166</t>
  </si>
  <si>
    <t>202508253011040</t>
  </si>
  <si>
    <t>202507222986340</t>
  </si>
  <si>
    <t>202508213009178</t>
  </si>
  <si>
    <t>202507172983179</t>
  </si>
  <si>
    <t>202507302993176</t>
  </si>
  <si>
    <t>202508183005978</t>
  </si>
  <si>
    <t>202507032967325</t>
  </si>
  <si>
    <t>202508133002375</t>
  </si>
  <si>
    <t>202508223010234</t>
  </si>
  <si>
    <t>1140 Total</t>
  </si>
  <si>
    <t>CANON CITY RE-1 TOTAL</t>
  </si>
  <si>
    <t>1150</t>
  </si>
  <si>
    <t>FREMONT RE-2</t>
  </si>
  <si>
    <t>202508213009158</t>
  </si>
  <si>
    <t>202508223010231</t>
  </si>
  <si>
    <t>202507142977869</t>
  </si>
  <si>
    <t>1150 Total</t>
  </si>
  <si>
    <t>FREMONT RE-2 TOTAL</t>
  </si>
  <si>
    <t>1160</t>
  </si>
  <si>
    <t>COTOPAXI RE-3</t>
  </si>
  <si>
    <t>202508213009197</t>
  </si>
  <si>
    <t>202507312994077</t>
  </si>
  <si>
    <t>1160 Total</t>
  </si>
  <si>
    <t>COTOPAXI RE-3 TOTAL</t>
  </si>
  <si>
    <t>1180</t>
  </si>
  <si>
    <t>ROARING FORK RE-1</t>
  </si>
  <si>
    <t>202507252988155</t>
  </si>
  <si>
    <t>202508253011029</t>
  </si>
  <si>
    <t>202507222986331</t>
  </si>
  <si>
    <t>202508213009152</t>
  </si>
  <si>
    <t>202508153004826</t>
  </si>
  <si>
    <t>202507152980174</t>
  </si>
  <si>
    <t>202507282988943</t>
  </si>
  <si>
    <t>202508183005967</t>
  </si>
  <si>
    <t>202508193006963</t>
  </si>
  <si>
    <t>202508263012083</t>
  </si>
  <si>
    <t>202508133002365</t>
  </si>
  <si>
    <t>202507182984383</t>
  </si>
  <si>
    <t>202508223010230</t>
  </si>
  <si>
    <t>1180 Total</t>
  </si>
  <si>
    <t>ROARING FORK RE-1 TOTAL</t>
  </si>
  <si>
    <t>1195</t>
  </si>
  <si>
    <t>GARFIELD RE-2</t>
  </si>
  <si>
    <t>202508213009082</t>
  </si>
  <si>
    <t>202507142977823</t>
  </si>
  <si>
    <t>202508133002335</t>
  </si>
  <si>
    <t>202508223010198</t>
  </si>
  <si>
    <t>202508283016439</t>
  </si>
  <si>
    <t>1195 Total</t>
  </si>
  <si>
    <t>GARFIELD RE-2 TOTAL</t>
  </si>
  <si>
    <t>1220</t>
  </si>
  <si>
    <t>GARFIELD 16</t>
  </si>
  <si>
    <t>202508213009072</t>
  </si>
  <si>
    <t>202507142977820</t>
  </si>
  <si>
    <t>202508153004792</t>
  </si>
  <si>
    <t>202507282988874</t>
  </si>
  <si>
    <t>202507022965710</t>
  </si>
  <si>
    <t>202508012994942</t>
  </si>
  <si>
    <t>1220 Total</t>
  </si>
  <si>
    <t>GARFIELD 16 TOTAL</t>
  </si>
  <si>
    <t>1330</t>
  </si>
  <si>
    <t>GILPIN COUNTY RE-1</t>
  </si>
  <si>
    <t>202508213009217</t>
  </si>
  <si>
    <t>202507162981795</t>
  </si>
  <si>
    <t>1330 Total</t>
  </si>
  <si>
    <t>GILPIN COUNTY RE-1 TOTAL</t>
  </si>
  <si>
    <t>1340</t>
  </si>
  <si>
    <t>WEST GRAND 1-JT</t>
  </si>
  <si>
    <t>202508213009113</t>
  </si>
  <si>
    <t>202508223010215</t>
  </si>
  <si>
    <t>1340 Total</t>
  </si>
  <si>
    <t>WEST GRAND 1-JT TOTAL</t>
  </si>
  <si>
    <t>1350</t>
  </si>
  <si>
    <t>EAST GRAND 2</t>
  </si>
  <si>
    <t>202508213009143</t>
  </si>
  <si>
    <t>202507142977861</t>
  </si>
  <si>
    <t>202508012994960</t>
  </si>
  <si>
    <t>202507222986328</t>
  </si>
  <si>
    <t>202508183005963</t>
  </si>
  <si>
    <t>202507282988940</t>
  </si>
  <si>
    <t>1350 Total</t>
  </si>
  <si>
    <t>EAST GRAND 2 TOTAL</t>
  </si>
  <si>
    <t>1360</t>
  </si>
  <si>
    <t>GUNNISON WATERSHED RE1J</t>
  </si>
  <si>
    <t>202507252988163</t>
  </si>
  <si>
    <t>202508253011037</t>
  </si>
  <si>
    <t>202507222986337</t>
  </si>
  <si>
    <t>202508213009174</t>
  </si>
  <si>
    <t>202508223010233</t>
  </si>
  <si>
    <t>202508153004834</t>
  </si>
  <si>
    <t>202507022965724</t>
  </si>
  <si>
    <t>202507172983178</t>
  </si>
  <si>
    <t>202507302993175</t>
  </si>
  <si>
    <t>202508263012086</t>
  </si>
  <si>
    <t>202508183005975</t>
  </si>
  <si>
    <t>202507182984385</t>
  </si>
  <si>
    <t>202507142977876</t>
  </si>
  <si>
    <t>202507162981782</t>
  </si>
  <si>
    <t>202508012994964</t>
  </si>
  <si>
    <t>1360 Total</t>
  </si>
  <si>
    <t>GUNNISON WATERSHED RE1J TOTAL</t>
  </si>
  <si>
    <t>1380</t>
  </si>
  <si>
    <t>HINSDALE COUNTY RE 1</t>
  </si>
  <si>
    <t>202507142977845</t>
  </si>
  <si>
    <t>1380 Total</t>
  </si>
  <si>
    <t>HINSDALE COUNTY RE 1 TOTAL</t>
  </si>
  <si>
    <t>1390</t>
  </si>
  <si>
    <t>HUERFANO RE-1</t>
  </si>
  <si>
    <t>202507252988154</t>
  </si>
  <si>
    <t>202508253011028</t>
  </si>
  <si>
    <t>202507172983175</t>
  </si>
  <si>
    <t>202508153004824</t>
  </si>
  <si>
    <t>1390 Total</t>
  </si>
  <si>
    <t>HUERFANO RE-1 TOTAL</t>
  </si>
  <si>
    <t>1400</t>
  </si>
  <si>
    <t>LA VETA RE-2</t>
  </si>
  <si>
    <t>202508153004840</t>
  </si>
  <si>
    <t>202508223010235</t>
  </si>
  <si>
    <t>202507142977880</t>
  </si>
  <si>
    <t>202508133002376</t>
  </si>
  <si>
    <t>1400 Total</t>
  </si>
  <si>
    <t>LA VETA RE-2 TOTAL</t>
  </si>
  <si>
    <t>1410</t>
  </si>
  <si>
    <t xml:space="preserve">NORTH PARK R-1 </t>
  </si>
  <si>
    <t>202508213009167</t>
  </si>
  <si>
    <t>202507282988948</t>
  </si>
  <si>
    <t>202508183005973</t>
  </si>
  <si>
    <t>202507142977871</t>
  </si>
  <si>
    <t>1410 Total</t>
  </si>
  <si>
    <t>NORTH PARK R-1  TOTAL</t>
  </si>
  <si>
    <t>1420</t>
  </si>
  <si>
    <t>JEFFERSON COUNTY R-1</t>
  </si>
  <si>
    <t>202507252988148</t>
  </si>
  <si>
    <t>202508253011022</t>
  </si>
  <si>
    <t>202507222986321</t>
  </si>
  <si>
    <t>202508213009134</t>
  </si>
  <si>
    <t>202508183005960</t>
  </si>
  <si>
    <t>202508153004817</t>
  </si>
  <si>
    <t>202507282988935</t>
  </si>
  <si>
    <t>202508263012078</t>
  </si>
  <si>
    <t>202507142977854</t>
  </si>
  <si>
    <t>202508133002356</t>
  </si>
  <si>
    <t>202507182984377</t>
  </si>
  <si>
    <t>202507162981774</t>
  </si>
  <si>
    <t>202508223010220</t>
  </si>
  <si>
    <t>202508283016444</t>
  </si>
  <si>
    <t>202507312994058</t>
  </si>
  <si>
    <t>1420 Total</t>
  </si>
  <si>
    <t>JEFFERSON COUNTY R-1 TOTAL</t>
  </si>
  <si>
    <t>1440</t>
  </si>
  <si>
    <t>PLAINVIEW RE-2</t>
  </si>
  <si>
    <t>202508213009221</t>
  </si>
  <si>
    <t>202507282989000</t>
  </si>
  <si>
    <t>1440 Total</t>
  </si>
  <si>
    <t>PLAINVIEW RE-2 TOTAL</t>
  </si>
  <si>
    <t>1480</t>
  </si>
  <si>
    <t>STRATTON R-4</t>
  </si>
  <si>
    <t>202508213009199</t>
  </si>
  <si>
    <t>1480 Total</t>
  </si>
  <si>
    <t>STRATTON R-4 TOTAL</t>
  </si>
  <si>
    <t>1490</t>
  </si>
  <si>
    <t>BETHUNE R-5</t>
  </si>
  <si>
    <t>202508213009198</t>
  </si>
  <si>
    <t>202508153004851</t>
  </si>
  <si>
    <t>202507282988987</t>
  </si>
  <si>
    <t>1490 Total</t>
  </si>
  <si>
    <t>BETHUNE R-5 TOTAL</t>
  </si>
  <si>
    <t>1500</t>
  </si>
  <si>
    <t>BURLINGTON RE-6J</t>
  </si>
  <si>
    <t>202508213009155</t>
  </si>
  <si>
    <t>202507142977867</t>
  </si>
  <si>
    <t>202507152980175</t>
  </si>
  <si>
    <t>202508153004827</t>
  </si>
  <si>
    <t>202508193006964</t>
  </si>
  <si>
    <t>1500 Total</t>
  </si>
  <si>
    <t>BURLINGTON RE-6J TOTAL</t>
  </si>
  <si>
    <t>1510</t>
  </si>
  <si>
    <t>LAKE COUNTY R-1</t>
  </si>
  <si>
    <t>202508213009149</t>
  </si>
  <si>
    <t>202507142977864</t>
  </si>
  <si>
    <t>202508153004825</t>
  </si>
  <si>
    <t>202507282988941</t>
  </si>
  <si>
    <t>202508263012082</t>
  </si>
  <si>
    <t>202508273015509</t>
  </si>
  <si>
    <t>202508283016447</t>
  </si>
  <si>
    <t>1510 Total</t>
  </si>
  <si>
    <t>LAKE COUNTY R-1 TOTAL</t>
  </si>
  <si>
    <t>1520</t>
  </si>
  <si>
    <t>DURANGO 9-R</t>
  </si>
  <si>
    <t>202507252988159</t>
  </si>
  <si>
    <t>202508253011033</t>
  </si>
  <si>
    <t>202507222986335</t>
  </si>
  <si>
    <t>202508213009162</t>
  </si>
  <si>
    <t>202508153004830</t>
  </si>
  <si>
    <t>202507282988945</t>
  </si>
  <si>
    <t>202507312994060</t>
  </si>
  <si>
    <t>202508133002368</t>
  </si>
  <si>
    <t>202507162981780</t>
  </si>
  <si>
    <t>202508223010232</t>
  </si>
  <si>
    <t>202508283016448</t>
  </si>
  <si>
    <t>1520 Total</t>
  </si>
  <si>
    <t>DURANGO 9-R TOTAL</t>
  </si>
  <si>
    <t>1530</t>
  </si>
  <si>
    <t>BAYFIELD 10 JT-R</t>
  </si>
  <si>
    <t>202508213009114</t>
  </si>
  <si>
    <t>202507142977846</t>
  </si>
  <si>
    <t>202507282988927</t>
  </si>
  <si>
    <t>1530 Total</t>
  </si>
  <si>
    <t>BAYFIELD 10 JT-R TOTAL</t>
  </si>
  <si>
    <t>1540</t>
  </si>
  <si>
    <t>IGNACIO 11 JT</t>
  </si>
  <si>
    <t>202508213009200</t>
  </si>
  <si>
    <t>202508133002386</t>
  </si>
  <si>
    <t>202508283016452</t>
  </si>
  <si>
    <t>202507312994078</t>
  </si>
  <si>
    <t>1540 Total</t>
  </si>
  <si>
    <t>IGNACIO 11 JT TOTAL</t>
  </si>
  <si>
    <t>1550</t>
  </si>
  <si>
    <t>POUDRE R-1</t>
  </si>
  <si>
    <t>202507252988164</t>
  </si>
  <si>
    <t>202508253011038</t>
  </si>
  <si>
    <t>202507222986338</t>
  </si>
  <si>
    <t>202508213009175</t>
  </si>
  <si>
    <t>202508153004835</t>
  </si>
  <si>
    <t>202507152980176</t>
  </si>
  <si>
    <t>202508113000459</t>
  </si>
  <si>
    <t>202508183005976</t>
  </si>
  <si>
    <t>202507312994063</t>
  </si>
  <si>
    <t>202507142977877</t>
  </si>
  <si>
    <t>202507182984386</t>
  </si>
  <si>
    <t>202508133002372</t>
  </si>
  <si>
    <t>202507162981783</t>
  </si>
  <si>
    <t>202507282988951</t>
  </si>
  <si>
    <t>202508283016449</t>
  </si>
  <si>
    <t>8287</t>
  </si>
  <si>
    <t>(ESSA), Twenty-First Century CLC Cohort X</t>
  </si>
  <si>
    <t>8287 Total</t>
  </si>
  <si>
    <t>1550 Total</t>
  </si>
  <si>
    <t>POUDRE R-1 TOTAL</t>
  </si>
  <si>
    <t>1560</t>
  </si>
  <si>
    <t>THOMPSON R2-J</t>
  </si>
  <si>
    <t>202507252988162</t>
  </si>
  <si>
    <t>202508253011036</t>
  </si>
  <si>
    <t>202507222986336</t>
  </si>
  <si>
    <t>202508213009170</t>
  </si>
  <si>
    <t>202507282988950</t>
  </si>
  <si>
    <t>202508183005974</t>
  </si>
  <si>
    <t>202508193006965</t>
  </si>
  <si>
    <t>202507142977872</t>
  </si>
  <si>
    <t>202508133002371</t>
  </si>
  <si>
    <t>202507182984384</t>
  </si>
  <si>
    <t>202507162981781</t>
  </si>
  <si>
    <t>202507312994062</t>
  </si>
  <si>
    <t>1560 Total</t>
  </si>
  <si>
    <t>THOMPSON R2-J TOTAL</t>
  </si>
  <si>
    <t>1570</t>
  </si>
  <si>
    <t>ESTES PARK R-3</t>
  </si>
  <si>
    <t>202507222986345</t>
  </si>
  <si>
    <t>202508213009187</t>
  </si>
  <si>
    <t>202507142977888</t>
  </si>
  <si>
    <t>202508133002380</t>
  </si>
  <si>
    <t>202507182984390</t>
  </si>
  <si>
    <t>202508012994969</t>
  </si>
  <si>
    <t>202508223010239</t>
  </si>
  <si>
    <t>1570 Total</t>
  </si>
  <si>
    <t>ESTES PARK R-3 TOTAL</t>
  </si>
  <si>
    <t>1580</t>
  </si>
  <si>
    <t>TRINIDAD 1</t>
  </si>
  <si>
    <t>202508213009115</t>
  </si>
  <si>
    <t>202508153004809</t>
  </si>
  <si>
    <t>202507162981769</t>
  </si>
  <si>
    <t>1580 Total</t>
  </si>
  <si>
    <t>TRINIDAD 1 TOTAL</t>
  </si>
  <si>
    <t>1590</t>
  </si>
  <si>
    <t>PRIMERO REORGANIZED 2</t>
  </si>
  <si>
    <t>202507142977887</t>
  </si>
  <si>
    <t>1590 Total</t>
  </si>
  <si>
    <t>PRIMERO REORGANIZED 2 TOTAL</t>
  </si>
  <si>
    <t>1600</t>
  </si>
  <si>
    <t>HOEHNE REORGANIZED 3</t>
  </si>
  <si>
    <t>202508213009216</t>
  </si>
  <si>
    <t>202507142977901</t>
  </si>
  <si>
    <t>1600 Total</t>
  </si>
  <si>
    <t>HOEHNE REORGANIZED 3 TOTAL</t>
  </si>
  <si>
    <t>1620</t>
  </si>
  <si>
    <t>AGUILAR REORGANIZED 6</t>
  </si>
  <si>
    <t>202508213009116</t>
  </si>
  <si>
    <t>202508153004810</t>
  </si>
  <si>
    <t>202507282988928</t>
  </si>
  <si>
    <t>202508193006957</t>
  </si>
  <si>
    <t>202508223010216</t>
  </si>
  <si>
    <t>1620 Total</t>
  </si>
  <si>
    <t>AGUILAR REORGANIZED 6 TOTAL</t>
  </si>
  <si>
    <t>1750</t>
  </si>
  <si>
    <t>BRANSON REORGANIZED 82</t>
  </si>
  <si>
    <t>202508213009207</t>
  </si>
  <si>
    <t>202507162981794</t>
  </si>
  <si>
    <t>1750 Total</t>
  </si>
  <si>
    <t>BRANSON REORGANIZED 82 TOTAL</t>
  </si>
  <si>
    <t>1780</t>
  </si>
  <si>
    <t>GENOA-HUGO C113</t>
  </si>
  <si>
    <t>202508213009212</t>
  </si>
  <si>
    <t>202508153004855</t>
  </si>
  <si>
    <t>1780 Total</t>
  </si>
  <si>
    <t>GENOA-HUGO C113 TOTAL</t>
  </si>
  <si>
    <t>1790</t>
  </si>
  <si>
    <t>LIMON RE-4J</t>
  </si>
  <si>
    <t>202508213009215</t>
  </si>
  <si>
    <t>202507282988997</t>
  </si>
  <si>
    <t>1790 Total</t>
  </si>
  <si>
    <t>LIMON RE-4J TOTAL</t>
  </si>
  <si>
    <t>1810</t>
  </si>
  <si>
    <t>KARVAL RE-23</t>
  </si>
  <si>
    <t>202507162981796</t>
  </si>
  <si>
    <t>202508223010252</t>
  </si>
  <si>
    <t>1810 Total</t>
  </si>
  <si>
    <t>KARVAL RE-23 TOTAL</t>
  </si>
  <si>
    <t>1828</t>
  </si>
  <si>
    <t>VALLEY RE-1</t>
  </si>
  <si>
    <t>202507222986294</t>
  </si>
  <si>
    <t>202508213009084</t>
  </si>
  <si>
    <t>202508153004796</t>
  </si>
  <si>
    <t>202508223010199</t>
  </si>
  <si>
    <t>202507182984365</t>
  </si>
  <si>
    <t>202508133002336</t>
  </si>
  <si>
    <t>202507162981760</t>
  </si>
  <si>
    <t>1828 Total</t>
  </si>
  <si>
    <t>VALLEY RE-1 TOTAL</t>
  </si>
  <si>
    <t>1860</t>
  </si>
  <si>
    <t>BUFFALO RE-4J</t>
  </si>
  <si>
    <t>202508213009171</t>
  </si>
  <si>
    <t>202507142977873</t>
  </si>
  <si>
    <t>1860 Total</t>
  </si>
  <si>
    <t>BUFFALO RE-4J TOTAL</t>
  </si>
  <si>
    <t>1870</t>
  </si>
  <si>
    <t>PLATEAU RE-5</t>
  </si>
  <si>
    <t>202507022965733</t>
  </si>
  <si>
    <t>202507222986359</t>
  </si>
  <si>
    <t>1870 Total</t>
  </si>
  <si>
    <t>PLATEAU RE-5 TOTAL</t>
  </si>
  <si>
    <t>1980</t>
  </si>
  <si>
    <t>DE BEQUE 49JT</t>
  </si>
  <si>
    <t>202508213009112</t>
  </si>
  <si>
    <t>1980 Total</t>
  </si>
  <si>
    <t>DE BEQUE 49JT TOTAL</t>
  </si>
  <si>
    <t>1990</t>
  </si>
  <si>
    <t>PLATEAU VALLEY 50</t>
  </si>
  <si>
    <t>202508213009208</t>
  </si>
  <si>
    <t>202507302993178</t>
  </si>
  <si>
    <t>202508082999638</t>
  </si>
  <si>
    <t>202508153004854</t>
  </si>
  <si>
    <t>202507282988994</t>
  </si>
  <si>
    <t>1990 Total</t>
  </si>
  <si>
    <t>PLATEAU VALLEY 50 TOTAL</t>
  </si>
  <si>
    <t>2000</t>
  </si>
  <si>
    <t>MESA COUNTY VALLEY 51</t>
  </si>
  <si>
    <t>202507252988150</t>
  </si>
  <si>
    <t>202508253011024</t>
  </si>
  <si>
    <t>202507222986324</t>
  </si>
  <si>
    <t>202508213009137</t>
  </si>
  <si>
    <t>202507142977857</t>
  </si>
  <si>
    <t>202508153004820</t>
  </si>
  <si>
    <t>202508193006962</t>
  </si>
  <si>
    <t>3280</t>
  </si>
  <si>
    <t>Educator Recruitment and Retention Program</t>
  </si>
  <si>
    <t>202507022965722</t>
  </si>
  <si>
    <t>3280 Total</t>
  </si>
  <si>
    <t>202508012994958</t>
  </si>
  <si>
    <t>202508223010223</t>
  </si>
  <si>
    <t>2000 Total</t>
  </si>
  <si>
    <t>MESA COUNTY VALLEY 51 TOTAL</t>
  </si>
  <si>
    <t>2010</t>
  </si>
  <si>
    <t>CREEDE SCHOOL DISTRICT</t>
  </si>
  <si>
    <t>202507142977827</t>
  </si>
  <si>
    <t>202507282988886</t>
  </si>
  <si>
    <t>2010 Total</t>
  </si>
  <si>
    <t>CREEDE SCHOOL DISTRICT TOTAL</t>
  </si>
  <si>
    <t>2020</t>
  </si>
  <si>
    <t>MOFFAT COUNTY RE:NO 1</t>
  </si>
  <si>
    <t>202507222986330</t>
  </si>
  <si>
    <t>202508213009151</t>
  </si>
  <si>
    <t>202507282988942</t>
  </si>
  <si>
    <t>202508183005966</t>
  </si>
  <si>
    <t>202508133002364</t>
  </si>
  <si>
    <t>202508012994962</t>
  </si>
  <si>
    <t>202508223010229</t>
  </si>
  <si>
    <t>2020 Total</t>
  </si>
  <si>
    <t>MOFFAT COUNTY RE:NO 1 TOTAL</t>
  </si>
  <si>
    <t>2035</t>
  </si>
  <si>
    <t>MONTEZUMA-CORTEZ RE-1</t>
  </si>
  <si>
    <t>202507252988131</t>
  </si>
  <si>
    <t>202508253011006</t>
  </si>
  <si>
    <t>202508213009081</t>
  </si>
  <si>
    <t>202508153004795</t>
  </si>
  <si>
    <t>202508183005947</t>
  </si>
  <si>
    <t>202508263012064</t>
  </si>
  <si>
    <t>202507142977822</t>
  </si>
  <si>
    <t>202507162981759</t>
  </si>
  <si>
    <t>6358</t>
  </si>
  <si>
    <t>Title V-B, Rural and Low-Income Schools</t>
  </si>
  <si>
    <t>6358 Total</t>
  </si>
  <si>
    <t>2035 Total</t>
  </si>
  <si>
    <t>MONTEZUMA-CORTEZ RE-1 TOTAL</t>
  </si>
  <si>
    <t>2055</t>
  </si>
  <si>
    <t>DOLORES RE-4A</t>
  </si>
  <si>
    <t>202508213009083</t>
  </si>
  <si>
    <t>202507152980171</t>
  </si>
  <si>
    <t>202508113000456</t>
  </si>
  <si>
    <t>202507282988880</t>
  </si>
  <si>
    <t>202507142977824</t>
  </si>
  <si>
    <t>202507312994045</t>
  </si>
  <si>
    <t>2055 Total</t>
  </si>
  <si>
    <t>DOLORES RE-4A TOTAL</t>
  </si>
  <si>
    <t>2070</t>
  </si>
  <si>
    <t>MANCOS RE-6</t>
  </si>
  <si>
    <t>202508213009201</t>
  </si>
  <si>
    <t>202508153004852</t>
  </si>
  <si>
    <t>202508183005987</t>
  </si>
  <si>
    <t>202508133002387</t>
  </si>
  <si>
    <t>202507312994079</t>
  </si>
  <si>
    <t>202508273015510</t>
  </si>
  <si>
    <t>202508012994973</t>
  </si>
  <si>
    <t>202508223010249</t>
  </si>
  <si>
    <t>202508283016453</t>
  </si>
  <si>
    <t>202508052996756</t>
  </si>
  <si>
    <t>2070 Total</t>
  </si>
  <si>
    <t>MANCOS RE-6 TOTAL</t>
  </si>
  <si>
    <t>2180</t>
  </si>
  <si>
    <t>MONTROSE COUNTY RE-1J</t>
  </si>
  <si>
    <t>202507252988130</t>
  </si>
  <si>
    <t>202508253011005</t>
  </si>
  <si>
    <t>202507222986293</t>
  </si>
  <si>
    <t>202508213009075</t>
  </si>
  <si>
    <t>202507162981757</t>
  </si>
  <si>
    <t>202508153004793</t>
  </si>
  <si>
    <t>202508183005946</t>
  </si>
  <si>
    <t>202507182984364</t>
  </si>
  <si>
    <t>202508133002333</t>
  </si>
  <si>
    <t>202508223010197</t>
  </si>
  <si>
    <t>202508283016438</t>
  </si>
  <si>
    <t>2180 Total</t>
  </si>
  <si>
    <t>MONTROSE COUNTY RE-1J TOTAL</t>
  </si>
  <si>
    <t>2190</t>
  </si>
  <si>
    <t>WEST END RE-2</t>
  </si>
  <si>
    <t>202507022965725</t>
  </si>
  <si>
    <t>202507282988952</t>
  </si>
  <si>
    <t>202508133002377</t>
  </si>
  <si>
    <t>2190 Total</t>
  </si>
  <si>
    <t>WEST END RE-2 TOTAL</t>
  </si>
  <si>
    <t>2395</t>
  </si>
  <si>
    <t>BRUSH RE-2(J)</t>
  </si>
  <si>
    <t>202508213009117</t>
  </si>
  <si>
    <t>202507142977847</t>
  </si>
  <si>
    <t>202508223010217</t>
  </si>
  <si>
    <t>2395 Total</t>
  </si>
  <si>
    <t>BRUSH RE-2(J) TOTAL</t>
  </si>
  <si>
    <t>2405</t>
  </si>
  <si>
    <t>FORT MORGAN RE-3</t>
  </si>
  <si>
    <t>202507222986295</t>
  </si>
  <si>
    <t>202508213009085</t>
  </si>
  <si>
    <t>202508193006948</t>
  </si>
  <si>
    <t>202507182984366</t>
  </si>
  <si>
    <t>202508133002337</t>
  </si>
  <si>
    <t>202507142977825</t>
  </si>
  <si>
    <t>202507162981761</t>
  </si>
  <si>
    <t>7982</t>
  </si>
  <si>
    <t>Healthy Schools; School-Based Interventions</t>
  </si>
  <si>
    <t>202507312994046</t>
  </si>
  <si>
    <t>7982 Total</t>
  </si>
  <si>
    <t>2405 Total</t>
  </si>
  <si>
    <t>FORT MORGAN RE-3 TOTAL</t>
  </si>
  <si>
    <t>2505</t>
  </si>
  <si>
    <t>WELDON VALLEY RE-20(J)</t>
  </si>
  <si>
    <t>202507302993177</t>
  </si>
  <si>
    <t>202508153004853</t>
  </si>
  <si>
    <t>202507282988988</t>
  </si>
  <si>
    <t>2505 Total</t>
  </si>
  <si>
    <t>WELDON VALLEY RE-20(J) TOTAL</t>
  </si>
  <si>
    <t>2515</t>
  </si>
  <si>
    <t>WIGGINS RE-50(J)</t>
  </si>
  <si>
    <t>202508213009133</t>
  </si>
  <si>
    <t>202507162981773</t>
  </si>
  <si>
    <t>202508153004816</t>
  </si>
  <si>
    <t>202508183005959</t>
  </si>
  <si>
    <t>202507312994057</t>
  </si>
  <si>
    <t>2515 Total</t>
  </si>
  <si>
    <t>WIGGINS RE-50(J) TOTAL</t>
  </si>
  <si>
    <t>2520</t>
  </si>
  <si>
    <t>EAST OTERO R-1</t>
  </si>
  <si>
    <t>202508213009181</t>
  </si>
  <si>
    <t>202508193006966</t>
  </si>
  <si>
    <t>202507142977882</t>
  </si>
  <si>
    <t>2520 Total</t>
  </si>
  <si>
    <t>EAST OTERO R-1 TOTAL</t>
  </si>
  <si>
    <t>2530</t>
  </si>
  <si>
    <t>ROCKY FORD R-2</t>
  </si>
  <si>
    <t>202508213009173</t>
  </si>
  <si>
    <t>202507172983177</t>
  </si>
  <si>
    <t>202508153004833</t>
  </si>
  <si>
    <t>202507142977875</t>
  </si>
  <si>
    <t>2530 Total</t>
  </si>
  <si>
    <t>ROCKY FORD R-2 TOTAL</t>
  </si>
  <si>
    <t>2535</t>
  </si>
  <si>
    <t>MANZANOLA 3J</t>
  </si>
  <si>
    <t>202508213009118</t>
  </si>
  <si>
    <t>202508183005955</t>
  </si>
  <si>
    <t>202508193006958</t>
  </si>
  <si>
    <t>202507142977848</t>
  </si>
  <si>
    <t>2535 Total</t>
  </si>
  <si>
    <t>MANZANOLA 3J TOTAL</t>
  </si>
  <si>
    <t>2540</t>
  </si>
  <si>
    <t>FOWLER R-4J</t>
  </si>
  <si>
    <t>202508213009179</t>
  </si>
  <si>
    <t>202507082970698</t>
  </si>
  <si>
    <t>202507152980177</t>
  </si>
  <si>
    <t>202507162981784</t>
  </si>
  <si>
    <t>202508012994965</t>
  </si>
  <si>
    <t>2540 Total</t>
  </si>
  <si>
    <t>FOWLER R-4J TOTAL</t>
  </si>
  <si>
    <t>2560</t>
  </si>
  <si>
    <t>CHERAW 31</t>
  </si>
  <si>
    <t>202508213009119</t>
  </si>
  <si>
    <t>2560 Total</t>
  </si>
  <si>
    <t>CHERAW 31 TOTAL</t>
  </si>
  <si>
    <t>2570</t>
  </si>
  <si>
    <t>SWINK 33</t>
  </si>
  <si>
    <t>202508213009202</t>
  </si>
  <si>
    <t>202508183005988</t>
  </si>
  <si>
    <t>2570 Total</t>
  </si>
  <si>
    <t>SWINK 33 TOTAL</t>
  </si>
  <si>
    <t>2580</t>
  </si>
  <si>
    <t>OURAY R-1</t>
  </si>
  <si>
    <t>202508213009203</t>
  </si>
  <si>
    <t>202507282988989</t>
  </si>
  <si>
    <t>2580 Total</t>
  </si>
  <si>
    <t>OURAY R-1 TOTAL</t>
  </si>
  <si>
    <t>2590</t>
  </si>
  <si>
    <t>RIDGWAY R-2</t>
  </si>
  <si>
    <t>202508213009214</t>
  </si>
  <si>
    <t>2590 Total</t>
  </si>
  <si>
    <t>RIDGWAY R-2 TOTAL</t>
  </si>
  <si>
    <t>2600</t>
  </si>
  <si>
    <t>PLATTE CANYON 1</t>
  </si>
  <si>
    <t>202508213009120</t>
  </si>
  <si>
    <t>202507222986317</t>
  </si>
  <si>
    <t>202508113000458</t>
  </si>
  <si>
    <t>202508153004811</t>
  </si>
  <si>
    <t>202508153004812</t>
  </si>
  <si>
    <t>2600 Total</t>
  </si>
  <si>
    <t>PLATTE CANYON 1 TOTAL</t>
  </si>
  <si>
    <t>2610</t>
  </si>
  <si>
    <t>PARK COUNTY RE-2</t>
  </si>
  <si>
    <t>202507252988145</t>
  </si>
  <si>
    <t>202508253011019</t>
  </si>
  <si>
    <t>202508213009121</t>
  </si>
  <si>
    <t>202507282988930</t>
  </si>
  <si>
    <t>202508133002352</t>
  </si>
  <si>
    <t>2610 Total</t>
  </si>
  <si>
    <t>PARK COUNTY RE-2 TOTAL</t>
  </si>
  <si>
    <t>2620</t>
  </si>
  <si>
    <t>HOLYOKE RE-1J</t>
  </si>
  <si>
    <t>202508213009166</t>
  </si>
  <si>
    <t>2620 Total</t>
  </si>
  <si>
    <t>HOLYOKE RE-1J TOTAL</t>
  </si>
  <si>
    <t>2630</t>
  </si>
  <si>
    <t>HAXTUN RE-2J</t>
  </si>
  <si>
    <t>202508213009164</t>
  </si>
  <si>
    <t>2630 Total</t>
  </si>
  <si>
    <t>HAXTUN RE-2J TOTAL</t>
  </si>
  <si>
    <t>2640</t>
  </si>
  <si>
    <t>ASPEN 1</t>
  </si>
  <si>
    <t>202507252988151</t>
  </si>
  <si>
    <t>202508253011025</t>
  </si>
  <si>
    <t>202507222986325</t>
  </si>
  <si>
    <t>202508213009139</t>
  </si>
  <si>
    <t>202507282988937</t>
  </si>
  <si>
    <t>202508133002359</t>
  </si>
  <si>
    <t>2640 Total</t>
  </si>
  <si>
    <t>ASPEN 1 TOTAL</t>
  </si>
  <si>
    <t>2650</t>
  </si>
  <si>
    <t>GRANADA RE-1</t>
  </si>
  <si>
    <t>202508213009218</t>
  </si>
  <si>
    <t>202508133002389</t>
  </si>
  <si>
    <t>2650 Total</t>
  </si>
  <si>
    <t>GRANADA RE-1 TOTAL</t>
  </si>
  <si>
    <t>2660</t>
  </si>
  <si>
    <t>LAMAR RE-2</t>
  </si>
  <si>
    <t>202507252988153</t>
  </si>
  <si>
    <t>202508253011027</t>
  </si>
  <si>
    <t>202508213009147</t>
  </si>
  <si>
    <t>202507162981778</t>
  </si>
  <si>
    <t>202508223010228</t>
  </si>
  <si>
    <t>2660 Total</t>
  </si>
  <si>
    <t>LAMAR RE-2 TOTAL</t>
  </si>
  <si>
    <t>2670</t>
  </si>
  <si>
    <t>HOLLY RE-3</t>
  </si>
  <si>
    <t>202508213009148</t>
  </si>
  <si>
    <t>2670 Total</t>
  </si>
  <si>
    <t>HOLLY RE-3 TOTAL</t>
  </si>
  <si>
    <t>2680</t>
  </si>
  <si>
    <t>WILEY RE-13 JT</t>
  </si>
  <si>
    <t>202508213009122</t>
  </si>
  <si>
    <t>2680 Total</t>
  </si>
  <si>
    <t>WILEY RE-13 JT TOTAL</t>
  </si>
  <si>
    <t>2690</t>
  </si>
  <si>
    <t>PUEBLO CITY 60</t>
  </si>
  <si>
    <t>202507252988146</t>
  </si>
  <si>
    <t>202508253011020</t>
  </si>
  <si>
    <t>202507222986318</t>
  </si>
  <si>
    <t>202508213009123</t>
  </si>
  <si>
    <t>202508153004813</t>
  </si>
  <si>
    <t>202508193006959</t>
  </si>
  <si>
    <t>202507142977849</t>
  </si>
  <si>
    <t>202508012994956</t>
  </si>
  <si>
    <t>202508223010218</t>
  </si>
  <si>
    <t>202507162981770</t>
  </si>
  <si>
    <t>2690 Total</t>
  </si>
  <si>
    <t>PUEBLO CITY 60 TOTAL</t>
  </si>
  <si>
    <t>2700</t>
  </si>
  <si>
    <t>PUEBLO COUNTY 70</t>
  </si>
  <si>
    <t>202507252988149</t>
  </si>
  <si>
    <t>202508253011023</t>
  </si>
  <si>
    <t>202507222986323</t>
  </si>
  <si>
    <t>202508213009136</t>
  </si>
  <si>
    <t>202508153004819</t>
  </si>
  <si>
    <t>202507302993173</t>
  </si>
  <si>
    <t>202507172983174</t>
  </si>
  <si>
    <t>202508263012079</t>
  </si>
  <si>
    <t>202508183005961</t>
  </si>
  <si>
    <t>202507142977856</t>
  </si>
  <si>
    <t>202508133002358</t>
  </si>
  <si>
    <t>202508223010222</t>
  </si>
  <si>
    <t>202507182984379</t>
  </si>
  <si>
    <t>202508012994957</t>
  </si>
  <si>
    <t>202508283016445</t>
  </si>
  <si>
    <t>202507312994059</t>
  </si>
  <si>
    <t>2700 Total</t>
  </si>
  <si>
    <t>PUEBLO COUNTY 70 TOTAL</t>
  </si>
  <si>
    <t>2710</t>
  </si>
  <si>
    <t>MEEKER RE1</t>
  </si>
  <si>
    <t>202508213009145</t>
  </si>
  <si>
    <t>202507142977863</t>
  </si>
  <si>
    <t>202508153004822</t>
  </si>
  <si>
    <t>202508133002363</t>
  </si>
  <si>
    <t>2710 Total</t>
  </si>
  <si>
    <t>MEEKER RE1 TOTAL</t>
  </si>
  <si>
    <t>2720</t>
  </si>
  <si>
    <t>RANGELY RE-4</t>
  </si>
  <si>
    <t>202508213009124</t>
  </si>
  <si>
    <t>2720 Total</t>
  </si>
  <si>
    <t>RANGELY RE-4 TOTAL</t>
  </si>
  <si>
    <t>2730</t>
  </si>
  <si>
    <t>DEL NORTE C-7</t>
  </si>
  <si>
    <t>202508213009126</t>
  </si>
  <si>
    <t>202508153004814</t>
  </si>
  <si>
    <t>202507312994055</t>
  </si>
  <si>
    <t>2730 Total</t>
  </si>
  <si>
    <t>DEL NORTE C-7 TOTAL</t>
  </si>
  <si>
    <t>2740</t>
  </si>
  <si>
    <t>MONTE VISTA C-8</t>
  </si>
  <si>
    <t>202508213009127</t>
  </si>
  <si>
    <t>202507142977850</t>
  </si>
  <si>
    <t>202507162981771</t>
  </si>
  <si>
    <t>202508052996750</t>
  </si>
  <si>
    <t>2740 Total</t>
  </si>
  <si>
    <t>MONTE VISTA C-8 TOTAL</t>
  </si>
  <si>
    <t>2750</t>
  </si>
  <si>
    <t>SARGENT RE-33J</t>
  </si>
  <si>
    <t>202508213009125</t>
  </si>
  <si>
    <t>202508133002353</t>
  </si>
  <si>
    <t>2750 Total</t>
  </si>
  <si>
    <t>SARGENT RE-33J TOTAL</t>
  </si>
  <si>
    <t>2760</t>
  </si>
  <si>
    <t>HAYDEN RE-1</t>
  </si>
  <si>
    <t>202508213009153</t>
  </si>
  <si>
    <t>202508183005968</t>
  </si>
  <si>
    <t>2760 Total</t>
  </si>
  <si>
    <t>HAYDEN RE-1 TOTAL</t>
  </si>
  <si>
    <t>2770</t>
  </si>
  <si>
    <t>STEAMBOAT SPRINGS RE-2</t>
  </si>
  <si>
    <t>202507252988158</t>
  </si>
  <si>
    <t>202508253011032</t>
  </si>
  <si>
    <t>202507222986334</t>
  </si>
  <si>
    <t>202508213009159</t>
  </si>
  <si>
    <t>202507162981779</t>
  </si>
  <si>
    <t>202508183005970</t>
  </si>
  <si>
    <t>202508153004829</t>
  </si>
  <si>
    <t>202508133002367</t>
  </si>
  <si>
    <t>2770 Total</t>
  </si>
  <si>
    <t>STEAMBOAT SPRINGS RE-2 TOTAL</t>
  </si>
  <si>
    <t>2780</t>
  </si>
  <si>
    <t>SOUTH ROUTT RE 3</t>
  </si>
  <si>
    <t>202508213009160</t>
  </si>
  <si>
    <t>202508183005971</t>
  </si>
  <si>
    <t>2780 Total</t>
  </si>
  <si>
    <t>SOUTH ROUTT RE 3 TOTAL</t>
  </si>
  <si>
    <t>2790</t>
  </si>
  <si>
    <t>MOUNTAIN VALLEY RE 1</t>
  </si>
  <si>
    <t>202508213009204</t>
  </si>
  <si>
    <t>202507282988990</t>
  </si>
  <si>
    <t>202507142977896</t>
  </si>
  <si>
    <t>2790 Total</t>
  </si>
  <si>
    <t>MOUNTAIN VALLEY RE 1 TOTAL</t>
  </si>
  <si>
    <t>2800</t>
  </si>
  <si>
    <t>MOFFAT 2</t>
  </si>
  <si>
    <t>202507252988172</t>
  </si>
  <si>
    <t>202508253011046</t>
  </si>
  <si>
    <t>202508213009205</t>
  </si>
  <si>
    <t>202508133002388</t>
  </si>
  <si>
    <t>202508012994974</t>
  </si>
  <si>
    <t>202508283016454</t>
  </si>
  <si>
    <t>2800 Total</t>
  </si>
  <si>
    <t>MOFFAT 2 TOTAL</t>
  </si>
  <si>
    <t>2810</t>
  </si>
  <si>
    <t>CENTER 26 JT</t>
  </si>
  <si>
    <t>202508213009128</t>
  </si>
  <si>
    <t>202508153004815</t>
  </si>
  <si>
    <t>202508183005956</t>
  </si>
  <si>
    <t>202508133002354</t>
  </si>
  <si>
    <t>202507312994056</t>
  </si>
  <si>
    <t>202507162981772</t>
  </si>
  <si>
    <t>202508052996751</t>
  </si>
  <si>
    <t>2810 Total</t>
  </si>
  <si>
    <t>CENTER 26 JT TOTAL</t>
  </si>
  <si>
    <t>2820</t>
  </si>
  <si>
    <t>SILVERTON 1</t>
  </si>
  <si>
    <t>202508213009206</t>
  </si>
  <si>
    <t>202507282988991</t>
  </si>
  <si>
    <t>202508183005989</t>
  </si>
  <si>
    <t>2820 Total</t>
  </si>
  <si>
    <t>SILVERTON 1 TOTAL</t>
  </si>
  <si>
    <t>2830</t>
  </si>
  <si>
    <t>TELLURIDE R-1</t>
  </si>
  <si>
    <t>202508213009129</t>
  </si>
  <si>
    <t>202507142977851</t>
  </si>
  <si>
    <t>202508183005957</t>
  </si>
  <si>
    <t>202507282988931</t>
  </si>
  <si>
    <t>2830 Total</t>
  </si>
  <si>
    <t>TELLURIDE R-1 TOTAL</t>
  </si>
  <si>
    <t>2840</t>
  </si>
  <si>
    <t>NORWOOD R-2J</t>
  </si>
  <si>
    <t>202508213009220</t>
  </si>
  <si>
    <t>202508052996758</t>
  </si>
  <si>
    <t>2840 Total</t>
  </si>
  <si>
    <t>NORWOOD R-2J TOTAL</t>
  </si>
  <si>
    <t>2862</t>
  </si>
  <si>
    <t>JULESBURG RE-1</t>
  </si>
  <si>
    <t>202508213009080</t>
  </si>
  <si>
    <t>202507142977821</t>
  </si>
  <si>
    <t>202507152980170</t>
  </si>
  <si>
    <t>202507282988879</t>
  </si>
  <si>
    <t>2862 Total</t>
  </si>
  <si>
    <t>JULESBURG RE-1 TOTAL</t>
  </si>
  <si>
    <t>2865</t>
  </si>
  <si>
    <t>REVERE SCHOOL DISTRICT</t>
  </si>
  <si>
    <t>202507022965729</t>
  </si>
  <si>
    <t>202507282988967</t>
  </si>
  <si>
    <t>2865 Total</t>
  </si>
  <si>
    <t>REVERE SCHOOL DISTRICT TOTAL</t>
  </si>
  <si>
    <t>3000</t>
  </si>
  <si>
    <t>SUMMIT RE-1</t>
  </si>
  <si>
    <t>202507222986327</t>
  </si>
  <si>
    <t>202508213009141</t>
  </si>
  <si>
    <t>202508223010225</t>
  </si>
  <si>
    <t>202507142977859</t>
  </si>
  <si>
    <t>202508133002361</t>
  </si>
  <si>
    <t>202507182984381</t>
  </si>
  <si>
    <t>202507282988938</t>
  </si>
  <si>
    <t>3000 Total</t>
  </si>
  <si>
    <t>SUMMIT RE-1 TOTAL</t>
  </si>
  <si>
    <t>3010</t>
  </si>
  <si>
    <t>CRIPPLE CREEK-VICTOR RE-1</t>
  </si>
  <si>
    <t>202508213009176</t>
  </si>
  <si>
    <t>202508153004838</t>
  </si>
  <si>
    <t>202508183005977</t>
  </si>
  <si>
    <t>202507142977878</t>
  </si>
  <si>
    <t>202508133002373</t>
  </si>
  <si>
    <t>202508052996753</t>
  </si>
  <si>
    <t>3010 Total</t>
  </si>
  <si>
    <t>CRIPPLE CREEK-VICTOR RE-1 TOTAL</t>
  </si>
  <si>
    <t>3020</t>
  </si>
  <si>
    <t>WOODLAND PARK RE-2</t>
  </si>
  <si>
    <t>202507252988129</t>
  </si>
  <si>
    <t>202508253011004</t>
  </si>
  <si>
    <t>202508213009074</t>
  </si>
  <si>
    <t>3020 Total</t>
  </si>
  <si>
    <t>WOODLAND PARK RE-2 TOTAL</t>
  </si>
  <si>
    <t>3030</t>
  </si>
  <si>
    <t>AKRON R-1</t>
  </si>
  <si>
    <t>202508213009154</t>
  </si>
  <si>
    <t>202507142977866</t>
  </si>
  <si>
    <t>3030 Total</t>
  </si>
  <si>
    <t>AKRON R-1 TOTAL</t>
  </si>
  <si>
    <t>3040</t>
  </si>
  <si>
    <t>ARICKAREE R-2</t>
  </si>
  <si>
    <t>202508213009219</t>
  </si>
  <si>
    <t>202508223010251</t>
  </si>
  <si>
    <t>3040 Total</t>
  </si>
  <si>
    <t>ARICKAREE R-2 TOTAL</t>
  </si>
  <si>
    <t>3050</t>
  </si>
  <si>
    <t>OTIS R-3</t>
  </si>
  <si>
    <t>202508213009130</t>
  </si>
  <si>
    <t>202507282988932</t>
  </si>
  <si>
    <t>3050 Total</t>
  </si>
  <si>
    <t>OTIS R-3 TOTAL</t>
  </si>
  <si>
    <t>3060</t>
  </si>
  <si>
    <t>LONE STAR 101</t>
  </si>
  <si>
    <t>202508213009213</t>
  </si>
  <si>
    <t>202507142977899</t>
  </si>
  <si>
    <t>202508153004856</t>
  </si>
  <si>
    <t>3060 Total</t>
  </si>
  <si>
    <t>LONE STAR 101 TOTAL</t>
  </si>
  <si>
    <t>3070</t>
  </si>
  <si>
    <t>WOODLIN R-104</t>
  </si>
  <si>
    <t>202507142977900</t>
  </si>
  <si>
    <t>3070 Total</t>
  </si>
  <si>
    <t>WOODLIN R-104 TOTAL</t>
  </si>
  <si>
    <t>3080</t>
  </si>
  <si>
    <t>WELD COUNTY RE-1</t>
  </si>
  <si>
    <t>202508213009172</t>
  </si>
  <si>
    <t>202508153004832</t>
  </si>
  <si>
    <t>202507142977874</t>
  </si>
  <si>
    <t>3080 Total</t>
  </si>
  <si>
    <t>WELD COUNTY RE-1 TOTAL</t>
  </si>
  <si>
    <t>3085</t>
  </si>
  <si>
    <t>EATON RE-2</t>
  </si>
  <si>
    <t>202508213009079</t>
  </si>
  <si>
    <t>3085 Total</t>
  </si>
  <si>
    <t>EATON RE-2 TOTAL</t>
  </si>
  <si>
    <t>3090</t>
  </si>
  <si>
    <t>WELD COUNTY SCHOOL DISTRICT RE-3J</t>
  </si>
  <si>
    <t>202507252988161</t>
  </si>
  <si>
    <t>202508253011035</t>
  </si>
  <si>
    <t>202508213009168</t>
  </si>
  <si>
    <t>202508153004831</t>
  </si>
  <si>
    <t>202507282988949</t>
  </si>
  <si>
    <t>202508133002370</t>
  </si>
  <si>
    <t>202507022965723</t>
  </si>
  <si>
    <t>3090 Total</t>
  </si>
  <si>
    <t>WELD COUNTY SCHOOL DISTRICT RE-3J TOTAL</t>
  </si>
  <si>
    <t>3100</t>
  </si>
  <si>
    <t>WINDSOR RE-4</t>
  </si>
  <si>
    <t>202507252988165</t>
  </si>
  <si>
    <t>202508253011039</t>
  </si>
  <si>
    <t>202507222986339</t>
  </si>
  <si>
    <t>202508213009177</t>
  </si>
  <si>
    <t>202507142977879</t>
  </si>
  <si>
    <t>202508153004839</t>
  </si>
  <si>
    <t>202508133002374</t>
  </si>
  <si>
    <t>3100 Total</t>
  </si>
  <si>
    <t>WINDSOR RE-4 TOTAL</t>
  </si>
  <si>
    <t>3110</t>
  </si>
  <si>
    <t>JOHNSTOWN-MILLIKEN RE-5J</t>
  </si>
  <si>
    <t>202507252988168</t>
  </si>
  <si>
    <t>202508253011042</t>
  </si>
  <si>
    <t>202507222986342</t>
  </si>
  <si>
    <t>202508213009182</t>
  </si>
  <si>
    <t>202507142977883</t>
  </si>
  <si>
    <t>202507082970699</t>
  </si>
  <si>
    <t>202508183005980</t>
  </si>
  <si>
    <t>202508223010237</t>
  </si>
  <si>
    <t>3110 Total</t>
  </si>
  <si>
    <t>JOHNSTOWN-MILLIKEN RE-5J TOTAL</t>
  </si>
  <si>
    <t>3120</t>
  </si>
  <si>
    <t>GREELEY 6</t>
  </si>
  <si>
    <t>202507252988147</t>
  </si>
  <si>
    <t>202508253011021</t>
  </si>
  <si>
    <t>202507222986319</t>
  </si>
  <si>
    <t>202508213009131</t>
  </si>
  <si>
    <t>202507282988933</t>
  </si>
  <si>
    <t>202508183005958</t>
  </si>
  <si>
    <t>202508193006960</t>
  </si>
  <si>
    <t>3270</t>
  </si>
  <si>
    <t>AP Exam</t>
  </si>
  <si>
    <t>202507022965721</t>
  </si>
  <si>
    <t>3270 Total</t>
  </si>
  <si>
    <t>202508133002355</t>
  </si>
  <si>
    <t>202507142977852</t>
  </si>
  <si>
    <t>202508223010219</t>
  </si>
  <si>
    <t>202508263012077</t>
  </si>
  <si>
    <t>3120 Total</t>
  </si>
  <si>
    <t>GREELEY 6 TOTAL</t>
  </si>
  <si>
    <t>PLATTE VALLEY RE-7</t>
  </si>
  <si>
    <t>202508213009222</t>
  </si>
  <si>
    <t>202507282989001</t>
  </si>
  <si>
    <t>PLATTE VALLEY RE-7 TOTAL</t>
  </si>
  <si>
    <t>WELD COUNTY S/D RE-8</t>
  </si>
  <si>
    <t>202507222986320</t>
  </si>
  <si>
    <t>202508213009132</t>
  </si>
  <si>
    <t>202507142977853</t>
  </si>
  <si>
    <t>202507282988934</t>
  </si>
  <si>
    <t>202508193006961</t>
  </si>
  <si>
    <t>202508283016443</t>
  </si>
  <si>
    <t>WELD COUNTY S/D RE-8 TOTAL</t>
  </si>
  <si>
    <t>3145</t>
  </si>
  <si>
    <t>AULT-HIGHLAND RE-9</t>
  </si>
  <si>
    <t>202508213009078</t>
  </si>
  <si>
    <t>202507282988878</t>
  </si>
  <si>
    <t>202508133002334</t>
  </si>
  <si>
    <t>3145 Total</t>
  </si>
  <si>
    <t>AULT-HIGHLAND RE-9 TOTAL</t>
  </si>
  <si>
    <t>3146</t>
  </si>
  <si>
    <t>BRIGGSDALE RE-10</t>
  </si>
  <si>
    <t>202508213009190</t>
  </si>
  <si>
    <t>202508223010243</t>
  </si>
  <si>
    <t>3146 Total</t>
  </si>
  <si>
    <t>BRIGGSDALE RE-10 TOTAL</t>
  </si>
  <si>
    <t>3148</t>
  </si>
  <si>
    <t>PAWNEE RE-12</t>
  </si>
  <si>
    <t>202507282988992</t>
  </si>
  <si>
    <t>3148 Total</t>
  </si>
  <si>
    <t>PAWNEE RE-12 TOTAL</t>
  </si>
  <si>
    <t>3200</t>
  </si>
  <si>
    <t>YUMA 1</t>
  </si>
  <si>
    <t>202508213009086</t>
  </si>
  <si>
    <t>202507282988888</t>
  </si>
  <si>
    <t>3200 Total</t>
  </si>
  <si>
    <t>YUMA 1 TOTAL</t>
  </si>
  <si>
    <t>3210</t>
  </si>
  <si>
    <t>WRAY RD-2</t>
  </si>
  <si>
    <t>202508213009087</t>
  </si>
  <si>
    <t>202507282988889</t>
  </si>
  <si>
    <t>202507142977828</t>
  </si>
  <si>
    <t>3210 Total</t>
  </si>
  <si>
    <t>WRAY RD-2 TOTAL</t>
  </si>
  <si>
    <t>3220</t>
  </si>
  <si>
    <t>IDALIA RJ-3</t>
  </si>
  <si>
    <t>202508213009192</t>
  </si>
  <si>
    <t>3220 Total</t>
  </si>
  <si>
    <t>IDALIA RJ-3 TOTAL</t>
  </si>
  <si>
    <t>8042</t>
  </si>
  <si>
    <t>CHARTER CHOICE COLLABORATIVE</t>
  </si>
  <si>
    <t>202507142977904</t>
  </si>
  <si>
    <t>202508223010253</t>
  </si>
  <si>
    <t>8042 Total</t>
  </si>
  <si>
    <t>CHARTER CHOICE COLLABORATIVE TOTAL</t>
  </si>
  <si>
    <t>9025</t>
  </si>
  <si>
    <t>EAST CENTRAL BOCES</t>
  </si>
  <si>
    <t>202507222986354</t>
  </si>
  <si>
    <t>3204</t>
  </si>
  <si>
    <t>Implementing State Ed Priorities to BOCES</t>
  </si>
  <si>
    <t>202508193006976</t>
  </si>
  <si>
    <t>3204 Total</t>
  </si>
  <si>
    <t>202507022965732</t>
  </si>
  <si>
    <t>202507142977894</t>
  </si>
  <si>
    <t>202507182984396</t>
  </si>
  <si>
    <t>202508133002384</t>
  </si>
  <si>
    <t>9025 Total</t>
  </si>
  <si>
    <t>EAST CENTRAL BOCES TOTAL</t>
  </si>
  <si>
    <t>9030</t>
  </si>
  <si>
    <t>MOUNTAIN BOCES</t>
  </si>
  <si>
    <t>202507222986352</t>
  </si>
  <si>
    <t>202508193006974</t>
  </si>
  <si>
    <t>202507022965731</t>
  </si>
  <si>
    <t>202507182984394</t>
  </si>
  <si>
    <t>9030 Total</t>
  </si>
  <si>
    <t>MOUNTAIN BOCES TOTAL</t>
  </si>
  <si>
    <t>9035</t>
  </si>
  <si>
    <t>CENTENNIAL BOCES</t>
  </si>
  <si>
    <t>202507222986297</t>
  </si>
  <si>
    <t>202508193006950</t>
  </si>
  <si>
    <t>202507142977826</t>
  </si>
  <si>
    <t>202508133002338</t>
  </si>
  <si>
    <t>202508223010202</t>
  </si>
  <si>
    <t>202507182984367</t>
  </si>
  <si>
    <t>9035 Total</t>
  </si>
  <si>
    <t>CENTENNIAL BOCES TOTAL</t>
  </si>
  <si>
    <t>9040</t>
  </si>
  <si>
    <t>NORTHEAST BOCES</t>
  </si>
  <si>
    <t>202507222986350</t>
  </si>
  <si>
    <t>202508193006972</t>
  </si>
  <si>
    <t>202507142977893</t>
  </si>
  <si>
    <t>202508133002382</t>
  </si>
  <si>
    <t>202507182984392</t>
  </si>
  <si>
    <t>9040 Total</t>
  </si>
  <si>
    <t>NORTHEAST BOCES TOTAL</t>
  </si>
  <si>
    <t>9045</t>
  </si>
  <si>
    <t>PIKES PEAK BOCES</t>
  </si>
  <si>
    <t>202507222986349</t>
  </si>
  <si>
    <t>202508193006971</t>
  </si>
  <si>
    <t>202508183005985</t>
  </si>
  <si>
    <t>202507022965730</t>
  </si>
  <si>
    <t>9045 Total</t>
  </si>
  <si>
    <t>PIKES PEAK BOCES TOTAL</t>
  </si>
  <si>
    <t>9050</t>
  </si>
  <si>
    <t>SAN JUAN BOCES</t>
  </si>
  <si>
    <t>202507222986353</t>
  </si>
  <si>
    <t>202508153004849</t>
  </si>
  <si>
    <t>202508193006975</t>
  </si>
  <si>
    <t>202507182984395</t>
  </si>
  <si>
    <t>9050 Total</t>
  </si>
  <si>
    <t>SAN JUAN BOCES TOTAL</t>
  </si>
  <si>
    <t>9055</t>
  </si>
  <si>
    <t>SAN LUIS VALLEY BOCES</t>
  </si>
  <si>
    <t>202507222986296</t>
  </si>
  <si>
    <t>202507152980172</t>
  </si>
  <si>
    <t>202508263012066</t>
  </si>
  <si>
    <t>202508193006949</t>
  </si>
  <si>
    <t>202507312994047</t>
  </si>
  <si>
    <t>9055 Total</t>
  </si>
  <si>
    <t>SAN LUIS VALLEY BOCES TOTAL</t>
  </si>
  <si>
    <t>9060</t>
  </si>
  <si>
    <t>SOUTH CENTRAL BOCES</t>
  </si>
  <si>
    <t>202507222986298</t>
  </si>
  <si>
    <t>202508193006951</t>
  </si>
  <si>
    <t>202507312994048</t>
  </si>
  <si>
    <t>9060 Total</t>
  </si>
  <si>
    <t>SOUTH CENTRAL BOCES TOTAL</t>
  </si>
  <si>
    <t>9075</t>
  </si>
  <si>
    <t>SOUTHEASTERN BOCES</t>
  </si>
  <si>
    <t>202507222986351</t>
  </si>
  <si>
    <t>202508193006973</t>
  </si>
  <si>
    <t>202507182984393</t>
  </si>
  <si>
    <t>202508133002383</t>
  </si>
  <si>
    <t>9075 Total</t>
  </si>
  <si>
    <t>SOUTHEASTERN BOCES TOTAL</t>
  </si>
  <si>
    <t>9095</t>
  </si>
  <si>
    <t>NORTHWEST COLORADO BOCES</t>
  </si>
  <si>
    <t>202507222986348</t>
  </si>
  <si>
    <t>202508193006970</t>
  </si>
  <si>
    <t>202507182984391</t>
  </si>
  <si>
    <t>9095 Total</t>
  </si>
  <si>
    <t>NORTHWEST COLORADO BOCES TOTAL</t>
  </si>
  <si>
    <t>9120</t>
  </si>
  <si>
    <t>ADAMS COUNTY BOCES</t>
  </si>
  <si>
    <t>202508193006969</t>
  </si>
  <si>
    <t>9120 Total</t>
  </si>
  <si>
    <t>ADAMS COUNTY BOCES TOTAL</t>
  </si>
  <si>
    <t>9125</t>
  </si>
  <si>
    <t>RIO BLANCO BOCES RE-1 &amp; RE-4</t>
  </si>
  <si>
    <t>202507222986355</t>
  </si>
  <si>
    <t>202508193006977</t>
  </si>
  <si>
    <t>9125 Total</t>
  </si>
  <si>
    <t>RIO BLANCO BOCES RE-1 &amp; RE-4 TOTAL</t>
  </si>
  <si>
    <t>9130</t>
  </si>
  <si>
    <t>EXPEDITIONARY BOCES</t>
  </si>
  <si>
    <t>202508193006978</t>
  </si>
  <si>
    <t>9130 Total</t>
  </si>
  <si>
    <t>EXPEDITIONARY BOCES TOTAL</t>
  </si>
  <si>
    <t>9135</t>
  </si>
  <si>
    <t>GRAND VALLEY BOCES</t>
  </si>
  <si>
    <t>000008003933122</t>
  </si>
  <si>
    <t>9135 Total</t>
  </si>
  <si>
    <t>GRAND VALLEY BOCES TOTAL</t>
  </si>
  <si>
    <t>9140</t>
  </si>
  <si>
    <t>BLUE SKY BOCES (formely Mt Evans BOCES)</t>
  </si>
  <si>
    <t>202507222986357</t>
  </si>
  <si>
    <t>202508193006980</t>
  </si>
  <si>
    <t>202507182984398</t>
  </si>
  <si>
    <t>9140 Total</t>
  </si>
  <si>
    <t>BLUE SKY BOCES (formerly Mt Evans BOCES) TOTAL</t>
  </si>
  <si>
    <t>9145</t>
  </si>
  <si>
    <t>UNCOMPAHGRE BOCES</t>
  </si>
  <si>
    <t>202507222986356</t>
  </si>
  <si>
    <t>202508193006979</t>
  </si>
  <si>
    <t>202507182984397</t>
  </si>
  <si>
    <t>9145 Total</t>
  </si>
  <si>
    <t>UNCOMPAHGRE BOCES TOTAL</t>
  </si>
  <si>
    <t>9150</t>
  </si>
  <si>
    <t>SANTA FE TRAIL BOCES</t>
  </si>
  <si>
    <t>202507222986358</t>
  </si>
  <si>
    <t>202508193006981</t>
  </si>
  <si>
    <t>202508183005986</t>
  </si>
  <si>
    <t>202508133002385</t>
  </si>
  <si>
    <t>202508052996755</t>
  </si>
  <si>
    <t>9150 Total</t>
  </si>
  <si>
    <t>SANTA FE TRAIL BOCES TOTAL</t>
  </si>
  <si>
    <t>9160</t>
  </si>
  <si>
    <t>FRONT RANGE BOCES</t>
  </si>
  <si>
    <t>202508193006982</t>
  </si>
  <si>
    <t>9160 Total</t>
  </si>
  <si>
    <t>FRONT RANGE BOCES TOTAL</t>
  </si>
  <si>
    <t>9165</t>
  </si>
  <si>
    <t>UTE PASS BOCES</t>
  </si>
  <si>
    <t>202507222986346</t>
  </si>
  <si>
    <t>202508193006968</t>
  </si>
  <si>
    <t>9165 Total</t>
  </si>
  <si>
    <t>UTE PASS BOCES TOTAL</t>
  </si>
  <si>
    <t>9170</t>
  </si>
  <si>
    <t>EDUCATION REENVISIONED BOCES</t>
  </si>
  <si>
    <t>202507222986361</t>
  </si>
  <si>
    <t>202508153004858</t>
  </si>
  <si>
    <t>202508193006983</t>
  </si>
  <si>
    <t>202508183005990</t>
  </si>
  <si>
    <t>202507182984399</t>
  </si>
  <si>
    <t>202507282989004</t>
  </si>
  <si>
    <t>9170 Total</t>
  </si>
  <si>
    <t>EDUCATION REENVISIONED BOCES TOTAL</t>
  </si>
  <si>
    <t>9175</t>
  </si>
  <si>
    <t>COLORADO RIVER BOCES</t>
  </si>
  <si>
    <t>202507222986362</t>
  </si>
  <si>
    <t>202508153004859</t>
  </si>
  <si>
    <t>3185</t>
  </si>
  <si>
    <t>Supplemental On-0line Reimb</t>
  </si>
  <si>
    <t>202508223010254</t>
  </si>
  <si>
    <t>3185 Total</t>
  </si>
  <si>
    <t>202508193006984</t>
  </si>
  <si>
    <t>202508183005991</t>
  </si>
  <si>
    <t>202508133002390</t>
  </si>
  <si>
    <t>202507312994080</t>
  </si>
  <si>
    <t>9175 Total</t>
  </si>
  <si>
    <t>COLORADO RIVER BOCES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</si>
</sst>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43" fontId="2" fillId="2" borderId="1" xfId="1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43" fontId="0" fillId="0" borderId="0" xfId="1" applyFont="1"/>
    <xf numFmtId="164" fontId="0" fillId="0" borderId="0" xfId="0" applyNumberFormat="1"/>
    <xf numFmtId="0" fontId="7" fillId="3" borderId="3" xfId="0" applyFont="1" applyFill="1" applyBorder="1"/>
    <xf numFmtId="164" fontId="7" fillId="3" borderId="3" xfId="0" applyNumberFormat="1" applyFont="1" applyFill="1" applyBorder="1"/>
    <xf numFmtId="43" fontId="7" fillId="3" borderId="3" xfId="1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43" fontId="8" fillId="2" borderId="1" xfId="1" applyFont="1" applyFill="1" applyBorder="1"/>
    <xf numFmtId="0" fontId="8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3154"/>
  <sheetViews>
    <sheetView tabSelected="1" workbookViewId="0">
      <selection activeCell="E67" sqref="E67"/>
    </sheetView>
  </sheetViews>
  <sheetFormatPr defaultRowHeight="15"/>
  <cols>
    <col min="1" max="1" width="9.28515625" style="1" bestFit="1" customWidth="1"/>
    <col min="2" max="2" width="9.140625" style="1"/>
    <col min="3" max="3" width="61.140625" style="1" customWidth="1"/>
    <col min="4" max="4" width="17" style="4" customWidth="1"/>
    <col min="5" max="5" width="41.28515625" style="7" customWidth="1"/>
    <col min="6" max="6" width="24" style="5" customWidth="1"/>
    <col min="7" max="7" width="31.7109375" style="6" customWidth="1"/>
    <col min="8" max="8" width="24.85546875" style="2" customWidth="1"/>
  </cols>
  <sheetData>
    <row r="1" spans="1:8">
      <c r="A1" s="8" t="s">
        <v>0</v>
      </c>
      <c r="H1" s="3"/>
    </row>
    <row r="2" spans="1:8">
      <c r="A2" s="9" t="s">
        <v>1</v>
      </c>
      <c r="B2" s="9"/>
      <c r="C2" s="9"/>
      <c r="D2" s="9"/>
      <c r="E2" s="9"/>
      <c r="F2" s="15"/>
      <c r="G2" s="16"/>
      <c r="H2" s="9"/>
    </row>
    <row r="3" spans="1:8">
      <c r="A3" s="1" t="s">
        <v>2</v>
      </c>
      <c r="D3" s="1"/>
      <c r="E3" s="1"/>
      <c r="G3" s="4"/>
      <c r="H3" s="1"/>
    </row>
    <row r="4" spans="1:8">
      <c r="D4" s="1"/>
      <c r="E4" s="1"/>
      <c r="G4" s="4"/>
      <c r="H4" s="1"/>
    </row>
    <row r="5" spans="1:8" ht="30.75" customHeight="1" thickBot="1">
      <c r="A5" s="10" t="s">
        <v>3</v>
      </c>
      <c r="B5" s="11" t="s">
        <v>4</v>
      </c>
      <c r="C5" s="11" t="s">
        <v>5</v>
      </c>
      <c r="D5" s="12" t="s">
        <v>6</v>
      </c>
      <c r="E5" s="11" t="s">
        <v>7</v>
      </c>
      <c r="F5" s="13" t="s">
        <v>8</v>
      </c>
      <c r="G5" s="11" t="s">
        <v>9</v>
      </c>
      <c r="H5" s="14" t="s">
        <v>10</v>
      </c>
    </row>
    <row r="6" spans="1:8">
      <c r="A6" t="s">
        <v>11</v>
      </c>
      <c r="B6" t="s">
        <v>12</v>
      </c>
      <c r="C6" t="s">
        <v>13</v>
      </c>
      <c r="D6" t="s">
        <v>14</v>
      </c>
      <c r="E6" t="s">
        <v>15</v>
      </c>
      <c r="F6" s="18">
        <v>45860</v>
      </c>
      <c r="G6" t="s">
        <v>16</v>
      </c>
      <c r="H6" s="17">
        <v>2881117</v>
      </c>
    </row>
    <row r="7" spans="1:8">
      <c r="A7" s="19" t="s">
        <v>11</v>
      </c>
      <c r="B7" s="19" t="s">
        <v>17</v>
      </c>
      <c r="C7" s="19"/>
      <c r="D7" s="19"/>
      <c r="E7" s="19"/>
      <c r="F7" s="20"/>
      <c r="G7" s="19"/>
      <c r="H7" s="21">
        <f>SUBTOTAL(9,H6:H6)</f>
        <v>2881117</v>
      </c>
    </row>
    <row r="8" spans="1:8">
      <c r="A8" t="s">
        <v>11</v>
      </c>
      <c r="B8" t="s">
        <v>18</v>
      </c>
      <c r="C8" t="s">
        <v>19</v>
      </c>
      <c r="D8" t="s">
        <v>14</v>
      </c>
      <c r="E8" t="s">
        <v>15</v>
      </c>
      <c r="F8" s="18">
        <v>45890</v>
      </c>
      <c r="G8" t="s">
        <v>20</v>
      </c>
      <c r="H8" s="17">
        <v>647557.82999999996</v>
      </c>
    </row>
    <row r="9" spans="1:8">
      <c r="A9" s="19" t="s">
        <v>11</v>
      </c>
      <c r="B9" s="19" t="s">
        <v>21</v>
      </c>
      <c r="C9" s="19"/>
      <c r="D9" s="19"/>
      <c r="E9" s="19"/>
      <c r="F9" s="20"/>
      <c r="G9" s="19"/>
      <c r="H9" s="21">
        <f>SUBTOTAL(9,H8:H8)</f>
        <v>647557.82999999996</v>
      </c>
    </row>
    <row r="10" spans="1:8">
      <c r="A10" t="s">
        <v>11</v>
      </c>
      <c r="B10" t="s">
        <v>22</v>
      </c>
      <c r="C10" t="s">
        <v>23</v>
      </c>
      <c r="D10" t="s">
        <v>24</v>
      </c>
      <c r="E10" t="s">
        <v>15</v>
      </c>
      <c r="F10" s="18">
        <v>45852</v>
      </c>
      <c r="G10" t="s">
        <v>25</v>
      </c>
      <c r="H10" s="17">
        <v>46119.01</v>
      </c>
    </row>
    <row r="11" spans="1:8">
      <c r="A11" s="19" t="s">
        <v>11</v>
      </c>
      <c r="B11" s="19" t="s">
        <v>26</v>
      </c>
      <c r="C11" s="19"/>
      <c r="D11" s="19"/>
      <c r="E11" s="19"/>
      <c r="F11" s="20"/>
      <c r="G11" s="19"/>
      <c r="H11" s="21">
        <f>SUBTOTAL(9,H10:H10)</f>
        <v>46119.01</v>
      </c>
    </row>
    <row r="12" spans="1:8">
      <c r="A12" t="s">
        <v>11</v>
      </c>
      <c r="B12" t="s">
        <v>27</v>
      </c>
      <c r="C12" t="s">
        <v>28</v>
      </c>
      <c r="D12" t="s">
        <v>24</v>
      </c>
      <c r="E12" t="s">
        <v>15</v>
      </c>
      <c r="F12" s="18">
        <v>45852</v>
      </c>
      <c r="G12" t="s">
        <v>25</v>
      </c>
      <c r="H12" s="17">
        <v>10149.48</v>
      </c>
    </row>
    <row r="13" spans="1:8">
      <c r="A13" s="19" t="s">
        <v>11</v>
      </c>
      <c r="B13" s="19" t="s">
        <v>29</v>
      </c>
      <c r="C13" s="19"/>
      <c r="D13" s="19"/>
      <c r="E13" s="19"/>
      <c r="F13" s="20"/>
      <c r="G13" s="19"/>
      <c r="H13" s="21">
        <f>SUBTOTAL(9,H12:H12)</f>
        <v>10149.48</v>
      </c>
    </row>
    <row r="14" spans="1:8">
      <c r="A14" t="s">
        <v>11</v>
      </c>
      <c r="B14" t="s">
        <v>30</v>
      </c>
      <c r="C14" t="s">
        <v>31</v>
      </c>
      <c r="D14" t="s">
        <v>14</v>
      </c>
      <c r="E14" t="s">
        <v>15</v>
      </c>
      <c r="F14" s="18">
        <v>45846</v>
      </c>
      <c r="G14" t="s">
        <v>32</v>
      </c>
      <c r="H14" s="17">
        <v>697410.21</v>
      </c>
    </row>
    <row r="15" spans="1:8">
      <c r="A15" s="19" t="s">
        <v>11</v>
      </c>
      <c r="B15" s="19" t="s">
        <v>33</v>
      </c>
      <c r="C15" s="19"/>
      <c r="D15" s="19"/>
      <c r="E15" s="19"/>
      <c r="F15" s="20"/>
      <c r="G15" s="19"/>
      <c r="H15" s="21">
        <f>SUBTOTAL(9,H14:H14)</f>
        <v>697410.21</v>
      </c>
    </row>
    <row r="16" spans="1:8">
      <c r="A16" t="s">
        <v>11</v>
      </c>
      <c r="B16" t="s">
        <v>34</v>
      </c>
      <c r="C16" t="s">
        <v>35</v>
      </c>
      <c r="D16" t="s">
        <v>14</v>
      </c>
      <c r="E16" t="s">
        <v>15</v>
      </c>
      <c r="F16" s="18">
        <v>45866</v>
      </c>
      <c r="G16" t="s">
        <v>36</v>
      </c>
      <c r="H16" s="17">
        <v>5498.42</v>
      </c>
    </row>
    <row r="17" spans="1:8">
      <c r="A17" s="19" t="s">
        <v>11</v>
      </c>
      <c r="B17" s="19" t="s">
        <v>37</v>
      </c>
      <c r="C17" s="19"/>
      <c r="D17" s="19"/>
      <c r="E17" s="19"/>
      <c r="F17" s="20"/>
      <c r="G17" s="19"/>
      <c r="H17" s="21">
        <f>SUBTOTAL(9,H16:H16)</f>
        <v>5498.42</v>
      </c>
    </row>
    <row r="18" spans="1:8">
      <c r="A18" t="s">
        <v>11</v>
      </c>
      <c r="B18" t="s">
        <v>38</v>
      </c>
      <c r="C18" t="s">
        <v>39</v>
      </c>
      <c r="D18" t="s">
        <v>14</v>
      </c>
      <c r="E18" t="s">
        <v>15</v>
      </c>
      <c r="F18" s="18">
        <v>45884</v>
      </c>
      <c r="G18" t="s">
        <v>40</v>
      </c>
      <c r="H18" s="17">
        <v>20558</v>
      </c>
    </row>
    <row r="19" spans="1:8">
      <c r="A19" s="19" t="s">
        <v>11</v>
      </c>
      <c r="B19" s="19" t="s">
        <v>41</v>
      </c>
      <c r="C19" s="19"/>
      <c r="D19" s="19"/>
      <c r="E19" s="19"/>
      <c r="F19" s="20"/>
      <c r="G19" s="19"/>
      <c r="H19" s="21">
        <f>SUBTOTAL(9,H18:H18)</f>
        <v>20558</v>
      </c>
    </row>
    <row r="20" spans="1:8">
      <c r="A20" t="s">
        <v>11</v>
      </c>
      <c r="B20" t="s">
        <v>42</v>
      </c>
      <c r="C20" t="s">
        <v>43</v>
      </c>
      <c r="D20" t="s">
        <v>24</v>
      </c>
      <c r="E20" t="s">
        <v>15</v>
      </c>
      <c r="F20" s="18">
        <v>45882</v>
      </c>
      <c r="G20" t="s">
        <v>44</v>
      </c>
      <c r="H20" s="17">
        <v>195373.31</v>
      </c>
    </row>
    <row r="21" spans="1:8">
      <c r="A21" s="19" t="s">
        <v>11</v>
      </c>
      <c r="B21" s="19" t="s">
        <v>45</v>
      </c>
      <c r="C21" s="19"/>
      <c r="D21" s="19"/>
      <c r="E21" s="19"/>
      <c r="F21" s="20"/>
      <c r="G21" s="19"/>
      <c r="H21" s="21">
        <f>SUBTOTAL(9,H20:H20)</f>
        <v>195373.31</v>
      </c>
    </row>
    <row r="22" spans="1:8">
      <c r="A22" t="s">
        <v>11</v>
      </c>
      <c r="B22" t="s">
        <v>46</v>
      </c>
      <c r="C22" t="s">
        <v>47</v>
      </c>
      <c r="D22" t="s">
        <v>24</v>
      </c>
      <c r="E22" t="s">
        <v>15</v>
      </c>
      <c r="F22" s="18">
        <v>45882</v>
      </c>
      <c r="G22" t="s">
        <v>44</v>
      </c>
      <c r="H22" s="17">
        <v>35466.1</v>
      </c>
    </row>
    <row r="23" spans="1:8">
      <c r="A23" s="19" t="s">
        <v>11</v>
      </c>
      <c r="B23" s="19" t="s">
        <v>48</v>
      </c>
      <c r="C23" s="19"/>
      <c r="D23" s="19"/>
      <c r="E23" s="19"/>
      <c r="F23" s="20"/>
      <c r="G23" s="19"/>
      <c r="H23" s="21">
        <f>SUBTOTAL(9,H22:H22)</f>
        <v>35466.1</v>
      </c>
    </row>
    <row r="24" spans="1:8">
      <c r="A24" t="s">
        <v>11</v>
      </c>
      <c r="B24" t="s">
        <v>49</v>
      </c>
      <c r="C24" t="s">
        <v>50</v>
      </c>
      <c r="D24" t="s">
        <v>24</v>
      </c>
      <c r="E24" t="s">
        <v>15</v>
      </c>
      <c r="F24" s="18">
        <v>45882</v>
      </c>
      <c r="G24" t="s">
        <v>44</v>
      </c>
      <c r="H24" s="17">
        <v>27850.59</v>
      </c>
    </row>
    <row r="25" spans="1:8">
      <c r="A25" s="19" t="s">
        <v>11</v>
      </c>
      <c r="B25" s="19" t="s">
        <v>51</v>
      </c>
      <c r="C25" s="19"/>
      <c r="D25" s="19"/>
      <c r="E25" s="19"/>
      <c r="F25" s="20"/>
      <c r="G25" s="19"/>
      <c r="H25" s="21">
        <f>SUBTOTAL(9,H24:H24)</f>
        <v>27850.59</v>
      </c>
    </row>
    <row r="26" spans="1:8">
      <c r="A26" t="s">
        <v>11</v>
      </c>
      <c r="B26" t="s">
        <v>52</v>
      </c>
      <c r="C26" t="s">
        <v>53</v>
      </c>
      <c r="D26" t="s">
        <v>24</v>
      </c>
      <c r="E26" t="s">
        <v>15</v>
      </c>
      <c r="F26" s="18">
        <v>45882</v>
      </c>
      <c r="G26" t="s">
        <v>44</v>
      </c>
      <c r="H26" s="17">
        <v>16175.88</v>
      </c>
    </row>
    <row r="27" spans="1:8">
      <c r="A27" s="19" t="s">
        <v>11</v>
      </c>
      <c r="B27" s="19" t="s">
        <v>54</v>
      </c>
      <c r="C27" s="19"/>
      <c r="D27" s="19"/>
      <c r="E27" s="19"/>
      <c r="F27" s="20"/>
      <c r="G27" s="19"/>
      <c r="H27" s="21">
        <f>SUBTOTAL(9,H26:H26)</f>
        <v>16175.88</v>
      </c>
    </row>
    <row r="28" spans="1:8">
      <c r="A28" t="s">
        <v>11</v>
      </c>
      <c r="B28" t="s">
        <v>55</v>
      </c>
      <c r="C28" t="s">
        <v>56</v>
      </c>
      <c r="D28" t="s">
        <v>24</v>
      </c>
      <c r="E28" t="s">
        <v>15</v>
      </c>
      <c r="F28" s="18">
        <v>45896</v>
      </c>
      <c r="G28" t="s">
        <v>57</v>
      </c>
      <c r="H28" s="17">
        <v>80657.34</v>
      </c>
    </row>
    <row r="29" spans="1:8">
      <c r="A29" s="19" t="s">
        <v>11</v>
      </c>
      <c r="B29" s="19" t="s">
        <v>58</v>
      </c>
      <c r="C29" s="19"/>
      <c r="D29" s="19"/>
      <c r="E29" s="19"/>
      <c r="F29" s="20"/>
      <c r="G29" s="19"/>
      <c r="H29" s="21">
        <f>SUBTOTAL(9,H28:H28)</f>
        <v>80657.34</v>
      </c>
    </row>
    <row r="30" spans="1:8">
      <c r="A30" t="s">
        <v>11</v>
      </c>
      <c r="B30" t="s">
        <v>59</v>
      </c>
      <c r="C30" t="s">
        <v>60</v>
      </c>
      <c r="D30" t="s">
        <v>24</v>
      </c>
      <c r="E30" t="s">
        <v>15</v>
      </c>
      <c r="F30" s="18">
        <v>45852</v>
      </c>
      <c r="G30" t="s">
        <v>25</v>
      </c>
      <c r="H30" s="17">
        <v>81757.7</v>
      </c>
    </row>
    <row r="31" spans="1:8">
      <c r="A31" s="19" t="s">
        <v>11</v>
      </c>
      <c r="B31" s="19" t="s">
        <v>61</v>
      </c>
      <c r="C31" s="19"/>
      <c r="D31" s="19"/>
      <c r="E31" s="19"/>
      <c r="F31" s="20"/>
      <c r="G31" s="19"/>
      <c r="H31" s="21">
        <f>SUBTOTAL(9,H30:H30)</f>
        <v>81757.7</v>
      </c>
    </row>
    <row r="32" spans="1:8">
      <c r="A32" t="s">
        <v>11</v>
      </c>
      <c r="B32" t="s">
        <v>62</v>
      </c>
      <c r="C32" t="s">
        <v>63</v>
      </c>
      <c r="D32" t="s">
        <v>24</v>
      </c>
      <c r="E32" t="s">
        <v>15</v>
      </c>
      <c r="F32" s="18">
        <v>45852</v>
      </c>
      <c r="G32" t="s">
        <v>25</v>
      </c>
      <c r="H32" s="17">
        <v>303229.45</v>
      </c>
    </row>
    <row r="33" spans="1:8">
      <c r="A33" t="s">
        <v>11</v>
      </c>
      <c r="B33" t="s">
        <v>62</v>
      </c>
      <c r="C33" t="s">
        <v>63</v>
      </c>
      <c r="D33" t="s">
        <v>24</v>
      </c>
      <c r="E33" t="s">
        <v>15</v>
      </c>
      <c r="F33" s="18">
        <v>45852</v>
      </c>
      <c r="G33" t="s">
        <v>25</v>
      </c>
      <c r="H33" s="17">
        <v>3534.41</v>
      </c>
    </row>
    <row r="34" spans="1:8">
      <c r="A34" s="19" t="s">
        <v>11</v>
      </c>
      <c r="B34" s="19" t="s">
        <v>64</v>
      </c>
      <c r="C34" s="19"/>
      <c r="D34" s="19"/>
      <c r="E34" s="19"/>
      <c r="F34" s="20"/>
      <c r="G34" s="19"/>
      <c r="H34" s="21">
        <f>SUBTOTAL(9,H32:H33)</f>
        <v>306763.86</v>
      </c>
    </row>
    <row r="35" spans="1:8">
      <c r="A35" t="s">
        <v>11</v>
      </c>
      <c r="B35" t="s">
        <v>65</v>
      </c>
      <c r="C35" t="s">
        <v>66</v>
      </c>
      <c r="D35" t="s">
        <v>24</v>
      </c>
      <c r="E35" t="s">
        <v>15</v>
      </c>
      <c r="F35" s="18">
        <v>45870</v>
      </c>
      <c r="G35" t="s">
        <v>67</v>
      </c>
      <c r="H35" s="17">
        <v>17230.45</v>
      </c>
    </row>
    <row r="36" spans="1:8">
      <c r="A36" t="s">
        <v>11</v>
      </c>
      <c r="B36" t="s">
        <v>65</v>
      </c>
      <c r="C36" t="s">
        <v>66</v>
      </c>
      <c r="D36" t="s">
        <v>24</v>
      </c>
      <c r="E36" t="s">
        <v>15</v>
      </c>
      <c r="F36" s="18">
        <v>45870</v>
      </c>
      <c r="G36" t="s">
        <v>67</v>
      </c>
      <c r="H36" s="17">
        <v>1775.42</v>
      </c>
    </row>
    <row r="37" spans="1:8">
      <c r="A37" s="19" t="s">
        <v>11</v>
      </c>
      <c r="B37" s="19" t="s">
        <v>68</v>
      </c>
      <c r="C37" s="19"/>
      <c r="D37" s="19"/>
      <c r="E37" s="19"/>
      <c r="F37" s="20"/>
      <c r="G37" s="19"/>
      <c r="H37" s="21">
        <f>SUBTOTAL(9,H35:H36)</f>
        <v>19005.870000000003</v>
      </c>
    </row>
    <row r="38" spans="1:8">
      <c r="A38" t="s">
        <v>11</v>
      </c>
      <c r="B38" t="s">
        <v>69</v>
      </c>
      <c r="C38" t="s">
        <v>70</v>
      </c>
      <c r="D38" t="s">
        <v>24</v>
      </c>
      <c r="E38" t="s">
        <v>15</v>
      </c>
      <c r="F38" s="18">
        <v>45866</v>
      </c>
      <c r="G38" t="s">
        <v>36</v>
      </c>
      <c r="H38" s="17">
        <v>18163.650000000001</v>
      </c>
    </row>
    <row r="39" spans="1:8">
      <c r="A39" t="s">
        <v>11</v>
      </c>
      <c r="B39" t="s">
        <v>69</v>
      </c>
      <c r="C39" t="s">
        <v>70</v>
      </c>
      <c r="D39" t="s">
        <v>24</v>
      </c>
      <c r="E39" t="s">
        <v>15</v>
      </c>
      <c r="F39" s="18">
        <v>45866</v>
      </c>
      <c r="G39" t="s">
        <v>36</v>
      </c>
      <c r="H39" s="17">
        <v>869.65</v>
      </c>
    </row>
    <row r="40" spans="1:8">
      <c r="A40" t="s">
        <v>11</v>
      </c>
      <c r="B40" t="s">
        <v>69</v>
      </c>
      <c r="C40" t="s">
        <v>70</v>
      </c>
      <c r="D40" t="s">
        <v>24</v>
      </c>
      <c r="E40" t="s">
        <v>15</v>
      </c>
      <c r="F40" s="18">
        <v>45895</v>
      </c>
      <c r="G40" t="s">
        <v>71</v>
      </c>
      <c r="H40" s="17">
        <v>4994.1400000000003</v>
      </c>
    </row>
    <row r="41" spans="1:8">
      <c r="A41" s="19" t="s">
        <v>11</v>
      </c>
      <c r="B41" s="19" t="s">
        <v>72</v>
      </c>
      <c r="C41" s="19"/>
      <c r="D41" s="19"/>
      <c r="E41" s="19"/>
      <c r="F41" s="20"/>
      <c r="G41" s="19"/>
      <c r="H41" s="21">
        <f>SUBTOTAL(9,H38:H40)</f>
        <v>24027.440000000002</v>
      </c>
    </row>
    <row r="42" spans="1:8">
      <c r="A42" t="s">
        <v>11</v>
      </c>
      <c r="B42" t="s">
        <v>73</v>
      </c>
      <c r="C42" t="s">
        <v>74</v>
      </c>
      <c r="D42" t="s">
        <v>24</v>
      </c>
      <c r="E42" t="s">
        <v>15</v>
      </c>
      <c r="F42" s="18">
        <v>45895</v>
      </c>
      <c r="G42" t="s">
        <v>71</v>
      </c>
      <c r="H42" s="17">
        <v>89970.25</v>
      </c>
    </row>
    <row r="43" spans="1:8">
      <c r="A43" s="19" t="s">
        <v>11</v>
      </c>
      <c r="B43" s="19" t="s">
        <v>75</v>
      </c>
      <c r="C43" s="19"/>
      <c r="D43" s="19"/>
      <c r="E43" s="19"/>
      <c r="F43" s="20"/>
      <c r="G43" s="19"/>
      <c r="H43" s="21">
        <f>SUBTOTAL(9,H42:H42)</f>
        <v>89970.25</v>
      </c>
    </row>
    <row r="44" spans="1:8" ht="16.5" thickBot="1">
      <c r="A44" s="22" t="s">
        <v>76</v>
      </c>
      <c r="B44" s="22"/>
      <c r="C44" s="25" t="s">
        <v>77</v>
      </c>
      <c r="D44" s="22"/>
      <c r="E44" s="22"/>
      <c r="F44" s="23"/>
      <c r="G44" s="22"/>
      <c r="H44" s="24">
        <f>SUBTOTAL(9,H6:H42)</f>
        <v>5185458.2899999991</v>
      </c>
    </row>
    <row r="45" spans="1:8">
      <c r="A45" t="s">
        <v>78</v>
      </c>
      <c r="B45" t="s">
        <v>79</v>
      </c>
      <c r="C45" t="s">
        <v>80</v>
      </c>
      <c r="D45" t="s">
        <v>14</v>
      </c>
      <c r="E45" t="s">
        <v>81</v>
      </c>
      <c r="F45" s="18">
        <v>45863</v>
      </c>
      <c r="G45" t="s">
        <v>82</v>
      </c>
      <c r="H45" s="17">
        <v>120671.48</v>
      </c>
    </row>
    <row r="46" spans="1:8">
      <c r="A46" t="s">
        <v>78</v>
      </c>
      <c r="B46" t="s">
        <v>79</v>
      </c>
      <c r="C46" t="s">
        <v>80</v>
      </c>
      <c r="D46" t="s">
        <v>14</v>
      </c>
      <c r="E46" t="s">
        <v>81</v>
      </c>
      <c r="F46" s="18">
        <v>45894</v>
      </c>
      <c r="G46" t="s">
        <v>83</v>
      </c>
      <c r="H46" s="17">
        <v>120779.3</v>
      </c>
    </row>
    <row r="47" spans="1:8">
      <c r="A47" s="19" t="s">
        <v>78</v>
      </c>
      <c r="B47" s="19" t="s">
        <v>84</v>
      </c>
      <c r="C47" s="19"/>
      <c r="D47" s="19"/>
      <c r="E47" s="19"/>
      <c r="F47" s="20"/>
      <c r="G47" s="19"/>
      <c r="H47" s="21">
        <f>SUBTOTAL(9,H45:H46)</f>
        <v>241450.78</v>
      </c>
    </row>
    <row r="48" spans="1:8">
      <c r="A48" t="s">
        <v>78</v>
      </c>
      <c r="B48" t="s">
        <v>12</v>
      </c>
      <c r="C48" t="s">
        <v>13</v>
      </c>
      <c r="D48" t="s">
        <v>14</v>
      </c>
      <c r="E48" t="s">
        <v>81</v>
      </c>
      <c r="F48" s="18">
        <v>45860</v>
      </c>
      <c r="G48" t="s">
        <v>85</v>
      </c>
      <c r="H48" s="17">
        <v>15623615</v>
      </c>
    </row>
    <row r="49" spans="1:8">
      <c r="A49" s="19" t="s">
        <v>78</v>
      </c>
      <c r="B49" s="19" t="s">
        <v>17</v>
      </c>
      <c r="C49" s="19"/>
      <c r="D49" s="19"/>
      <c r="E49" s="19"/>
      <c r="F49" s="20"/>
      <c r="G49" s="19"/>
      <c r="H49" s="21">
        <f>SUBTOTAL(9,H48:H48)</f>
        <v>15623615</v>
      </c>
    </row>
    <row r="50" spans="1:8">
      <c r="A50" t="s">
        <v>78</v>
      </c>
      <c r="B50" t="s">
        <v>18</v>
      </c>
      <c r="C50" t="s">
        <v>19</v>
      </c>
      <c r="D50" t="s">
        <v>14</v>
      </c>
      <c r="E50" t="s">
        <v>81</v>
      </c>
      <c r="F50" s="18">
        <v>45890</v>
      </c>
      <c r="G50" t="s">
        <v>86</v>
      </c>
      <c r="H50" s="17">
        <v>1851968.39</v>
      </c>
    </row>
    <row r="51" spans="1:8">
      <c r="A51" s="19" t="s">
        <v>78</v>
      </c>
      <c r="B51" s="19" t="s">
        <v>21</v>
      </c>
      <c r="C51" s="19"/>
      <c r="D51" s="19"/>
      <c r="E51" s="19"/>
      <c r="F51" s="20"/>
      <c r="G51" s="19"/>
      <c r="H51" s="21">
        <f>SUBTOTAL(9,H50:H50)</f>
        <v>1851968.39</v>
      </c>
    </row>
    <row r="52" spans="1:8">
      <c r="A52" t="s">
        <v>78</v>
      </c>
      <c r="B52" t="s">
        <v>87</v>
      </c>
      <c r="C52" t="s">
        <v>88</v>
      </c>
      <c r="D52" t="s">
        <v>14</v>
      </c>
      <c r="E52" t="s">
        <v>81</v>
      </c>
      <c r="F52" s="18">
        <v>45887</v>
      </c>
      <c r="G52" t="s">
        <v>89</v>
      </c>
      <c r="H52" s="17">
        <v>389798.40000000002</v>
      </c>
    </row>
    <row r="53" spans="1:8">
      <c r="A53" s="19" t="s">
        <v>78</v>
      </c>
      <c r="B53" s="19" t="s">
        <v>90</v>
      </c>
      <c r="C53" s="19"/>
      <c r="D53" s="19"/>
      <c r="E53" s="19"/>
      <c r="F53" s="20"/>
      <c r="G53" s="19"/>
      <c r="H53" s="21">
        <f>SUBTOTAL(9,H52:H52)</f>
        <v>389798.40000000002</v>
      </c>
    </row>
    <row r="54" spans="1:8">
      <c r="A54" t="s">
        <v>78</v>
      </c>
      <c r="B54" t="s">
        <v>91</v>
      </c>
      <c r="C54" t="s">
        <v>92</v>
      </c>
      <c r="D54" t="s">
        <v>14</v>
      </c>
      <c r="E54" t="s">
        <v>81</v>
      </c>
      <c r="F54" s="18">
        <v>45888</v>
      </c>
      <c r="G54" t="s">
        <v>93</v>
      </c>
      <c r="H54" s="17">
        <v>120000</v>
      </c>
    </row>
    <row r="55" spans="1:8">
      <c r="A55" t="s">
        <v>78</v>
      </c>
      <c r="B55" t="s">
        <v>91</v>
      </c>
      <c r="C55" t="s">
        <v>92</v>
      </c>
      <c r="D55" t="s">
        <v>14</v>
      </c>
      <c r="E55" t="s">
        <v>81</v>
      </c>
      <c r="F55" s="18">
        <v>45888</v>
      </c>
      <c r="G55" t="s">
        <v>93</v>
      </c>
      <c r="H55" s="17">
        <v>80000</v>
      </c>
    </row>
    <row r="56" spans="1:8">
      <c r="A56" s="19" t="s">
        <v>78</v>
      </c>
      <c r="B56" s="19" t="s">
        <v>94</v>
      </c>
      <c r="C56" s="19"/>
      <c r="D56" s="19"/>
      <c r="E56" s="19"/>
      <c r="F56" s="20"/>
      <c r="G56" s="19"/>
      <c r="H56" s="21">
        <f>SUBTOTAL(9,H54:H55)</f>
        <v>200000</v>
      </c>
    </row>
    <row r="57" spans="1:8">
      <c r="A57" t="s">
        <v>78</v>
      </c>
      <c r="B57" t="s">
        <v>38</v>
      </c>
      <c r="C57" t="s">
        <v>39</v>
      </c>
      <c r="D57" t="s">
        <v>14</v>
      </c>
      <c r="E57" t="s">
        <v>81</v>
      </c>
      <c r="F57" s="18">
        <v>45884</v>
      </c>
      <c r="G57" t="s">
        <v>95</v>
      </c>
      <c r="H57" s="17">
        <v>83000</v>
      </c>
    </row>
    <row r="58" spans="1:8">
      <c r="A58" s="19" t="s">
        <v>78</v>
      </c>
      <c r="B58" s="19" t="s">
        <v>41</v>
      </c>
      <c r="C58" s="19"/>
      <c r="D58" s="19"/>
      <c r="E58" s="19"/>
      <c r="F58" s="20"/>
      <c r="G58" s="19"/>
      <c r="H58" s="21">
        <f>SUBTOTAL(9,H57:H57)</f>
        <v>83000</v>
      </c>
    </row>
    <row r="59" spans="1:8">
      <c r="A59" t="s">
        <v>78</v>
      </c>
      <c r="B59" t="s">
        <v>42</v>
      </c>
      <c r="C59" t="s">
        <v>43</v>
      </c>
      <c r="D59" t="s">
        <v>24</v>
      </c>
      <c r="E59" t="s">
        <v>81</v>
      </c>
      <c r="F59" s="18">
        <v>45852</v>
      </c>
      <c r="G59" t="s">
        <v>96</v>
      </c>
      <c r="H59" s="17">
        <v>644722.53</v>
      </c>
    </row>
    <row r="60" spans="1:8">
      <c r="A60" s="19" t="s">
        <v>78</v>
      </c>
      <c r="B60" s="19" t="s">
        <v>45</v>
      </c>
      <c r="C60" s="19"/>
      <c r="D60" s="19"/>
      <c r="E60" s="19"/>
      <c r="F60" s="20"/>
      <c r="G60" s="19"/>
      <c r="H60" s="21">
        <f>SUBTOTAL(9,H59:H59)</f>
        <v>644722.53</v>
      </c>
    </row>
    <row r="61" spans="1:8">
      <c r="A61" t="s">
        <v>78</v>
      </c>
      <c r="B61" t="s">
        <v>97</v>
      </c>
      <c r="C61" t="s">
        <v>98</v>
      </c>
      <c r="D61" t="s">
        <v>24</v>
      </c>
      <c r="E61" t="s">
        <v>81</v>
      </c>
      <c r="F61" s="18">
        <v>45856</v>
      </c>
      <c r="G61" t="s">
        <v>99</v>
      </c>
      <c r="H61" s="17">
        <v>673166.24</v>
      </c>
    </row>
    <row r="62" spans="1:8">
      <c r="A62" s="19" t="s">
        <v>78</v>
      </c>
      <c r="B62" s="19" t="s">
        <v>100</v>
      </c>
      <c r="C62" s="19"/>
      <c r="D62" s="19"/>
      <c r="E62" s="19"/>
      <c r="F62" s="20"/>
      <c r="G62" s="19"/>
      <c r="H62" s="21">
        <f>SUBTOTAL(9,H61:H61)</f>
        <v>673166.24</v>
      </c>
    </row>
    <row r="63" spans="1:8">
      <c r="A63" t="s">
        <v>78</v>
      </c>
      <c r="B63" t="s">
        <v>101</v>
      </c>
      <c r="C63" t="s">
        <v>102</v>
      </c>
      <c r="D63" t="s">
        <v>24</v>
      </c>
      <c r="E63" t="s">
        <v>81</v>
      </c>
      <c r="F63" s="18">
        <v>45856</v>
      </c>
      <c r="G63" t="s">
        <v>99</v>
      </c>
      <c r="H63" s="17">
        <v>40741.24</v>
      </c>
    </row>
    <row r="64" spans="1:8">
      <c r="A64" s="19" t="s">
        <v>78</v>
      </c>
      <c r="B64" s="19" t="s">
        <v>103</v>
      </c>
      <c r="C64" s="19"/>
      <c r="D64" s="19"/>
      <c r="E64" s="19"/>
      <c r="F64" s="20"/>
      <c r="G64" s="19"/>
      <c r="H64" s="21">
        <f>SUBTOTAL(9,H63:H63)</f>
        <v>40741.24</v>
      </c>
    </row>
    <row r="65" spans="1:8">
      <c r="A65" t="s">
        <v>78</v>
      </c>
      <c r="B65" t="s">
        <v>46</v>
      </c>
      <c r="C65" t="s">
        <v>47</v>
      </c>
      <c r="D65" t="s">
        <v>24</v>
      </c>
      <c r="E65" t="s">
        <v>81</v>
      </c>
      <c r="F65" s="18">
        <v>45852</v>
      </c>
      <c r="G65" t="s">
        <v>96</v>
      </c>
      <c r="H65" s="17">
        <v>42131.68</v>
      </c>
    </row>
    <row r="66" spans="1:8">
      <c r="A66" s="19" t="s">
        <v>78</v>
      </c>
      <c r="B66" s="19" t="s">
        <v>48</v>
      </c>
      <c r="C66" s="19"/>
      <c r="D66" s="19"/>
      <c r="E66" s="19"/>
      <c r="F66" s="20"/>
      <c r="G66" s="19"/>
      <c r="H66" s="21">
        <f>SUBTOTAL(9,H65:H65)</f>
        <v>42131.68</v>
      </c>
    </row>
    <row r="67" spans="1:8">
      <c r="A67" t="s">
        <v>78</v>
      </c>
      <c r="B67" t="s">
        <v>49</v>
      </c>
      <c r="C67" t="s">
        <v>50</v>
      </c>
      <c r="D67" t="s">
        <v>24</v>
      </c>
      <c r="E67" t="s">
        <v>81</v>
      </c>
      <c r="F67" s="18">
        <v>45852</v>
      </c>
      <c r="G67" t="s">
        <v>96</v>
      </c>
      <c r="H67" s="17">
        <v>74510.960000000006</v>
      </c>
    </row>
    <row r="68" spans="1:8">
      <c r="A68" s="19" t="s">
        <v>78</v>
      </c>
      <c r="B68" s="19" t="s">
        <v>51</v>
      </c>
      <c r="C68" s="19"/>
      <c r="D68" s="19"/>
      <c r="E68" s="19"/>
      <c r="F68" s="20"/>
      <c r="G68" s="19"/>
      <c r="H68" s="21">
        <f>SUBTOTAL(9,H67:H67)</f>
        <v>74510.960000000006</v>
      </c>
    </row>
    <row r="69" spans="1:8">
      <c r="A69" t="s">
        <v>78</v>
      </c>
      <c r="B69" t="s">
        <v>52</v>
      </c>
      <c r="C69" t="s">
        <v>53</v>
      </c>
      <c r="D69" t="s">
        <v>24</v>
      </c>
      <c r="E69" t="s">
        <v>81</v>
      </c>
      <c r="F69" s="18">
        <v>45852</v>
      </c>
      <c r="G69" t="s">
        <v>96</v>
      </c>
      <c r="H69" s="17">
        <v>62776.32</v>
      </c>
    </row>
    <row r="70" spans="1:8">
      <c r="A70" s="19" t="s">
        <v>78</v>
      </c>
      <c r="B70" s="19" t="s">
        <v>54</v>
      </c>
      <c r="C70" s="19"/>
      <c r="D70" s="19"/>
      <c r="E70" s="19"/>
      <c r="F70" s="20"/>
      <c r="G70" s="19"/>
      <c r="H70" s="21">
        <f>SUBTOTAL(9,H69:H69)</f>
        <v>62776.32</v>
      </c>
    </row>
    <row r="71" spans="1:8">
      <c r="A71" t="s">
        <v>78</v>
      </c>
      <c r="B71" t="s">
        <v>65</v>
      </c>
      <c r="C71" t="s">
        <v>66</v>
      </c>
      <c r="D71" t="s">
        <v>24</v>
      </c>
      <c r="E71" t="s">
        <v>81</v>
      </c>
      <c r="F71" s="18">
        <v>45870</v>
      </c>
      <c r="G71" t="s">
        <v>104</v>
      </c>
      <c r="H71" s="17">
        <v>49126.9</v>
      </c>
    </row>
    <row r="72" spans="1:8">
      <c r="A72" t="s">
        <v>78</v>
      </c>
      <c r="B72" t="s">
        <v>65</v>
      </c>
      <c r="C72" t="s">
        <v>66</v>
      </c>
      <c r="D72" t="s">
        <v>24</v>
      </c>
      <c r="E72" t="s">
        <v>81</v>
      </c>
      <c r="F72" s="18">
        <v>45870</v>
      </c>
      <c r="G72" t="s">
        <v>104</v>
      </c>
      <c r="H72" s="17">
        <v>5051.42</v>
      </c>
    </row>
    <row r="73" spans="1:8">
      <c r="A73" s="19" t="s">
        <v>78</v>
      </c>
      <c r="B73" s="19" t="s">
        <v>68</v>
      </c>
      <c r="C73" s="19"/>
      <c r="D73" s="19"/>
      <c r="E73" s="19"/>
      <c r="F73" s="20"/>
      <c r="G73" s="19"/>
      <c r="H73" s="21">
        <f>SUBTOTAL(9,H71:H72)</f>
        <v>54178.32</v>
      </c>
    </row>
    <row r="74" spans="1:8">
      <c r="A74" t="s">
        <v>78</v>
      </c>
      <c r="B74" t="s">
        <v>105</v>
      </c>
      <c r="C74" t="s">
        <v>106</v>
      </c>
      <c r="D74" t="s">
        <v>24</v>
      </c>
      <c r="E74" t="s">
        <v>81</v>
      </c>
      <c r="F74" s="18">
        <v>45852</v>
      </c>
      <c r="G74" t="s">
        <v>96</v>
      </c>
      <c r="H74" s="17">
        <v>3615.31</v>
      </c>
    </row>
    <row r="75" spans="1:8">
      <c r="A75" s="19" t="s">
        <v>78</v>
      </c>
      <c r="B75" s="19" t="s">
        <v>107</v>
      </c>
      <c r="C75" s="19"/>
      <c r="D75" s="19"/>
      <c r="E75" s="19"/>
      <c r="F75" s="20"/>
      <c r="G75" s="19"/>
      <c r="H75" s="21">
        <f>SUBTOTAL(9,H74:H74)</f>
        <v>3615.31</v>
      </c>
    </row>
    <row r="76" spans="1:8">
      <c r="A76" t="s">
        <v>78</v>
      </c>
      <c r="B76" t="s">
        <v>73</v>
      </c>
      <c r="C76" t="s">
        <v>74</v>
      </c>
      <c r="D76" t="s">
        <v>24</v>
      </c>
      <c r="E76" t="s">
        <v>81</v>
      </c>
      <c r="F76" s="18">
        <v>45895</v>
      </c>
      <c r="G76" t="s">
        <v>108</v>
      </c>
      <c r="H76" s="17">
        <v>281.77999999999997</v>
      </c>
    </row>
    <row r="77" spans="1:8">
      <c r="A77" s="19" t="s">
        <v>78</v>
      </c>
      <c r="B77" s="19" t="s">
        <v>75</v>
      </c>
      <c r="C77" s="19"/>
      <c r="D77" s="19"/>
      <c r="E77" s="19"/>
      <c r="F77" s="20"/>
      <c r="G77" s="19"/>
      <c r="H77" s="21">
        <f>SUBTOTAL(9,H76:H76)</f>
        <v>281.77999999999997</v>
      </c>
    </row>
    <row r="78" spans="1:8" ht="16.5" thickBot="1">
      <c r="A78" s="22" t="s">
        <v>109</v>
      </c>
      <c r="B78" s="22"/>
      <c r="C78" s="25" t="s">
        <v>110</v>
      </c>
      <c r="D78" s="22"/>
      <c r="E78" s="22"/>
      <c r="F78" s="23"/>
      <c r="G78" s="22"/>
      <c r="H78" s="24">
        <f>SUBTOTAL(9,H45:H76)</f>
        <v>19985956.949999996</v>
      </c>
    </row>
    <row r="79" spans="1:8">
      <c r="A79" t="s">
        <v>111</v>
      </c>
      <c r="B79" t="s">
        <v>12</v>
      </c>
      <c r="C79" t="s">
        <v>13</v>
      </c>
      <c r="D79" t="s">
        <v>14</v>
      </c>
      <c r="E79" t="s">
        <v>112</v>
      </c>
      <c r="F79" s="18">
        <v>45860</v>
      </c>
      <c r="G79" t="s">
        <v>113</v>
      </c>
      <c r="H79" s="17">
        <v>2711768</v>
      </c>
    </row>
    <row r="80" spans="1:8">
      <c r="A80" s="19" t="s">
        <v>111</v>
      </c>
      <c r="B80" s="19" t="s">
        <v>17</v>
      </c>
      <c r="C80" s="19"/>
      <c r="D80" s="19"/>
      <c r="E80" s="19"/>
      <c r="F80" s="20"/>
      <c r="G80" s="19"/>
      <c r="H80" s="21">
        <f>SUBTOTAL(9,H79:H79)</f>
        <v>2711768</v>
      </c>
    </row>
    <row r="81" spans="1:8">
      <c r="A81" t="s">
        <v>111</v>
      </c>
      <c r="B81" t="s">
        <v>18</v>
      </c>
      <c r="C81" t="s">
        <v>19</v>
      </c>
      <c r="D81" t="s">
        <v>14</v>
      </c>
      <c r="E81" t="s">
        <v>112</v>
      </c>
      <c r="F81" s="18">
        <v>45890</v>
      </c>
      <c r="G81" t="s">
        <v>114</v>
      </c>
      <c r="H81" s="17">
        <v>602071.78</v>
      </c>
    </row>
    <row r="82" spans="1:8">
      <c r="A82" t="s">
        <v>111</v>
      </c>
      <c r="B82" t="s">
        <v>18</v>
      </c>
      <c r="C82" t="s">
        <v>19</v>
      </c>
      <c r="D82" t="s">
        <v>14</v>
      </c>
      <c r="E82" t="s">
        <v>112</v>
      </c>
      <c r="F82" s="18">
        <v>45890</v>
      </c>
      <c r="G82" t="s">
        <v>114</v>
      </c>
      <c r="H82" s="17">
        <v>67826.240000000005</v>
      </c>
    </row>
    <row r="83" spans="1:8">
      <c r="A83" s="19" t="s">
        <v>111</v>
      </c>
      <c r="B83" s="19" t="s">
        <v>21</v>
      </c>
      <c r="C83" s="19"/>
      <c r="D83" s="19"/>
      <c r="E83" s="19"/>
      <c r="F83" s="20"/>
      <c r="G83" s="19"/>
      <c r="H83" s="21">
        <f>SUBTOTAL(9,H81:H82)</f>
        <v>669898.02</v>
      </c>
    </row>
    <row r="84" spans="1:8">
      <c r="A84" t="s">
        <v>111</v>
      </c>
      <c r="B84" t="s">
        <v>22</v>
      </c>
      <c r="C84" t="s">
        <v>23</v>
      </c>
      <c r="D84" t="s">
        <v>24</v>
      </c>
      <c r="E84" t="s">
        <v>112</v>
      </c>
      <c r="F84" s="18">
        <v>45852</v>
      </c>
      <c r="G84" t="s">
        <v>115</v>
      </c>
      <c r="H84" s="17">
        <v>5642.07</v>
      </c>
    </row>
    <row r="85" spans="1:8">
      <c r="A85" s="19" t="s">
        <v>111</v>
      </c>
      <c r="B85" s="19" t="s">
        <v>26</v>
      </c>
      <c r="C85" s="19"/>
      <c r="D85" s="19"/>
      <c r="E85" s="19"/>
      <c r="F85" s="20"/>
      <c r="G85" s="19"/>
      <c r="H85" s="21">
        <f>SUBTOTAL(9,H84:H84)</f>
        <v>5642.07</v>
      </c>
    </row>
    <row r="86" spans="1:8">
      <c r="A86" t="s">
        <v>111</v>
      </c>
      <c r="B86" t="s">
        <v>27</v>
      </c>
      <c r="C86" t="s">
        <v>28</v>
      </c>
      <c r="D86" t="s">
        <v>24</v>
      </c>
      <c r="E86" t="s">
        <v>112</v>
      </c>
      <c r="F86" s="18">
        <v>45852</v>
      </c>
      <c r="G86" t="s">
        <v>115</v>
      </c>
      <c r="H86" s="17">
        <v>1104.8399999999999</v>
      </c>
    </row>
    <row r="87" spans="1:8">
      <c r="A87" s="19" t="s">
        <v>111</v>
      </c>
      <c r="B87" s="19" t="s">
        <v>29</v>
      </c>
      <c r="C87" s="19"/>
      <c r="D87" s="19"/>
      <c r="E87" s="19"/>
      <c r="F87" s="20"/>
      <c r="G87" s="19"/>
      <c r="H87" s="21">
        <f>SUBTOTAL(9,H86:H86)</f>
        <v>1104.8399999999999</v>
      </c>
    </row>
    <row r="88" spans="1:8">
      <c r="A88" t="s">
        <v>111</v>
      </c>
      <c r="B88" t="s">
        <v>34</v>
      </c>
      <c r="C88" t="s">
        <v>35</v>
      </c>
      <c r="D88" t="s">
        <v>14</v>
      </c>
      <c r="E88" t="s">
        <v>112</v>
      </c>
      <c r="F88" s="18">
        <v>45891</v>
      </c>
      <c r="G88" t="s">
        <v>116</v>
      </c>
      <c r="H88" s="17">
        <v>5262.34</v>
      </c>
    </row>
    <row r="89" spans="1:8">
      <c r="A89" s="19" t="s">
        <v>111</v>
      </c>
      <c r="B89" s="19" t="s">
        <v>37</v>
      </c>
      <c r="C89" s="19"/>
      <c r="D89" s="19"/>
      <c r="E89" s="19"/>
      <c r="F89" s="20"/>
      <c r="G89" s="19"/>
      <c r="H89" s="21">
        <f>SUBTOTAL(9,H88:H88)</f>
        <v>5262.34</v>
      </c>
    </row>
    <row r="90" spans="1:8">
      <c r="A90" t="s">
        <v>111</v>
      </c>
      <c r="B90" t="s">
        <v>91</v>
      </c>
      <c r="C90" t="s">
        <v>92</v>
      </c>
      <c r="D90" t="s">
        <v>14</v>
      </c>
      <c r="E90" t="s">
        <v>112</v>
      </c>
      <c r="F90" s="18">
        <v>45841</v>
      </c>
      <c r="G90" t="s">
        <v>117</v>
      </c>
      <c r="H90" s="17">
        <v>40000</v>
      </c>
    </row>
    <row r="91" spans="1:8">
      <c r="A91" t="s">
        <v>111</v>
      </c>
      <c r="B91" t="s">
        <v>91</v>
      </c>
      <c r="C91" t="s">
        <v>92</v>
      </c>
      <c r="D91" t="s">
        <v>14</v>
      </c>
      <c r="E91" t="s">
        <v>112</v>
      </c>
      <c r="F91" s="18">
        <v>45888</v>
      </c>
      <c r="G91" t="s">
        <v>118</v>
      </c>
      <c r="H91" s="17">
        <v>240000</v>
      </c>
    </row>
    <row r="92" spans="1:8">
      <c r="A92" s="19" t="s">
        <v>111</v>
      </c>
      <c r="B92" s="19" t="s">
        <v>94</v>
      </c>
      <c r="C92" s="19"/>
      <c r="D92" s="19"/>
      <c r="E92" s="19"/>
      <c r="F92" s="20"/>
      <c r="G92" s="19"/>
      <c r="H92" s="21">
        <f>SUBTOTAL(9,H90:H91)</f>
        <v>280000</v>
      </c>
    </row>
    <row r="93" spans="1:8">
      <c r="A93" t="s">
        <v>111</v>
      </c>
      <c r="B93" t="s">
        <v>119</v>
      </c>
      <c r="C93" t="s">
        <v>120</v>
      </c>
      <c r="D93" t="s">
        <v>14</v>
      </c>
      <c r="E93" t="s">
        <v>112</v>
      </c>
      <c r="F93" s="18">
        <v>45895</v>
      </c>
      <c r="G93" t="s">
        <v>121</v>
      </c>
      <c r="H93" s="17">
        <v>234288</v>
      </c>
    </row>
    <row r="94" spans="1:8">
      <c r="A94" s="19" t="s">
        <v>111</v>
      </c>
      <c r="B94" s="19" t="s">
        <v>122</v>
      </c>
      <c r="C94" s="19"/>
      <c r="D94" s="19"/>
      <c r="E94" s="19"/>
      <c r="F94" s="20"/>
      <c r="G94" s="19"/>
      <c r="H94" s="21">
        <f>SUBTOTAL(9,H93:H93)</f>
        <v>234288</v>
      </c>
    </row>
    <row r="95" spans="1:8">
      <c r="A95" t="s">
        <v>111</v>
      </c>
      <c r="B95" t="s">
        <v>97</v>
      </c>
      <c r="C95" t="s">
        <v>98</v>
      </c>
      <c r="D95" t="s">
        <v>24</v>
      </c>
      <c r="E95" t="s">
        <v>112</v>
      </c>
      <c r="F95" s="18">
        <v>45882</v>
      </c>
      <c r="G95" t="s">
        <v>123</v>
      </c>
      <c r="H95" s="17">
        <v>127497.25</v>
      </c>
    </row>
    <row r="96" spans="1:8">
      <c r="A96" s="19" t="s">
        <v>111</v>
      </c>
      <c r="B96" s="19" t="s">
        <v>100</v>
      </c>
      <c r="C96" s="19"/>
      <c r="D96" s="19"/>
      <c r="E96" s="19"/>
      <c r="F96" s="20"/>
      <c r="G96" s="19"/>
      <c r="H96" s="21">
        <f>SUBTOTAL(9,H95:H95)</f>
        <v>127497.25</v>
      </c>
    </row>
    <row r="97" spans="1:8">
      <c r="A97" t="s">
        <v>111</v>
      </c>
      <c r="B97" t="s">
        <v>101</v>
      </c>
      <c r="C97" t="s">
        <v>102</v>
      </c>
      <c r="D97" t="s">
        <v>24</v>
      </c>
      <c r="E97" t="s">
        <v>112</v>
      </c>
      <c r="F97" s="18">
        <v>45882</v>
      </c>
      <c r="G97" t="s">
        <v>123</v>
      </c>
      <c r="H97" s="17">
        <v>3971.89</v>
      </c>
    </row>
    <row r="98" spans="1:8">
      <c r="A98" s="19" t="s">
        <v>111</v>
      </c>
      <c r="B98" s="19" t="s">
        <v>103</v>
      </c>
      <c r="C98" s="19"/>
      <c r="D98" s="19"/>
      <c r="E98" s="19"/>
      <c r="F98" s="20"/>
      <c r="G98" s="19"/>
      <c r="H98" s="21">
        <f>SUBTOTAL(9,H97:H97)</f>
        <v>3971.89</v>
      </c>
    </row>
    <row r="99" spans="1:8">
      <c r="A99" t="s">
        <v>111</v>
      </c>
      <c r="B99" t="s">
        <v>59</v>
      </c>
      <c r="C99" t="s">
        <v>60</v>
      </c>
      <c r="D99" t="s">
        <v>24</v>
      </c>
      <c r="E99" t="s">
        <v>112</v>
      </c>
      <c r="F99" s="18">
        <v>45852</v>
      </c>
      <c r="G99" t="s">
        <v>115</v>
      </c>
      <c r="H99" s="17">
        <v>99523.9</v>
      </c>
    </row>
    <row r="100" spans="1:8">
      <c r="A100" s="19" t="s">
        <v>111</v>
      </c>
      <c r="B100" s="19" t="s">
        <v>61</v>
      </c>
      <c r="C100" s="19"/>
      <c r="D100" s="19"/>
      <c r="E100" s="19"/>
      <c r="F100" s="20"/>
      <c r="G100" s="19"/>
      <c r="H100" s="21">
        <f>SUBTOTAL(9,H99:H99)</f>
        <v>99523.9</v>
      </c>
    </row>
    <row r="101" spans="1:8">
      <c r="A101" t="s">
        <v>111</v>
      </c>
      <c r="B101" t="s">
        <v>62</v>
      </c>
      <c r="C101" t="s">
        <v>63</v>
      </c>
      <c r="D101" t="s">
        <v>24</v>
      </c>
      <c r="E101" t="s">
        <v>112</v>
      </c>
      <c r="F101" s="18">
        <v>45852</v>
      </c>
      <c r="G101" t="s">
        <v>115</v>
      </c>
      <c r="H101" s="17">
        <v>267438.93</v>
      </c>
    </row>
    <row r="102" spans="1:8">
      <c r="A102" t="s">
        <v>111</v>
      </c>
      <c r="B102" t="s">
        <v>62</v>
      </c>
      <c r="C102" t="s">
        <v>63</v>
      </c>
      <c r="D102" t="s">
        <v>24</v>
      </c>
      <c r="E102" t="s">
        <v>112</v>
      </c>
      <c r="F102" s="18">
        <v>45852</v>
      </c>
      <c r="G102" t="s">
        <v>115</v>
      </c>
      <c r="H102" s="17">
        <v>471.9</v>
      </c>
    </row>
    <row r="103" spans="1:8">
      <c r="A103" s="19" t="s">
        <v>111</v>
      </c>
      <c r="B103" s="19" t="s">
        <v>64</v>
      </c>
      <c r="C103" s="19"/>
      <c r="D103" s="19"/>
      <c r="E103" s="19"/>
      <c r="F103" s="20"/>
      <c r="G103" s="19"/>
      <c r="H103" s="21">
        <f>SUBTOTAL(9,H101:H102)</f>
        <v>267910.83</v>
      </c>
    </row>
    <row r="104" spans="1:8">
      <c r="A104" t="s">
        <v>111</v>
      </c>
      <c r="B104" t="s">
        <v>65</v>
      </c>
      <c r="C104" t="s">
        <v>66</v>
      </c>
      <c r="D104" t="s">
        <v>24</v>
      </c>
      <c r="E104" t="s">
        <v>112</v>
      </c>
      <c r="F104" s="18">
        <v>45870</v>
      </c>
      <c r="G104" t="s">
        <v>124</v>
      </c>
      <c r="H104" s="17">
        <v>16618.53</v>
      </c>
    </row>
    <row r="105" spans="1:8">
      <c r="A105" t="s">
        <v>111</v>
      </c>
      <c r="B105" t="s">
        <v>65</v>
      </c>
      <c r="C105" t="s">
        <v>66</v>
      </c>
      <c r="D105" t="s">
        <v>24</v>
      </c>
      <c r="E105" t="s">
        <v>112</v>
      </c>
      <c r="F105" s="18">
        <v>45870</v>
      </c>
      <c r="G105" t="s">
        <v>124</v>
      </c>
      <c r="H105" s="17">
        <v>1714.28</v>
      </c>
    </row>
    <row r="106" spans="1:8">
      <c r="A106" s="19" t="s">
        <v>111</v>
      </c>
      <c r="B106" s="19" t="s">
        <v>68</v>
      </c>
      <c r="C106" s="19"/>
      <c r="D106" s="19"/>
      <c r="E106" s="19"/>
      <c r="F106" s="20"/>
      <c r="G106" s="19"/>
      <c r="H106" s="21">
        <f>SUBTOTAL(9,H104:H105)</f>
        <v>18332.809999999998</v>
      </c>
    </row>
    <row r="107" spans="1:8">
      <c r="A107" t="s">
        <v>111</v>
      </c>
      <c r="B107" t="s">
        <v>125</v>
      </c>
      <c r="C107" t="s">
        <v>126</v>
      </c>
      <c r="D107" t="s">
        <v>24</v>
      </c>
      <c r="E107" t="s">
        <v>112</v>
      </c>
      <c r="F107" s="18">
        <v>45852</v>
      </c>
      <c r="G107" t="s">
        <v>115</v>
      </c>
      <c r="H107" s="17">
        <v>9339.98</v>
      </c>
    </row>
    <row r="108" spans="1:8">
      <c r="A108" s="19" t="s">
        <v>111</v>
      </c>
      <c r="B108" s="19" t="s">
        <v>127</v>
      </c>
      <c r="C108" s="19"/>
      <c r="D108" s="19"/>
      <c r="E108" s="19"/>
      <c r="F108" s="20"/>
      <c r="G108" s="19"/>
      <c r="H108" s="21">
        <f>SUBTOTAL(9,H107:H107)</f>
        <v>9339.98</v>
      </c>
    </row>
    <row r="109" spans="1:8" ht="16.5" thickBot="1">
      <c r="A109" s="22" t="s">
        <v>128</v>
      </c>
      <c r="B109" s="22"/>
      <c r="C109" s="25" t="s">
        <v>129</v>
      </c>
      <c r="D109" s="22"/>
      <c r="E109" s="22"/>
      <c r="F109" s="23"/>
      <c r="G109" s="22"/>
      <c r="H109" s="24">
        <f>SUBTOTAL(9,H79:H107)</f>
        <v>4434539.9300000016</v>
      </c>
    </row>
    <row r="110" spans="1:8">
      <c r="A110" t="s">
        <v>130</v>
      </c>
      <c r="B110" t="s">
        <v>79</v>
      </c>
      <c r="C110" t="s">
        <v>80</v>
      </c>
      <c r="D110" t="s">
        <v>14</v>
      </c>
      <c r="E110" t="s">
        <v>131</v>
      </c>
      <c r="F110" s="18">
        <v>45863</v>
      </c>
      <c r="G110" t="s">
        <v>132</v>
      </c>
      <c r="H110" s="17">
        <v>136323.57</v>
      </c>
    </row>
    <row r="111" spans="1:8">
      <c r="A111" t="s">
        <v>130</v>
      </c>
      <c r="B111" t="s">
        <v>79</v>
      </c>
      <c r="C111" t="s">
        <v>80</v>
      </c>
      <c r="D111" t="s">
        <v>14</v>
      </c>
      <c r="E111" t="s">
        <v>131</v>
      </c>
      <c r="F111" s="18">
        <v>45894</v>
      </c>
      <c r="G111" t="s">
        <v>133</v>
      </c>
      <c r="H111" s="17">
        <v>136445.37</v>
      </c>
    </row>
    <row r="112" spans="1:8">
      <c r="A112" s="19" t="s">
        <v>130</v>
      </c>
      <c r="B112" s="19" t="s">
        <v>84</v>
      </c>
      <c r="C112" s="19"/>
      <c r="D112" s="19"/>
      <c r="E112" s="19"/>
      <c r="F112" s="20"/>
      <c r="G112" s="19"/>
      <c r="H112" s="21">
        <f>SUBTOTAL(9,H110:H111)</f>
        <v>272768.94</v>
      </c>
    </row>
    <row r="113" spans="1:8">
      <c r="A113" t="s">
        <v>130</v>
      </c>
      <c r="B113" t="s">
        <v>12</v>
      </c>
      <c r="C113" t="s">
        <v>13</v>
      </c>
      <c r="D113" t="s">
        <v>14</v>
      </c>
      <c r="E113" t="s">
        <v>131</v>
      </c>
      <c r="F113" s="18">
        <v>45860</v>
      </c>
      <c r="G113" t="s">
        <v>134</v>
      </c>
      <c r="H113" s="17">
        <v>9979785</v>
      </c>
    </row>
    <row r="114" spans="1:8">
      <c r="A114" s="19" t="s">
        <v>130</v>
      </c>
      <c r="B114" s="19" t="s">
        <v>17</v>
      </c>
      <c r="C114" s="19"/>
      <c r="D114" s="19"/>
      <c r="E114" s="19"/>
      <c r="F114" s="20"/>
      <c r="G114" s="19"/>
      <c r="H114" s="21">
        <f>SUBTOTAL(9,H113:H113)</f>
        <v>9979785</v>
      </c>
    </row>
    <row r="115" spans="1:8">
      <c r="A115" t="s">
        <v>130</v>
      </c>
      <c r="B115" t="s">
        <v>18</v>
      </c>
      <c r="C115" t="s">
        <v>19</v>
      </c>
      <c r="D115" t="s">
        <v>14</v>
      </c>
      <c r="E115" t="s">
        <v>131</v>
      </c>
      <c r="F115" s="18">
        <v>45890</v>
      </c>
      <c r="G115" t="s">
        <v>135</v>
      </c>
      <c r="H115" s="17">
        <v>1181628.6000000001</v>
      </c>
    </row>
    <row r="116" spans="1:8">
      <c r="A116" s="19" t="s">
        <v>130</v>
      </c>
      <c r="B116" s="19" t="s">
        <v>21</v>
      </c>
      <c r="C116" s="19"/>
      <c r="D116" s="19"/>
      <c r="E116" s="19"/>
      <c r="F116" s="20"/>
      <c r="G116" s="19"/>
      <c r="H116" s="21">
        <f>SUBTOTAL(9,H115:H115)</f>
        <v>1181628.6000000001</v>
      </c>
    </row>
    <row r="117" spans="1:8">
      <c r="A117" t="s">
        <v>130</v>
      </c>
      <c r="B117" t="s">
        <v>38</v>
      </c>
      <c r="C117" t="s">
        <v>39</v>
      </c>
      <c r="D117" t="s">
        <v>14</v>
      </c>
      <c r="E117" t="s">
        <v>131</v>
      </c>
      <c r="F117" s="18">
        <v>45884</v>
      </c>
      <c r="G117" t="s">
        <v>136</v>
      </c>
      <c r="H117" s="17">
        <v>33203</v>
      </c>
    </row>
    <row r="118" spans="1:8">
      <c r="A118" s="19" t="s">
        <v>130</v>
      </c>
      <c r="B118" s="19" t="s">
        <v>41</v>
      </c>
      <c r="C118" s="19"/>
      <c r="D118" s="19"/>
      <c r="E118" s="19"/>
      <c r="F118" s="20"/>
      <c r="G118" s="19"/>
      <c r="H118" s="21">
        <f>SUBTOTAL(9,H117:H117)</f>
        <v>33203</v>
      </c>
    </row>
    <row r="119" spans="1:8">
      <c r="A119" t="s">
        <v>130</v>
      </c>
      <c r="B119" t="s">
        <v>65</v>
      </c>
      <c r="C119" t="s">
        <v>66</v>
      </c>
      <c r="D119" t="s">
        <v>24</v>
      </c>
      <c r="E119" t="s">
        <v>131</v>
      </c>
      <c r="F119" s="18">
        <v>45870</v>
      </c>
      <c r="G119" t="s">
        <v>137</v>
      </c>
      <c r="H119" s="17">
        <v>122863.7</v>
      </c>
    </row>
    <row r="120" spans="1:8">
      <c r="A120" t="s">
        <v>130</v>
      </c>
      <c r="B120" t="s">
        <v>65</v>
      </c>
      <c r="C120" t="s">
        <v>66</v>
      </c>
      <c r="D120" t="s">
        <v>24</v>
      </c>
      <c r="E120" t="s">
        <v>131</v>
      </c>
      <c r="F120" s="18">
        <v>45870</v>
      </c>
      <c r="G120" t="s">
        <v>137</v>
      </c>
      <c r="H120" s="17">
        <v>12659.49</v>
      </c>
    </row>
    <row r="121" spans="1:8">
      <c r="A121" s="19" t="s">
        <v>130</v>
      </c>
      <c r="B121" s="19" t="s">
        <v>68</v>
      </c>
      <c r="C121" s="19"/>
      <c r="D121" s="19"/>
      <c r="E121" s="19"/>
      <c r="F121" s="20"/>
      <c r="G121" s="19"/>
      <c r="H121" s="21">
        <f>SUBTOTAL(9,H119:H120)</f>
        <v>135523.19</v>
      </c>
    </row>
    <row r="122" spans="1:8">
      <c r="A122" t="s">
        <v>130</v>
      </c>
      <c r="B122" t="s">
        <v>69</v>
      </c>
      <c r="C122" t="s">
        <v>70</v>
      </c>
      <c r="D122" t="s">
        <v>24</v>
      </c>
      <c r="E122" t="s">
        <v>131</v>
      </c>
      <c r="F122" s="18">
        <v>45863</v>
      </c>
      <c r="G122" t="s">
        <v>132</v>
      </c>
      <c r="H122" s="17">
        <v>37500</v>
      </c>
    </row>
    <row r="123" spans="1:8">
      <c r="A123" t="s">
        <v>130</v>
      </c>
      <c r="B123" t="s">
        <v>69</v>
      </c>
      <c r="C123" t="s">
        <v>70</v>
      </c>
      <c r="D123" t="s">
        <v>24</v>
      </c>
      <c r="E123" t="s">
        <v>131</v>
      </c>
      <c r="F123" s="18">
        <v>45895</v>
      </c>
      <c r="G123" t="s">
        <v>138</v>
      </c>
      <c r="H123" s="17">
        <v>10990.15</v>
      </c>
    </row>
    <row r="124" spans="1:8">
      <c r="A124" s="19" t="s">
        <v>130</v>
      </c>
      <c r="B124" s="19" t="s">
        <v>72</v>
      </c>
      <c r="C124" s="19"/>
      <c r="D124" s="19"/>
      <c r="E124" s="19"/>
      <c r="F124" s="20"/>
      <c r="G124" s="19"/>
      <c r="H124" s="21">
        <f>SUBTOTAL(9,H122:H123)</f>
        <v>48490.15</v>
      </c>
    </row>
    <row r="125" spans="1:8">
      <c r="A125" t="s">
        <v>130</v>
      </c>
      <c r="B125" t="s">
        <v>139</v>
      </c>
      <c r="C125" t="s">
        <v>140</v>
      </c>
      <c r="D125" t="s">
        <v>141</v>
      </c>
      <c r="E125" t="s">
        <v>131</v>
      </c>
      <c r="F125" s="18">
        <v>45863</v>
      </c>
      <c r="G125" t="s">
        <v>132</v>
      </c>
      <c r="H125" s="17">
        <v>168224</v>
      </c>
    </row>
    <row r="126" spans="1:8">
      <c r="A126" s="19" t="s">
        <v>130</v>
      </c>
      <c r="B126" s="19" t="s">
        <v>142</v>
      </c>
      <c r="C126" s="19"/>
      <c r="D126" s="19"/>
      <c r="E126" s="19"/>
      <c r="F126" s="20"/>
      <c r="G126" s="19"/>
      <c r="H126" s="21">
        <f>SUBTOTAL(9,H125:H125)</f>
        <v>168224</v>
      </c>
    </row>
    <row r="127" spans="1:8" ht="16.5" thickBot="1">
      <c r="A127" s="22" t="s">
        <v>143</v>
      </c>
      <c r="B127" s="22"/>
      <c r="C127" s="25" t="s">
        <v>144</v>
      </c>
      <c r="D127" s="22"/>
      <c r="E127" s="22"/>
      <c r="F127" s="23"/>
      <c r="G127" s="22"/>
      <c r="H127" s="24">
        <f>SUBTOTAL(9,H110:H125)</f>
        <v>11819622.879999999</v>
      </c>
    </row>
    <row r="128" spans="1:8">
      <c r="A128" t="s">
        <v>145</v>
      </c>
      <c r="B128" t="s">
        <v>79</v>
      </c>
      <c r="C128" t="s">
        <v>80</v>
      </c>
      <c r="D128" t="s">
        <v>14</v>
      </c>
      <c r="E128" t="s">
        <v>146</v>
      </c>
      <c r="F128" s="18">
        <v>45863</v>
      </c>
      <c r="G128" t="s">
        <v>147</v>
      </c>
      <c r="H128" s="17">
        <v>15844.13</v>
      </c>
    </row>
    <row r="129" spans="1:8">
      <c r="A129" t="s">
        <v>145</v>
      </c>
      <c r="B129" t="s">
        <v>79</v>
      </c>
      <c r="C129" t="s">
        <v>80</v>
      </c>
      <c r="D129" t="s">
        <v>14</v>
      </c>
      <c r="E129" t="s">
        <v>146</v>
      </c>
      <c r="F129" s="18">
        <v>45894</v>
      </c>
      <c r="G129" t="s">
        <v>148</v>
      </c>
      <c r="H129" s="17">
        <v>15858.29</v>
      </c>
    </row>
    <row r="130" spans="1:8">
      <c r="A130" s="19" t="s">
        <v>145</v>
      </c>
      <c r="B130" s="19" t="s">
        <v>84</v>
      </c>
      <c r="C130" s="19"/>
      <c r="D130" s="19"/>
      <c r="E130" s="19"/>
      <c r="F130" s="20"/>
      <c r="G130" s="19"/>
      <c r="H130" s="21">
        <f>SUBTOTAL(9,H128:H129)</f>
        <v>31702.42</v>
      </c>
    </row>
    <row r="131" spans="1:8">
      <c r="A131" t="s">
        <v>145</v>
      </c>
      <c r="B131" t="s">
        <v>18</v>
      </c>
      <c r="C131" t="s">
        <v>19</v>
      </c>
      <c r="D131" t="s">
        <v>14</v>
      </c>
      <c r="E131" t="s">
        <v>146</v>
      </c>
      <c r="F131" s="18">
        <v>45890</v>
      </c>
      <c r="G131" t="s">
        <v>149</v>
      </c>
      <c r="H131" s="17">
        <v>99893.61</v>
      </c>
    </row>
    <row r="132" spans="1:8">
      <c r="A132" s="19" t="s">
        <v>145</v>
      </c>
      <c r="B132" s="19" t="s">
        <v>21</v>
      </c>
      <c r="C132" s="19"/>
      <c r="D132" s="19"/>
      <c r="E132" s="19"/>
      <c r="F132" s="20"/>
      <c r="G132" s="19"/>
      <c r="H132" s="21">
        <f>SUBTOTAL(9,H131:H131)</f>
        <v>99893.61</v>
      </c>
    </row>
    <row r="133" spans="1:8">
      <c r="A133" t="s">
        <v>145</v>
      </c>
      <c r="B133" t="s">
        <v>42</v>
      </c>
      <c r="C133" t="s">
        <v>43</v>
      </c>
      <c r="D133" t="s">
        <v>24</v>
      </c>
      <c r="E133" t="s">
        <v>146</v>
      </c>
      <c r="F133" s="18">
        <v>45852</v>
      </c>
      <c r="G133" t="s">
        <v>150</v>
      </c>
      <c r="H133" s="17">
        <v>10115.870000000001</v>
      </c>
    </row>
    <row r="134" spans="1:8">
      <c r="A134" s="19" t="s">
        <v>145</v>
      </c>
      <c r="B134" s="19" t="s">
        <v>45</v>
      </c>
      <c r="C134" s="19"/>
      <c r="D134" s="19"/>
      <c r="E134" s="19"/>
      <c r="F134" s="20"/>
      <c r="G134" s="19"/>
      <c r="H134" s="21">
        <f>SUBTOTAL(9,H133:H133)</f>
        <v>10115.870000000001</v>
      </c>
    </row>
    <row r="135" spans="1:8">
      <c r="A135" t="s">
        <v>145</v>
      </c>
      <c r="B135" t="s">
        <v>49</v>
      </c>
      <c r="C135" t="s">
        <v>50</v>
      </c>
      <c r="D135" t="s">
        <v>24</v>
      </c>
      <c r="E135" t="s">
        <v>146</v>
      </c>
      <c r="F135" s="18">
        <v>45852</v>
      </c>
      <c r="G135" t="s">
        <v>150</v>
      </c>
      <c r="H135" s="17">
        <v>14352.83</v>
      </c>
    </row>
    <row r="136" spans="1:8">
      <c r="A136" s="19" t="s">
        <v>145</v>
      </c>
      <c r="B136" s="19" t="s">
        <v>51</v>
      </c>
      <c r="C136" s="19"/>
      <c r="D136" s="19"/>
      <c r="E136" s="19"/>
      <c r="F136" s="20"/>
      <c r="G136" s="19"/>
      <c r="H136" s="21">
        <f>SUBTOTAL(9,H135:H135)</f>
        <v>14352.83</v>
      </c>
    </row>
    <row r="137" spans="1:8" ht="16.5" thickBot="1">
      <c r="A137" s="22" t="s">
        <v>151</v>
      </c>
      <c r="B137" s="22"/>
      <c r="C137" s="25" t="s">
        <v>152</v>
      </c>
      <c r="D137" s="22"/>
      <c r="E137" s="22"/>
      <c r="F137" s="23"/>
      <c r="G137" s="22"/>
      <c r="H137" s="24">
        <f>SUBTOTAL(9,H128:H135)</f>
        <v>156064.72999999998</v>
      </c>
    </row>
    <row r="138" spans="1:8">
      <c r="A138" t="s">
        <v>153</v>
      </c>
      <c r="B138" t="s">
        <v>18</v>
      </c>
      <c r="C138" t="s">
        <v>19</v>
      </c>
      <c r="D138" t="s">
        <v>14</v>
      </c>
      <c r="E138" t="s">
        <v>154</v>
      </c>
      <c r="F138" s="18">
        <v>45890</v>
      </c>
      <c r="G138" t="s">
        <v>155</v>
      </c>
      <c r="H138" s="17">
        <v>32421.81</v>
      </c>
    </row>
    <row r="139" spans="1:8">
      <c r="A139" s="19" t="s">
        <v>153</v>
      </c>
      <c r="B139" s="19" t="s">
        <v>21</v>
      </c>
      <c r="C139" s="19"/>
      <c r="D139" s="19"/>
      <c r="E139" s="19"/>
      <c r="F139" s="20"/>
      <c r="G139" s="19"/>
      <c r="H139" s="21">
        <f>SUBTOTAL(9,H138:H138)</f>
        <v>32421.81</v>
      </c>
    </row>
    <row r="140" spans="1:8">
      <c r="A140" t="s">
        <v>153</v>
      </c>
      <c r="B140" t="s">
        <v>34</v>
      </c>
      <c r="C140" t="s">
        <v>35</v>
      </c>
      <c r="D140" t="s">
        <v>14</v>
      </c>
      <c r="E140" t="s">
        <v>154</v>
      </c>
      <c r="F140" s="18">
        <v>45891</v>
      </c>
      <c r="G140" t="s">
        <v>156</v>
      </c>
      <c r="H140" s="17">
        <v>3067.72</v>
      </c>
    </row>
    <row r="141" spans="1:8">
      <c r="A141" s="19" t="s">
        <v>153</v>
      </c>
      <c r="B141" s="19" t="s">
        <v>37</v>
      </c>
      <c r="C141" s="19"/>
      <c r="D141" s="19"/>
      <c r="E141" s="19"/>
      <c r="F141" s="20"/>
      <c r="G141" s="19"/>
      <c r="H141" s="21">
        <f>SUBTOTAL(9,H140:H140)</f>
        <v>3067.72</v>
      </c>
    </row>
    <row r="142" spans="1:8" ht="16.5" thickBot="1">
      <c r="A142" s="22" t="s">
        <v>157</v>
      </c>
      <c r="B142" s="22"/>
      <c r="C142" s="25" t="s">
        <v>158</v>
      </c>
      <c r="D142" s="22"/>
      <c r="E142" s="22"/>
      <c r="F142" s="23"/>
      <c r="G142" s="22"/>
      <c r="H142" s="24">
        <f>SUBTOTAL(9,H138:H140)</f>
        <v>35489.53</v>
      </c>
    </row>
    <row r="143" spans="1:8">
      <c r="A143" t="s">
        <v>159</v>
      </c>
      <c r="B143" t="s">
        <v>12</v>
      </c>
      <c r="C143" t="s">
        <v>13</v>
      </c>
      <c r="D143" t="s">
        <v>14</v>
      </c>
      <c r="E143" t="s">
        <v>160</v>
      </c>
      <c r="F143" s="18">
        <v>45860</v>
      </c>
      <c r="G143" t="s">
        <v>161</v>
      </c>
      <c r="H143" s="17">
        <v>3638181</v>
      </c>
    </row>
    <row r="144" spans="1:8">
      <c r="A144" s="19" t="s">
        <v>159</v>
      </c>
      <c r="B144" s="19" t="s">
        <v>17</v>
      </c>
      <c r="C144" s="19"/>
      <c r="D144" s="19"/>
      <c r="E144" s="19"/>
      <c r="F144" s="20"/>
      <c r="G144" s="19"/>
      <c r="H144" s="21">
        <f>SUBTOTAL(9,H143:H143)</f>
        <v>3638181</v>
      </c>
    </row>
    <row r="145" spans="1:8">
      <c r="A145" t="s">
        <v>159</v>
      </c>
      <c r="B145" t="s">
        <v>18</v>
      </c>
      <c r="C145" t="s">
        <v>19</v>
      </c>
      <c r="D145" t="s">
        <v>14</v>
      </c>
      <c r="E145" t="s">
        <v>160</v>
      </c>
      <c r="F145" s="18">
        <v>45890</v>
      </c>
      <c r="G145" t="s">
        <v>162</v>
      </c>
      <c r="H145" s="17">
        <v>771549.8</v>
      </c>
    </row>
    <row r="146" spans="1:8">
      <c r="A146" s="19" t="s">
        <v>159</v>
      </c>
      <c r="B146" s="19" t="s">
        <v>21</v>
      </c>
      <c r="C146" s="19"/>
      <c r="D146" s="19"/>
      <c r="E146" s="19"/>
      <c r="F146" s="20"/>
      <c r="G146" s="19"/>
      <c r="H146" s="21">
        <f>SUBTOTAL(9,H145:H145)</f>
        <v>771549.8</v>
      </c>
    </row>
    <row r="147" spans="1:8">
      <c r="A147" t="s">
        <v>159</v>
      </c>
      <c r="B147" t="s">
        <v>42</v>
      </c>
      <c r="C147" t="s">
        <v>43</v>
      </c>
      <c r="D147" t="s">
        <v>24</v>
      </c>
      <c r="E147" t="s">
        <v>160</v>
      </c>
      <c r="F147" s="18">
        <v>45852</v>
      </c>
      <c r="G147" t="s">
        <v>163</v>
      </c>
      <c r="H147" s="17">
        <v>431641</v>
      </c>
    </row>
    <row r="148" spans="1:8">
      <c r="A148" t="s">
        <v>159</v>
      </c>
      <c r="B148" t="s">
        <v>42</v>
      </c>
      <c r="C148" t="s">
        <v>43</v>
      </c>
      <c r="D148" t="s">
        <v>24</v>
      </c>
      <c r="E148" t="s">
        <v>160</v>
      </c>
      <c r="F148" s="18">
        <v>45882</v>
      </c>
      <c r="G148" t="s">
        <v>164</v>
      </c>
      <c r="H148" s="17">
        <v>212077.62</v>
      </c>
    </row>
    <row r="149" spans="1:8">
      <c r="A149" s="19" t="s">
        <v>159</v>
      </c>
      <c r="B149" s="19" t="s">
        <v>45</v>
      </c>
      <c r="C149" s="19"/>
      <c r="D149" s="19"/>
      <c r="E149" s="19"/>
      <c r="F149" s="20"/>
      <c r="G149" s="19"/>
      <c r="H149" s="21">
        <f>SUBTOTAL(9,H147:H148)</f>
        <v>643718.62</v>
      </c>
    </row>
    <row r="150" spans="1:8">
      <c r="A150" t="s">
        <v>159</v>
      </c>
      <c r="B150" t="s">
        <v>97</v>
      </c>
      <c r="C150" t="s">
        <v>98</v>
      </c>
      <c r="D150" t="s">
        <v>24</v>
      </c>
      <c r="E150" t="s">
        <v>160</v>
      </c>
      <c r="F150" s="18">
        <v>45856</v>
      </c>
      <c r="G150" t="s">
        <v>165</v>
      </c>
      <c r="H150" s="17">
        <v>294667.44</v>
      </c>
    </row>
    <row r="151" spans="1:8">
      <c r="A151" t="s">
        <v>159</v>
      </c>
      <c r="B151" t="s">
        <v>97</v>
      </c>
      <c r="C151" t="s">
        <v>98</v>
      </c>
      <c r="D151" t="s">
        <v>24</v>
      </c>
      <c r="E151" t="s">
        <v>160</v>
      </c>
      <c r="F151" s="18">
        <v>45856</v>
      </c>
      <c r="G151" t="s">
        <v>165</v>
      </c>
      <c r="H151" s="17">
        <v>186887.49</v>
      </c>
    </row>
    <row r="152" spans="1:8">
      <c r="A152" t="s">
        <v>159</v>
      </c>
      <c r="B152" t="s">
        <v>97</v>
      </c>
      <c r="C152" t="s">
        <v>98</v>
      </c>
      <c r="D152" t="s">
        <v>24</v>
      </c>
      <c r="E152" t="s">
        <v>160</v>
      </c>
      <c r="F152" s="18">
        <v>45882</v>
      </c>
      <c r="G152" t="s">
        <v>164</v>
      </c>
      <c r="H152" s="17">
        <v>121617.48</v>
      </c>
    </row>
    <row r="153" spans="1:8">
      <c r="A153" s="19" t="s">
        <v>159</v>
      </c>
      <c r="B153" s="19" t="s">
        <v>100</v>
      </c>
      <c r="C153" s="19"/>
      <c r="D153" s="19"/>
      <c r="E153" s="19"/>
      <c r="F153" s="20"/>
      <c r="G153" s="19"/>
      <c r="H153" s="21">
        <f>SUBTOTAL(9,H150:H152)</f>
        <v>603172.41</v>
      </c>
    </row>
    <row r="154" spans="1:8">
      <c r="A154" t="s">
        <v>159</v>
      </c>
      <c r="B154" t="s">
        <v>101</v>
      </c>
      <c r="C154" t="s">
        <v>102</v>
      </c>
      <c r="D154" t="s">
        <v>24</v>
      </c>
      <c r="E154" t="s">
        <v>160</v>
      </c>
      <c r="F154" s="18">
        <v>45856</v>
      </c>
      <c r="G154" t="s">
        <v>165</v>
      </c>
      <c r="H154" s="17">
        <v>9954.74</v>
      </c>
    </row>
    <row r="155" spans="1:8">
      <c r="A155" t="s">
        <v>159</v>
      </c>
      <c r="B155" t="s">
        <v>101</v>
      </c>
      <c r="C155" t="s">
        <v>102</v>
      </c>
      <c r="D155" t="s">
        <v>24</v>
      </c>
      <c r="E155" t="s">
        <v>160</v>
      </c>
      <c r="F155" s="18">
        <v>45882</v>
      </c>
      <c r="G155" t="s">
        <v>164</v>
      </c>
      <c r="H155" s="17">
        <v>3697.1</v>
      </c>
    </row>
    <row r="156" spans="1:8">
      <c r="A156" s="19" t="s">
        <v>159</v>
      </c>
      <c r="B156" s="19" t="s">
        <v>103</v>
      </c>
      <c r="C156" s="19"/>
      <c r="D156" s="19"/>
      <c r="E156" s="19"/>
      <c r="F156" s="20"/>
      <c r="G156" s="19"/>
      <c r="H156" s="21">
        <f>SUBTOTAL(9,H154:H155)</f>
        <v>13651.84</v>
      </c>
    </row>
    <row r="157" spans="1:8">
      <c r="A157" t="s">
        <v>159</v>
      </c>
      <c r="B157" t="s">
        <v>46</v>
      </c>
      <c r="C157" t="s">
        <v>47</v>
      </c>
      <c r="D157" t="s">
        <v>24</v>
      </c>
      <c r="E157" t="s">
        <v>160</v>
      </c>
      <c r="F157" s="18">
        <v>45852</v>
      </c>
      <c r="G157" t="s">
        <v>163</v>
      </c>
      <c r="H157" s="17">
        <v>46501.38</v>
      </c>
    </row>
    <row r="158" spans="1:8">
      <c r="A158" t="s">
        <v>159</v>
      </c>
      <c r="B158" t="s">
        <v>46</v>
      </c>
      <c r="C158" t="s">
        <v>47</v>
      </c>
      <c r="D158" t="s">
        <v>24</v>
      </c>
      <c r="E158" t="s">
        <v>160</v>
      </c>
      <c r="F158" s="18">
        <v>45882</v>
      </c>
      <c r="G158" t="s">
        <v>164</v>
      </c>
      <c r="H158" s="17">
        <v>29720.32</v>
      </c>
    </row>
    <row r="159" spans="1:8">
      <c r="A159" s="19" t="s">
        <v>159</v>
      </c>
      <c r="B159" s="19" t="s">
        <v>48</v>
      </c>
      <c r="C159" s="19"/>
      <c r="D159" s="19"/>
      <c r="E159" s="19"/>
      <c r="F159" s="20"/>
      <c r="G159" s="19"/>
      <c r="H159" s="21">
        <f>SUBTOTAL(9,H157:H158)</f>
        <v>76221.7</v>
      </c>
    </row>
    <row r="160" spans="1:8">
      <c r="A160" t="s">
        <v>159</v>
      </c>
      <c r="B160" t="s">
        <v>49</v>
      </c>
      <c r="C160" t="s">
        <v>50</v>
      </c>
      <c r="D160" t="s">
        <v>24</v>
      </c>
      <c r="E160" t="s">
        <v>160</v>
      </c>
      <c r="F160" s="18">
        <v>45852</v>
      </c>
      <c r="G160" t="s">
        <v>163</v>
      </c>
      <c r="H160" s="17">
        <v>113195.21</v>
      </c>
    </row>
    <row r="161" spans="1:8">
      <c r="A161" t="s">
        <v>159</v>
      </c>
      <c r="B161" t="s">
        <v>49</v>
      </c>
      <c r="C161" t="s">
        <v>50</v>
      </c>
      <c r="D161" t="s">
        <v>24</v>
      </c>
      <c r="E161" t="s">
        <v>160</v>
      </c>
      <c r="F161" s="18">
        <v>45882</v>
      </c>
      <c r="G161" t="s">
        <v>164</v>
      </c>
      <c r="H161" s="17">
        <v>25656.43</v>
      </c>
    </row>
    <row r="162" spans="1:8">
      <c r="A162" s="19" t="s">
        <v>159</v>
      </c>
      <c r="B162" s="19" t="s">
        <v>51</v>
      </c>
      <c r="C162" s="19"/>
      <c r="D162" s="19"/>
      <c r="E162" s="19"/>
      <c r="F162" s="20"/>
      <c r="G162" s="19"/>
      <c r="H162" s="21">
        <f>SUBTOTAL(9,H160:H161)</f>
        <v>138851.64000000001</v>
      </c>
    </row>
    <row r="163" spans="1:8">
      <c r="A163" t="s">
        <v>159</v>
      </c>
      <c r="B163" t="s">
        <v>52</v>
      </c>
      <c r="C163" t="s">
        <v>53</v>
      </c>
      <c r="D163" t="s">
        <v>24</v>
      </c>
      <c r="E163" t="s">
        <v>160</v>
      </c>
      <c r="F163" s="18">
        <v>45852</v>
      </c>
      <c r="G163" t="s">
        <v>163</v>
      </c>
      <c r="H163" s="17">
        <v>7379.38</v>
      </c>
    </row>
    <row r="164" spans="1:8">
      <c r="A164" t="s">
        <v>159</v>
      </c>
      <c r="B164" t="s">
        <v>52</v>
      </c>
      <c r="C164" t="s">
        <v>53</v>
      </c>
      <c r="D164" t="s">
        <v>24</v>
      </c>
      <c r="E164" t="s">
        <v>160</v>
      </c>
      <c r="F164" s="18">
        <v>45882</v>
      </c>
      <c r="G164" t="s">
        <v>164</v>
      </c>
      <c r="H164" s="17">
        <v>75396.100000000006</v>
      </c>
    </row>
    <row r="165" spans="1:8">
      <c r="A165" s="19" t="s">
        <v>159</v>
      </c>
      <c r="B165" s="19" t="s">
        <v>54</v>
      </c>
      <c r="C165" s="19"/>
      <c r="D165" s="19"/>
      <c r="E165" s="19"/>
      <c r="F165" s="20"/>
      <c r="G165" s="19"/>
      <c r="H165" s="21">
        <f>SUBTOTAL(9,H163:H164)</f>
        <v>82775.48000000001</v>
      </c>
    </row>
    <row r="166" spans="1:8">
      <c r="A166" t="s">
        <v>159</v>
      </c>
      <c r="B166" t="s">
        <v>65</v>
      </c>
      <c r="C166" t="s">
        <v>66</v>
      </c>
      <c r="D166" t="s">
        <v>24</v>
      </c>
      <c r="E166" t="s">
        <v>160</v>
      </c>
      <c r="F166" s="18">
        <v>45870</v>
      </c>
      <c r="G166" t="s">
        <v>166</v>
      </c>
      <c r="H166" s="17">
        <v>199733.11</v>
      </c>
    </row>
    <row r="167" spans="1:8">
      <c r="A167" t="s">
        <v>159</v>
      </c>
      <c r="B167" t="s">
        <v>65</v>
      </c>
      <c r="C167" t="s">
        <v>66</v>
      </c>
      <c r="D167" t="s">
        <v>24</v>
      </c>
      <c r="E167" t="s">
        <v>160</v>
      </c>
      <c r="F167" s="18">
        <v>45891</v>
      </c>
      <c r="G167" t="s">
        <v>167</v>
      </c>
      <c r="H167" s="17">
        <v>179813.23</v>
      </c>
    </row>
    <row r="168" spans="1:8">
      <c r="A168" t="s">
        <v>159</v>
      </c>
      <c r="B168" t="s">
        <v>65</v>
      </c>
      <c r="C168" t="s">
        <v>66</v>
      </c>
      <c r="D168" t="s">
        <v>24</v>
      </c>
      <c r="E168" t="s">
        <v>160</v>
      </c>
      <c r="F168" s="18">
        <v>45870</v>
      </c>
      <c r="G168" t="s">
        <v>166</v>
      </c>
      <c r="H168" s="17">
        <v>20666.7</v>
      </c>
    </row>
    <row r="169" spans="1:8">
      <c r="A169" t="s">
        <v>159</v>
      </c>
      <c r="B169" t="s">
        <v>65</v>
      </c>
      <c r="C169" t="s">
        <v>66</v>
      </c>
      <c r="D169" t="s">
        <v>24</v>
      </c>
      <c r="E169" t="s">
        <v>160</v>
      </c>
      <c r="F169" s="18">
        <v>45891</v>
      </c>
      <c r="G169" t="s">
        <v>167</v>
      </c>
      <c r="H169" s="17">
        <v>18626.73</v>
      </c>
    </row>
    <row r="170" spans="1:8">
      <c r="A170" s="19" t="s">
        <v>159</v>
      </c>
      <c r="B170" s="19" t="s">
        <v>68</v>
      </c>
      <c r="C170" s="19"/>
      <c r="D170" s="19"/>
      <c r="E170" s="19"/>
      <c r="F170" s="20"/>
      <c r="G170" s="19"/>
      <c r="H170" s="21">
        <f>SUBTOTAL(9,H166:H169)</f>
        <v>418839.76999999996</v>
      </c>
    </row>
    <row r="171" spans="1:8">
      <c r="A171" t="s">
        <v>159</v>
      </c>
      <c r="B171" t="s">
        <v>125</v>
      </c>
      <c r="C171" t="s">
        <v>126</v>
      </c>
      <c r="D171" t="s">
        <v>24</v>
      </c>
      <c r="E171" t="s">
        <v>160</v>
      </c>
      <c r="F171" s="18">
        <v>45852</v>
      </c>
      <c r="G171" t="s">
        <v>163</v>
      </c>
      <c r="H171" s="17">
        <v>14364.53</v>
      </c>
    </row>
    <row r="172" spans="1:8">
      <c r="A172" s="19" t="s">
        <v>159</v>
      </c>
      <c r="B172" s="19" t="s">
        <v>127</v>
      </c>
      <c r="C172" s="19"/>
      <c r="D172" s="19"/>
      <c r="E172" s="19"/>
      <c r="F172" s="20"/>
      <c r="G172" s="19"/>
      <c r="H172" s="21">
        <f>SUBTOTAL(9,H171:H171)</f>
        <v>14364.53</v>
      </c>
    </row>
    <row r="173" spans="1:8">
      <c r="A173" t="s">
        <v>159</v>
      </c>
      <c r="B173" t="s">
        <v>168</v>
      </c>
      <c r="C173" t="s">
        <v>169</v>
      </c>
      <c r="D173" t="s">
        <v>24</v>
      </c>
      <c r="E173" t="s">
        <v>160</v>
      </c>
      <c r="F173" s="18">
        <v>45869</v>
      </c>
      <c r="G173" t="s">
        <v>170</v>
      </c>
      <c r="H173" s="17">
        <v>4726.6899999999996</v>
      </c>
    </row>
    <row r="174" spans="1:8">
      <c r="A174" t="s">
        <v>159</v>
      </c>
      <c r="B174" t="s">
        <v>168</v>
      </c>
      <c r="C174" t="s">
        <v>169</v>
      </c>
      <c r="D174" t="s">
        <v>24</v>
      </c>
      <c r="E174" t="s">
        <v>160</v>
      </c>
      <c r="F174" s="18">
        <v>45869</v>
      </c>
      <c r="G174" t="s">
        <v>170</v>
      </c>
      <c r="H174" s="17">
        <v>38944.89</v>
      </c>
    </row>
    <row r="175" spans="1:8">
      <c r="A175" s="19" t="s">
        <v>159</v>
      </c>
      <c r="B175" s="19" t="s">
        <v>171</v>
      </c>
      <c r="C175" s="19"/>
      <c r="D175" s="19"/>
      <c r="E175" s="19"/>
      <c r="F175" s="20"/>
      <c r="G175" s="19"/>
      <c r="H175" s="21">
        <f>SUBTOTAL(9,H173:H174)</f>
        <v>43671.58</v>
      </c>
    </row>
    <row r="176" spans="1:8">
      <c r="A176" t="s">
        <v>159</v>
      </c>
      <c r="B176" t="s">
        <v>172</v>
      </c>
      <c r="C176" t="s">
        <v>173</v>
      </c>
      <c r="D176" t="s">
        <v>24</v>
      </c>
      <c r="E176" t="s">
        <v>160</v>
      </c>
      <c r="F176" s="18">
        <v>45869</v>
      </c>
      <c r="G176" t="s">
        <v>170</v>
      </c>
      <c r="H176" s="17">
        <v>33504.42</v>
      </c>
    </row>
    <row r="177" spans="1:8">
      <c r="A177" t="s">
        <v>159</v>
      </c>
      <c r="B177" t="s">
        <v>172</v>
      </c>
      <c r="C177" t="s">
        <v>173</v>
      </c>
      <c r="D177" t="s">
        <v>24</v>
      </c>
      <c r="E177" t="s">
        <v>160</v>
      </c>
      <c r="F177" s="18">
        <v>45869</v>
      </c>
      <c r="G177" t="s">
        <v>170</v>
      </c>
      <c r="H177" s="17">
        <v>30761.87</v>
      </c>
    </row>
    <row r="178" spans="1:8">
      <c r="A178" s="19" t="s">
        <v>159</v>
      </c>
      <c r="B178" s="19" t="s">
        <v>174</v>
      </c>
      <c r="C178" s="19"/>
      <c r="D178" s="19"/>
      <c r="E178" s="19"/>
      <c r="F178" s="20"/>
      <c r="G178" s="19"/>
      <c r="H178" s="21">
        <f>SUBTOTAL(9,H176:H177)</f>
        <v>64266.289999999994</v>
      </c>
    </row>
    <row r="179" spans="1:8" ht="16.5" thickBot="1">
      <c r="A179" s="22" t="s">
        <v>175</v>
      </c>
      <c r="B179" s="22"/>
      <c r="C179" s="25" t="s">
        <v>176</v>
      </c>
      <c r="D179" s="22"/>
      <c r="E179" s="22"/>
      <c r="F179" s="23"/>
      <c r="G179" s="22"/>
      <c r="H179" s="24">
        <f>SUBTOTAL(9,H143:H177)</f>
        <v>6509264.660000002</v>
      </c>
    </row>
    <row r="180" spans="1:8">
      <c r="A180" t="s">
        <v>177</v>
      </c>
      <c r="B180" t="s">
        <v>18</v>
      </c>
      <c r="C180" t="s">
        <v>19</v>
      </c>
      <c r="D180" t="s">
        <v>14</v>
      </c>
      <c r="E180" t="s">
        <v>178</v>
      </c>
      <c r="F180" s="18">
        <v>45890</v>
      </c>
      <c r="G180" t="s">
        <v>179</v>
      </c>
      <c r="H180" s="17">
        <v>84998.17</v>
      </c>
    </row>
    <row r="181" spans="1:8">
      <c r="A181" s="19" t="s">
        <v>177</v>
      </c>
      <c r="B181" s="19" t="s">
        <v>21</v>
      </c>
      <c r="C181" s="19"/>
      <c r="D181" s="19"/>
      <c r="E181" s="19"/>
      <c r="F181" s="20"/>
      <c r="G181" s="19"/>
      <c r="H181" s="21">
        <f>SUBTOTAL(9,H180:H180)</f>
        <v>84998.17</v>
      </c>
    </row>
    <row r="182" spans="1:8">
      <c r="A182" t="s">
        <v>177</v>
      </c>
      <c r="B182" t="s">
        <v>30</v>
      </c>
      <c r="C182" t="s">
        <v>31</v>
      </c>
      <c r="D182" t="s">
        <v>14</v>
      </c>
      <c r="E182" t="s">
        <v>178</v>
      </c>
      <c r="F182" s="18">
        <v>45868</v>
      </c>
      <c r="G182" t="s">
        <v>180</v>
      </c>
      <c r="H182" s="17">
        <v>584245.84</v>
      </c>
    </row>
    <row r="183" spans="1:8">
      <c r="A183" s="19" t="s">
        <v>177</v>
      </c>
      <c r="B183" s="19" t="s">
        <v>33</v>
      </c>
      <c r="C183" s="19"/>
      <c r="D183" s="19"/>
      <c r="E183" s="19"/>
      <c r="F183" s="20"/>
      <c r="G183" s="19"/>
      <c r="H183" s="21">
        <f>SUBTOTAL(9,H182:H182)</f>
        <v>584245.84</v>
      </c>
    </row>
    <row r="184" spans="1:8">
      <c r="A184" t="s">
        <v>177</v>
      </c>
      <c r="B184" t="s">
        <v>87</v>
      </c>
      <c r="C184" t="s">
        <v>88</v>
      </c>
      <c r="D184" t="s">
        <v>14</v>
      </c>
      <c r="E184" t="s">
        <v>178</v>
      </c>
      <c r="F184" s="18">
        <v>45887</v>
      </c>
      <c r="G184" t="s">
        <v>181</v>
      </c>
      <c r="H184" s="17">
        <v>268768</v>
      </c>
    </row>
    <row r="185" spans="1:8">
      <c r="A185" s="19" t="s">
        <v>177</v>
      </c>
      <c r="B185" s="19" t="s">
        <v>90</v>
      </c>
      <c r="C185" s="19"/>
      <c r="D185" s="19"/>
      <c r="E185" s="19"/>
      <c r="F185" s="20"/>
      <c r="G185" s="19"/>
      <c r="H185" s="21">
        <f>SUBTOTAL(9,H184:H184)</f>
        <v>268768</v>
      </c>
    </row>
    <row r="186" spans="1:8">
      <c r="A186" t="s">
        <v>177</v>
      </c>
      <c r="B186" t="s">
        <v>38</v>
      </c>
      <c r="C186" t="s">
        <v>39</v>
      </c>
      <c r="D186" t="s">
        <v>14</v>
      </c>
      <c r="E186" t="s">
        <v>178</v>
      </c>
      <c r="F186" s="18">
        <v>45884</v>
      </c>
      <c r="G186" t="s">
        <v>182</v>
      </c>
      <c r="H186" s="17">
        <v>83000</v>
      </c>
    </row>
    <row r="187" spans="1:8">
      <c r="A187" s="19" t="s">
        <v>177</v>
      </c>
      <c r="B187" s="19" t="s">
        <v>41</v>
      </c>
      <c r="C187" s="19"/>
      <c r="D187" s="19"/>
      <c r="E187" s="19"/>
      <c r="F187" s="20"/>
      <c r="G187" s="19"/>
      <c r="H187" s="21">
        <f>SUBTOTAL(9,H186:H186)</f>
        <v>83000</v>
      </c>
    </row>
    <row r="188" spans="1:8">
      <c r="A188" t="s">
        <v>177</v>
      </c>
      <c r="B188" t="s">
        <v>55</v>
      </c>
      <c r="C188" t="s">
        <v>56</v>
      </c>
      <c r="D188" t="s">
        <v>24</v>
      </c>
      <c r="E188" t="s">
        <v>178</v>
      </c>
      <c r="F188" s="18">
        <v>45896</v>
      </c>
      <c r="G188" t="s">
        <v>183</v>
      </c>
      <c r="H188" s="17">
        <v>81818</v>
      </c>
    </row>
    <row r="189" spans="1:8">
      <c r="A189" s="19" t="s">
        <v>177</v>
      </c>
      <c r="B189" s="19" t="s">
        <v>58</v>
      </c>
      <c r="C189" s="19"/>
      <c r="D189" s="19"/>
      <c r="E189" s="19"/>
      <c r="F189" s="20"/>
      <c r="G189" s="19"/>
      <c r="H189" s="21">
        <f>SUBTOTAL(9,H188:H188)</f>
        <v>81818</v>
      </c>
    </row>
    <row r="190" spans="1:8">
      <c r="A190" t="s">
        <v>177</v>
      </c>
      <c r="B190" t="s">
        <v>65</v>
      </c>
      <c r="C190" t="s">
        <v>66</v>
      </c>
      <c r="D190" t="s">
        <v>24</v>
      </c>
      <c r="E190" t="s">
        <v>178</v>
      </c>
      <c r="F190" s="18">
        <v>45854</v>
      </c>
      <c r="G190" t="s">
        <v>184</v>
      </c>
      <c r="H190" s="17">
        <v>77119.210000000006</v>
      </c>
    </row>
    <row r="191" spans="1:8">
      <c r="A191" t="s">
        <v>177</v>
      </c>
      <c r="B191" t="s">
        <v>65</v>
      </c>
      <c r="C191" t="s">
        <v>66</v>
      </c>
      <c r="D191" t="s">
        <v>24</v>
      </c>
      <c r="E191" t="s">
        <v>178</v>
      </c>
      <c r="F191" s="18">
        <v>45854</v>
      </c>
      <c r="G191" t="s">
        <v>184</v>
      </c>
      <c r="H191" s="17">
        <v>7915.03</v>
      </c>
    </row>
    <row r="192" spans="1:8">
      <c r="A192" t="s">
        <v>177</v>
      </c>
      <c r="B192" t="s">
        <v>65</v>
      </c>
      <c r="C192" t="s">
        <v>66</v>
      </c>
      <c r="D192" t="s">
        <v>24</v>
      </c>
      <c r="E192" t="s">
        <v>178</v>
      </c>
      <c r="F192" s="18">
        <v>45891</v>
      </c>
      <c r="G192" t="s">
        <v>185</v>
      </c>
      <c r="H192" s="17">
        <v>72072.179999999993</v>
      </c>
    </row>
    <row r="193" spans="1:8">
      <c r="A193" t="s">
        <v>177</v>
      </c>
      <c r="B193" t="s">
        <v>65</v>
      </c>
      <c r="C193" t="s">
        <v>66</v>
      </c>
      <c r="D193" t="s">
        <v>24</v>
      </c>
      <c r="E193" t="s">
        <v>178</v>
      </c>
      <c r="F193" s="18">
        <v>45891</v>
      </c>
      <c r="G193" t="s">
        <v>185</v>
      </c>
      <c r="H193" s="17">
        <v>7394.98</v>
      </c>
    </row>
    <row r="194" spans="1:8">
      <c r="A194" s="19" t="s">
        <v>177</v>
      </c>
      <c r="B194" s="19" t="s">
        <v>68</v>
      </c>
      <c r="C194" s="19"/>
      <c r="D194" s="19"/>
      <c r="E194" s="19"/>
      <c r="F194" s="20"/>
      <c r="G194" s="19"/>
      <c r="H194" s="21">
        <f>SUBTOTAL(9,H190:H193)</f>
        <v>164501.4</v>
      </c>
    </row>
    <row r="195" spans="1:8">
      <c r="A195" t="s">
        <v>177</v>
      </c>
      <c r="B195" t="s">
        <v>69</v>
      </c>
      <c r="C195" t="s">
        <v>70</v>
      </c>
      <c r="D195" t="s">
        <v>24</v>
      </c>
      <c r="E195" t="s">
        <v>178</v>
      </c>
      <c r="F195" s="18">
        <v>45895</v>
      </c>
      <c r="G195" t="s">
        <v>186</v>
      </c>
      <c r="H195" s="17">
        <v>113816</v>
      </c>
    </row>
    <row r="196" spans="1:8">
      <c r="A196" s="19" t="s">
        <v>177</v>
      </c>
      <c r="B196" s="19" t="s">
        <v>72</v>
      </c>
      <c r="C196" s="19"/>
      <c r="D196" s="19"/>
      <c r="E196" s="19"/>
      <c r="F196" s="20"/>
      <c r="G196" s="19"/>
      <c r="H196" s="21">
        <f>SUBTOTAL(9,H195:H195)</f>
        <v>113816</v>
      </c>
    </row>
    <row r="197" spans="1:8">
      <c r="A197" t="s">
        <v>177</v>
      </c>
      <c r="B197" t="s">
        <v>187</v>
      </c>
      <c r="C197" t="s">
        <v>188</v>
      </c>
      <c r="D197" t="s">
        <v>24</v>
      </c>
      <c r="E197" t="s">
        <v>178</v>
      </c>
      <c r="F197" s="18">
        <v>45874</v>
      </c>
      <c r="G197" t="s">
        <v>189</v>
      </c>
      <c r="H197" s="17">
        <v>1561.68</v>
      </c>
    </row>
    <row r="198" spans="1:8">
      <c r="A198" t="s">
        <v>177</v>
      </c>
      <c r="B198" t="s">
        <v>187</v>
      </c>
      <c r="C198" t="s">
        <v>188</v>
      </c>
      <c r="D198" t="s">
        <v>24</v>
      </c>
      <c r="E198" t="s">
        <v>178</v>
      </c>
      <c r="F198" s="18">
        <v>45874</v>
      </c>
      <c r="G198" t="s">
        <v>189</v>
      </c>
      <c r="H198" s="17">
        <v>537.41</v>
      </c>
    </row>
    <row r="199" spans="1:8">
      <c r="A199" t="s">
        <v>177</v>
      </c>
      <c r="B199" t="s">
        <v>187</v>
      </c>
      <c r="C199" t="s">
        <v>188</v>
      </c>
      <c r="D199" t="s">
        <v>24</v>
      </c>
      <c r="E199" t="s">
        <v>178</v>
      </c>
      <c r="F199" s="18">
        <v>45897</v>
      </c>
      <c r="G199" t="s">
        <v>190</v>
      </c>
      <c r="H199" s="17">
        <v>18438.32</v>
      </c>
    </row>
    <row r="200" spans="1:8">
      <c r="A200" s="19" t="s">
        <v>177</v>
      </c>
      <c r="B200" s="19" t="s">
        <v>191</v>
      </c>
      <c r="C200" s="19"/>
      <c r="D200" s="19"/>
      <c r="E200" s="19"/>
      <c r="F200" s="20"/>
      <c r="G200" s="19"/>
      <c r="H200" s="21">
        <f>SUBTOTAL(9,H197:H199)</f>
        <v>20537.41</v>
      </c>
    </row>
    <row r="201" spans="1:8" ht="16.5" thickBot="1">
      <c r="A201" s="22" t="s">
        <v>192</v>
      </c>
      <c r="B201" s="22"/>
      <c r="C201" s="25" t="s">
        <v>193</v>
      </c>
      <c r="D201" s="22"/>
      <c r="E201" s="22"/>
      <c r="F201" s="23"/>
      <c r="G201" s="22"/>
      <c r="H201" s="24">
        <f>SUBTOTAL(9,H180:H199)</f>
        <v>1401684.8199999998</v>
      </c>
    </row>
    <row r="202" spans="1:8">
      <c r="A202" t="s">
        <v>194</v>
      </c>
      <c r="B202" t="s">
        <v>18</v>
      </c>
      <c r="C202" t="s">
        <v>19</v>
      </c>
      <c r="D202" t="s">
        <v>14</v>
      </c>
      <c r="E202" t="s">
        <v>195</v>
      </c>
      <c r="F202" s="18">
        <v>45890</v>
      </c>
      <c r="G202" t="s">
        <v>196</v>
      </c>
      <c r="H202" s="17">
        <v>1752.45</v>
      </c>
    </row>
    <row r="203" spans="1:8">
      <c r="A203" s="19" t="s">
        <v>194</v>
      </c>
      <c r="B203" s="19" t="s">
        <v>21</v>
      </c>
      <c r="C203" s="19"/>
      <c r="D203" s="19"/>
      <c r="E203" s="19"/>
      <c r="F203" s="20"/>
      <c r="G203" s="19"/>
      <c r="H203" s="21">
        <f>SUBTOTAL(9,H202:H202)</f>
        <v>1752.45</v>
      </c>
    </row>
    <row r="204" spans="1:8">
      <c r="A204" t="s">
        <v>194</v>
      </c>
      <c r="B204" t="s">
        <v>42</v>
      </c>
      <c r="C204" t="s">
        <v>43</v>
      </c>
      <c r="D204" t="s">
        <v>24</v>
      </c>
      <c r="E204" t="s">
        <v>195</v>
      </c>
      <c r="F204" s="18">
        <v>45852</v>
      </c>
      <c r="G204" t="s">
        <v>197</v>
      </c>
      <c r="H204" s="17">
        <v>15421.28</v>
      </c>
    </row>
    <row r="205" spans="1:8">
      <c r="A205" s="19" t="s">
        <v>194</v>
      </c>
      <c r="B205" s="19" t="s">
        <v>45</v>
      </c>
      <c r="C205" s="19"/>
      <c r="D205" s="19"/>
      <c r="E205" s="19"/>
      <c r="F205" s="20"/>
      <c r="G205" s="19"/>
      <c r="H205" s="21">
        <f>SUBTOTAL(9,H204:H204)</f>
        <v>15421.28</v>
      </c>
    </row>
    <row r="206" spans="1:8" ht="16.5" thickBot="1">
      <c r="A206" s="22" t="s">
        <v>198</v>
      </c>
      <c r="B206" s="22"/>
      <c r="C206" s="25" t="s">
        <v>199</v>
      </c>
      <c r="D206" s="22"/>
      <c r="E206" s="22"/>
      <c r="F206" s="23"/>
      <c r="G206" s="22"/>
      <c r="H206" s="24">
        <f>SUBTOTAL(9,H202:H204)</f>
        <v>17173.73</v>
      </c>
    </row>
    <row r="207" spans="1:8">
      <c r="A207" t="s">
        <v>200</v>
      </c>
      <c r="B207" t="s">
        <v>12</v>
      </c>
      <c r="C207" t="s">
        <v>13</v>
      </c>
      <c r="D207" t="s">
        <v>14</v>
      </c>
      <c r="E207" t="s">
        <v>201</v>
      </c>
      <c r="F207" s="18">
        <v>45860</v>
      </c>
      <c r="G207" t="s">
        <v>202</v>
      </c>
      <c r="H207" s="17">
        <v>1432795</v>
      </c>
    </row>
    <row r="208" spans="1:8">
      <c r="A208" s="19" t="s">
        <v>200</v>
      </c>
      <c r="B208" s="19" t="s">
        <v>17</v>
      </c>
      <c r="C208" s="19"/>
      <c r="D208" s="19"/>
      <c r="E208" s="19"/>
      <c r="F208" s="20"/>
      <c r="G208" s="19"/>
      <c r="H208" s="21">
        <f>SUBTOTAL(9,H207:H207)</f>
        <v>1432795</v>
      </c>
    </row>
    <row r="209" spans="1:8">
      <c r="A209" t="s">
        <v>200</v>
      </c>
      <c r="B209" t="s">
        <v>18</v>
      </c>
      <c r="C209" t="s">
        <v>19</v>
      </c>
      <c r="D209" t="s">
        <v>14</v>
      </c>
      <c r="E209" t="s">
        <v>201</v>
      </c>
      <c r="F209" s="18">
        <v>45890</v>
      </c>
      <c r="G209" t="s">
        <v>203</v>
      </c>
      <c r="H209" s="17">
        <v>88502.3</v>
      </c>
    </row>
    <row r="210" spans="1:8">
      <c r="A210" s="19" t="s">
        <v>200</v>
      </c>
      <c r="B210" s="19" t="s">
        <v>21</v>
      </c>
      <c r="C210" s="19"/>
      <c r="D210" s="19"/>
      <c r="E210" s="19"/>
      <c r="F210" s="20"/>
      <c r="G210" s="19"/>
      <c r="H210" s="21">
        <f>SUBTOTAL(9,H209:H209)</f>
        <v>88502.3</v>
      </c>
    </row>
    <row r="211" spans="1:8">
      <c r="A211" t="s">
        <v>200</v>
      </c>
      <c r="B211" t="s">
        <v>22</v>
      </c>
      <c r="C211" t="s">
        <v>23</v>
      </c>
      <c r="D211" t="s">
        <v>24</v>
      </c>
      <c r="E211" t="s">
        <v>201</v>
      </c>
      <c r="F211" s="18">
        <v>45852</v>
      </c>
      <c r="G211" t="s">
        <v>204</v>
      </c>
      <c r="H211" s="17">
        <v>14139.26</v>
      </c>
    </row>
    <row r="212" spans="1:8">
      <c r="A212" s="19" t="s">
        <v>200</v>
      </c>
      <c r="B212" s="19" t="s">
        <v>26</v>
      </c>
      <c r="C212" s="19"/>
      <c r="D212" s="19"/>
      <c r="E212" s="19"/>
      <c r="F212" s="20"/>
      <c r="G212" s="19"/>
      <c r="H212" s="21">
        <f>SUBTOTAL(9,H211:H211)</f>
        <v>14139.26</v>
      </c>
    </row>
    <row r="213" spans="1:8">
      <c r="A213" t="s">
        <v>200</v>
      </c>
      <c r="B213" t="s">
        <v>27</v>
      </c>
      <c r="C213" t="s">
        <v>28</v>
      </c>
      <c r="D213" t="s">
        <v>24</v>
      </c>
      <c r="E213" t="s">
        <v>201</v>
      </c>
      <c r="F213" s="18">
        <v>45852</v>
      </c>
      <c r="G213" t="s">
        <v>204</v>
      </c>
      <c r="H213" s="17">
        <v>4581.72</v>
      </c>
    </row>
    <row r="214" spans="1:8">
      <c r="A214" s="19" t="s">
        <v>200</v>
      </c>
      <c r="B214" s="19" t="s">
        <v>29</v>
      </c>
      <c r="C214" s="19"/>
      <c r="D214" s="19"/>
      <c r="E214" s="19"/>
      <c r="F214" s="20"/>
      <c r="G214" s="19"/>
      <c r="H214" s="21">
        <f>SUBTOTAL(9,H213:H213)</f>
        <v>4581.72</v>
      </c>
    </row>
    <row r="215" spans="1:8">
      <c r="A215" t="s">
        <v>200</v>
      </c>
      <c r="B215" t="s">
        <v>42</v>
      </c>
      <c r="C215" t="s">
        <v>43</v>
      </c>
      <c r="D215" t="s">
        <v>24</v>
      </c>
      <c r="E215" t="s">
        <v>201</v>
      </c>
      <c r="F215" s="18">
        <v>45852</v>
      </c>
      <c r="G215" t="s">
        <v>204</v>
      </c>
      <c r="H215" s="17">
        <v>88230.82</v>
      </c>
    </row>
    <row r="216" spans="1:8">
      <c r="A216" t="s">
        <v>200</v>
      </c>
      <c r="B216" t="s">
        <v>42</v>
      </c>
      <c r="C216" t="s">
        <v>43</v>
      </c>
      <c r="D216" t="s">
        <v>24</v>
      </c>
      <c r="E216" t="s">
        <v>201</v>
      </c>
      <c r="F216" s="18">
        <v>45882</v>
      </c>
      <c r="G216" t="s">
        <v>205</v>
      </c>
      <c r="H216" s="17">
        <v>28220.48</v>
      </c>
    </row>
    <row r="217" spans="1:8">
      <c r="A217" s="19" t="s">
        <v>200</v>
      </c>
      <c r="B217" s="19" t="s">
        <v>45</v>
      </c>
      <c r="C217" s="19"/>
      <c r="D217" s="19"/>
      <c r="E217" s="19"/>
      <c r="F217" s="20"/>
      <c r="G217" s="19"/>
      <c r="H217" s="21">
        <f>SUBTOTAL(9,H215:H216)</f>
        <v>116451.3</v>
      </c>
    </row>
    <row r="218" spans="1:8">
      <c r="A218" t="s">
        <v>200</v>
      </c>
      <c r="B218" t="s">
        <v>97</v>
      </c>
      <c r="C218" t="s">
        <v>98</v>
      </c>
      <c r="D218" t="s">
        <v>24</v>
      </c>
      <c r="E218" t="s">
        <v>201</v>
      </c>
      <c r="F218" s="18">
        <v>45856</v>
      </c>
      <c r="G218" t="s">
        <v>206</v>
      </c>
      <c r="H218" s="17">
        <v>108959.01</v>
      </c>
    </row>
    <row r="219" spans="1:8">
      <c r="A219" t="s">
        <v>200</v>
      </c>
      <c r="B219" t="s">
        <v>97</v>
      </c>
      <c r="C219" t="s">
        <v>98</v>
      </c>
      <c r="D219" t="s">
        <v>24</v>
      </c>
      <c r="E219" t="s">
        <v>201</v>
      </c>
      <c r="F219" s="18">
        <v>45882</v>
      </c>
      <c r="G219" t="s">
        <v>205</v>
      </c>
      <c r="H219" s="17">
        <v>103432.25</v>
      </c>
    </row>
    <row r="220" spans="1:8">
      <c r="A220" s="19" t="s">
        <v>200</v>
      </c>
      <c r="B220" s="19" t="s">
        <v>100</v>
      </c>
      <c r="C220" s="19"/>
      <c r="D220" s="19"/>
      <c r="E220" s="19"/>
      <c r="F220" s="20"/>
      <c r="G220" s="19"/>
      <c r="H220" s="21">
        <f>SUBTOTAL(9,H218:H219)</f>
        <v>212391.26</v>
      </c>
    </row>
    <row r="221" spans="1:8">
      <c r="A221" t="s">
        <v>200</v>
      </c>
      <c r="B221" t="s">
        <v>101</v>
      </c>
      <c r="C221" t="s">
        <v>102</v>
      </c>
      <c r="D221" t="s">
        <v>24</v>
      </c>
      <c r="E221" t="s">
        <v>201</v>
      </c>
      <c r="F221" s="18">
        <v>45856</v>
      </c>
      <c r="G221" t="s">
        <v>206</v>
      </c>
      <c r="H221" s="17">
        <v>5398</v>
      </c>
    </row>
    <row r="222" spans="1:8">
      <c r="A222" t="s">
        <v>200</v>
      </c>
      <c r="B222" t="s">
        <v>101</v>
      </c>
      <c r="C222" t="s">
        <v>102</v>
      </c>
      <c r="D222" t="s">
        <v>24</v>
      </c>
      <c r="E222" t="s">
        <v>201</v>
      </c>
      <c r="F222" s="18">
        <v>45882</v>
      </c>
      <c r="G222" t="s">
        <v>205</v>
      </c>
      <c r="H222" s="17">
        <v>4318.3999999999996</v>
      </c>
    </row>
    <row r="223" spans="1:8">
      <c r="A223" s="19" t="s">
        <v>200</v>
      </c>
      <c r="B223" s="19" t="s">
        <v>103</v>
      </c>
      <c r="C223" s="19"/>
      <c r="D223" s="19"/>
      <c r="E223" s="19"/>
      <c r="F223" s="20"/>
      <c r="G223" s="19"/>
      <c r="H223" s="21">
        <f>SUBTOTAL(9,H221:H222)</f>
        <v>9716.4</v>
      </c>
    </row>
    <row r="224" spans="1:8">
      <c r="A224" t="s">
        <v>200</v>
      </c>
      <c r="B224" t="s">
        <v>46</v>
      </c>
      <c r="C224" t="s">
        <v>47</v>
      </c>
      <c r="D224" t="s">
        <v>24</v>
      </c>
      <c r="E224" t="s">
        <v>201</v>
      </c>
      <c r="F224" s="18">
        <v>45852</v>
      </c>
      <c r="G224" t="s">
        <v>204</v>
      </c>
      <c r="H224" s="17">
        <v>4127.8599999999997</v>
      </c>
    </row>
    <row r="225" spans="1:8">
      <c r="A225" s="19" t="s">
        <v>200</v>
      </c>
      <c r="B225" s="19" t="s">
        <v>48</v>
      </c>
      <c r="C225" s="19"/>
      <c r="D225" s="19"/>
      <c r="E225" s="19"/>
      <c r="F225" s="20"/>
      <c r="G225" s="19"/>
      <c r="H225" s="21">
        <f>SUBTOTAL(9,H224:H224)</f>
        <v>4127.8599999999997</v>
      </c>
    </row>
    <row r="226" spans="1:8">
      <c r="A226" t="s">
        <v>200</v>
      </c>
      <c r="B226" t="s">
        <v>49</v>
      </c>
      <c r="C226" t="s">
        <v>50</v>
      </c>
      <c r="D226" t="s">
        <v>24</v>
      </c>
      <c r="E226" t="s">
        <v>201</v>
      </c>
      <c r="F226" s="18">
        <v>45852</v>
      </c>
      <c r="G226" t="s">
        <v>204</v>
      </c>
      <c r="H226" s="17">
        <v>24141.65</v>
      </c>
    </row>
    <row r="227" spans="1:8">
      <c r="A227" s="19" t="s">
        <v>200</v>
      </c>
      <c r="B227" s="19" t="s">
        <v>51</v>
      </c>
      <c r="C227" s="19"/>
      <c r="D227" s="19"/>
      <c r="E227" s="19"/>
      <c r="F227" s="20"/>
      <c r="G227" s="19"/>
      <c r="H227" s="21">
        <f>SUBTOTAL(9,H226:H226)</f>
        <v>24141.65</v>
      </c>
    </row>
    <row r="228" spans="1:8">
      <c r="A228" t="s">
        <v>200</v>
      </c>
      <c r="B228" t="s">
        <v>52</v>
      </c>
      <c r="C228" t="s">
        <v>53</v>
      </c>
      <c r="D228" t="s">
        <v>24</v>
      </c>
      <c r="E228" t="s">
        <v>201</v>
      </c>
      <c r="F228" s="18">
        <v>45852</v>
      </c>
      <c r="G228" t="s">
        <v>204</v>
      </c>
      <c r="H228" s="17">
        <v>6122.36</v>
      </c>
    </row>
    <row r="229" spans="1:8">
      <c r="A229" s="19" t="s">
        <v>200</v>
      </c>
      <c r="B229" s="19" t="s">
        <v>54</v>
      </c>
      <c r="C229" s="19"/>
      <c r="D229" s="19"/>
      <c r="E229" s="19"/>
      <c r="F229" s="20"/>
      <c r="G229" s="19"/>
      <c r="H229" s="21">
        <f>SUBTOTAL(9,H228:H228)</f>
        <v>6122.36</v>
      </c>
    </row>
    <row r="230" spans="1:8">
      <c r="A230" t="s">
        <v>200</v>
      </c>
      <c r="B230" t="s">
        <v>59</v>
      </c>
      <c r="C230" t="s">
        <v>60</v>
      </c>
      <c r="D230" t="s">
        <v>24</v>
      </c>
      <c r="E230" t="s">
        <v>201</v>
      </c>
      <c r="F230" s="18">
        <v>45852</v>
      </c>
      <c r="G230" t="s">
        <v>204</v>
      </c>
      <c r="H230" s="17">
        <v>34349.14</v>
      </c>
    </row>
    <row r="231" spans="1:8">
      <c r="A231" s="19" t="s">
        <v>200</v>
      </c>
      <c r="B231" s="19" t="s">
        <v>61</v>
      </c>
      <c r="C231" s="19"/>
      <c r="D231" s="19"/>
      <c r="E231" s="19"/>
      <c r="F231" s="20"/>
      <c r="G231" s="19"/>
      <c r="H231" s="21">
        <f>SUBTOTAL(9,H230:H230)</f>
        <v>34349.14</v>
      </c>
    </row>
    <row r="232" spans="1:8">
      <c r="A232" t="s">
        <v>200</v>
      </c>
      <c r="B232" t="s">
        <v>62</v>
      </c>
      <c r="C232" t="s">
        <v>63</v>
      </c>
      <c r="D232" t="s">
        <v>24</v>
      </c>
      <c r="E232" t="s">
        <v>201</v>
      </c>
      <c r="F232" s="18">
        <v>45852</v>
      </c>
      <c r="G232" t="s">
        <v>204</v>
      </c>
      <c r="H232" s="17">
        <v>97531.12</v>
      </c>
    </row>
    <row r="233" spans="1:8">
      <c r="A233" s="19" t="s">
        <v>200</v>
      </c>
      <c r="B233" s="19" t="s">
        <v>64</v>
      </c>
      <c r="C233" s="19"/>
      <c r="D233" s="19"/>
      <c r="E233" s="19"/>
      <c r="F233" s="20"/>
      <c r="G233" s="19"/>
      <c r="H233" s="21">
        <f>SUBTOTAL(9,H232:H232)</f>
        <v>97531.12</v>
      </c>
    </row>
    <row r="234" spans="1:8">
      <c r="A234" t="s">
        <v>200</v>
      </c>
      <c r="B234" t="s">
        <v>65</v>
      </c>
      <c r="C234" t="s">
        <v>66</v>
      </c>
      <c r="D234" t="s">
        <v>24</v>
      </c>
      <c r="E234" t="s">
        <v>201</v>
      </c>
      <c r="F234" s="18">
        <v>45852</v>
      </c>
      <c r="G234" t="s">
        <v>204</v>
      </c>
      <c r="H234" s="17">
        <v>848.2</v>
      </c>
    </row>
    <row r="235" spans="1:8">
      <c r="A235" t="s">
        <v>200</v>
      </c>
      <c r="B235" t="s">
        <v>65</v>
      </c>
      <c r="C235" t="s">
        <v>66</v>
      </c>
      <c r="D235" t="s">
        <v>24</v>
      </c>
      <c r="E235" t="s">
        <v>201</v>
      </c>
      <c r="F235" s="18">
        <v>45852</v>
      </c>
      <c r="G235" t="s">
        <v>204</v>
      </c>
      <c r="H235" s="17">
        <v>88</v>
      </c>
    </row>
    <row r="236" spans="1:8">
      <c r="A236" t="s">
        <v>200</v>
      </c>
      <c r="B236" t="s">
        <v>65</v>
      </c>
      <c r="C236" t="s">
        <v>66</v>
      </c>
      <c r="D236" t="s">
        <v>24</v>
      </c>
      <c r="E236" t="s">
        <v>201</v>
      </c>
      <c r="F236" s="18">
        <v>45870</v>
      </c>
      <c r="G236" t="s">
        <v>207</v>
      </c>
      <c r="H236" s="17">
        <v>23969.26</v>
      </c>
    </row>
    <row r="237" spans="1:8">
      <c r="A237" t="s">
        <v>200</v>
      </c>
      <c r="B237" t="s">
        <v>65</v>
      </c>
      <c r="C237" t="s">
        <v>66</v>
      </c>
      <c r="D237" t="s">
        <v>24</v>
      </c>
      <c r="E237" t="s">
        <v>201</v>
      </c>
      <c r="F237" s="18">
        <v>45870</v>
      </c>
      <c r="G237" t="s">
        <v>207</v>
      </c>
      <c r="H237" s="17">
        <v>2467.65</v>
      </c>
    </row>
    <row r="238" spans="1:8">
      <c r="A238" s="19" t="s">
        <v>200</v>
      </c>
      <c r="B238" s="19" t="s">
        <v>68</v>
      </c>
      <c r="C238" s="19"/>
      <c r="D238" s="19"/>
      <c r="E238" s="19"/>
      <c r="F238" s="20"/>
      <c r="G238" s="19"/>
      <c r="H238" s="21">
        <f>SUBTOTAL(9,H234:H237)</f>
        <v>27373.11</v>
      </c>
    </row>
    <row r="239" spans="1:8">
      <c r="A239" t="s">
        <v>200</v>
      </c>
      <c r="B239" t="s">
        <v>125</v>
      </c>
      <c r="C239" t="s">
        <v>126</v>
      </c>
      <c r="D239" t="s">
        <v>24</v>
      </c>
      <c r="E239" t="s">
        <v>201</v>
      </c>
      <c r="F239" s="18">
        <v>45852</v>
      </c>
      <c r="G239" t="s">
        <v>204</v>
      </c>
      <c r="H239" s="17">
        <v>2798.88</v>
      </c>
    </row>
    <row r="240" spans="1:8">
      <c r="A240" t="s">
        <v>200</v>
      </c>
      <c r="B240" t="s">
        <v>125</v>
      </c>
      <c r="C240" t="s">
        <v>126</v>
      </c>
      <c r="D240" t="s">
        <v>24</v>
      </c>
      <c r="E240" t="s">
        <v>201</v>
      </c>
      <c r="F240" s="18">
        <v>45891</v>
      </c>
      <c r="G240" t="s">
        <v>208</v>
      </c>
      <c r="H240" s="17">
        <v>934.13</v>
      </c>
    </row>
    <row r="241" spans="1:8">
      <c r="A241" s="19" t="s">
        <v>200</v>
      </c>
      <c r="B241" s="19" t="s">
        <v>127</v>
      </c>
      <c r="C241" s="19"/>
      <c r="D241" s="19"/>
      <c r="E241" s="19"/>
      <c r="F241" s="20"/>
      <c r="G241" s="19"/>
      <c r="H241" s="21">
        <f>SUBTOTAL(9,H239:H240)</f>
        <v>3733.01</v>
      </c>
    </row>
    <row r="242" spans="1:8">
      <c r="A242" t="s">
        <v>200</v>
      </c>
      <c r="B242" t="s">
        <v>69</v>
      </c>
      <c r="C242" t="s">
        <v>70</v>
      </c>
      <c r="D242" t="s">
        <v>24</v>
      </c>
      <c r="E242" t="s">
        <v>201</v>
      </c>
      <c r="F242" s="18">
        <v>45897</v>
      </c>
      <c r="G242" t="s">
        <v>209</v>
      </c>
      <c r="H242" s="17">
        <v>15451.91</v>
      </c>
    </row>
    <row r="243" spans="1:8">
      <c r="A243" s="19" t="s">
        <v>200</v>
      </c>
      <c r="B243" s="19" t="s">
        <v>72</v>
      </c>
      <c r="C243" s="19"/>
      <c r="D243" s="19"/>
      <c r="E243" s="19"/>
      <c r="F243" s="20"/>
      <c r="G243" s="19"/>
      <c r="H243" s="21">
        <f>SUBTOTAL(9,H242:H242)</f>
        <v>15451.91</v>
      </c>
    </row>
    <row r="244" spans="1:8">
      <c r="A244" t="s">
        <v>200</v>
      </c>
      <c r="B244" t="s">
        <v>168</v>
      </c>
      <c r="C244" t="s">
        <v>169</v>
      </c>
      <c r="D244" t="s">
        <v>24</v>
      </c>
      <c r="E244" t="s">
        <v>201</v>
      </c>
      <c r="F244" s="18">
        <v>45869</v>
      </c>
      <c r="G244" t="s">
        <v>210</v>
      </c>
      <c r="H244" s="17">
        <v>5882.2</v>
      </c>
    </row>
    <row r="245" spans="1:8">
      <c r="A245" s="19" t="s">
        <v>200</v>
      </c>
      <c r="B245" s="19" t="s">
        <v>171</v>
      </c>
      <c r="C245" s="19"/>
      <c r="D245" s="19"/>
      <c r="E245" s="19"/>
      <c r="F245" s="20"/>
      <c r="G245" s="19"/>
      <c r="H245" s="21">
        <f>SUBTOTAL(9,H244:H244)</f>
        <v>5882.2</v>
      </c>
    </row>
    <row r="246" spans="1:8" ht="16.5" thickBot="1">
      <c r="A246" s="22" t="s">
        <v>211</v>
      </c>
      <c r="B246" s="22"/>
      <c r="C246" s="25" t="s">
        <v>212</v>
      </c>
      <c r="D246" s="22"/>
      <c r="E246" s="22"/>
      <c r="F246" s="23"/>
      <c r="G246" s="22"/>
      <c r="H246" s="24">
        <f>SUBTOTAL(9,H207:H244)</f>
        <v>2097289.5999999996</v>
      </c>
    </row>
    <row r="247" spans="1:8">
      <c r="A247" t="s">
        <v>213</v>
      </c>
      <c r="B247" t="s">
        <v>12</v>
      </c>
      <c r="C247" t="s">
        <v>13</v>
      </c>
      <c r="D247" t="s">
        <v>14</v>
      </c>
      <c r="E247" t="s">
        <v>214</v>
      </c>
      <c r="F247" s="18">
        <v>45860</v>
      </c>
      <c r="G247" t="s">
        <v>215</v>
      </c>
      <c r="H247" s="17">
        <v>580635</v>
      </c>
    </row>
    <row r="248" spans="1:8">
      <c r="A248" s="19" t="s">
        <v>213</v>
      </c>
      <c r="B248" s="19" t="s">
        <v>17</v>
      </c>
      <c r="C248" s="19"/>
      <c r="D248" s="19"/>
      <c r="E248" s="19"/>
      <c r="F248" s="20"/>
      <c r="G248" s="19"/>
      <c r="H248" s="21">
        <f>SUBTOTAL(9,H247:H247)</f>
        <v>580635</v>
      </c>
    </row>
    <row r="249" spans="1:8">
      <c r="A249" t="s">
        <v>213</v>
      </c>
      <c r="B249" t="s">
        <v>18</v>
      </c>
      <c r="C249" t="s">
        <v>19</v>
      </c>
      <c r="D249" t="s">
        <v>14</v>
      </c>
      <c r="E249" t="s">
        <v>214</v>
      </c>
      <c r="F249" s="18">
        <v>45890</v>
      </c>
      <c r="G249" t="s">
        <v>216</v>
      </c>
      <c r="H249" s="17">
        <v>88502.63</v>
      </c>
    </row>
    <row r="250" spans="1:8">
      <c r="A250" s="19" t="s">
        <v>213</v>
      </c>
      <c r="B250" s="19" t="s">
        <v>21</v>
      </c>
      <c r="C250" s="19"/>
      <c r="D250" s="19"/>
      <c r="E250" s="19"/>
      <c r="F250" s="20"/>
      <c r="G250" s="19"/>
      <c r="H250" s="21">
        <f>SUBTOTAL(9,H249:H249)</f>
        <v>88502.63</v>
      </c>
    </row>
    <row r="251" spans="1:8">
      <c r="A251" t="s">
        <v>213</v>
      </c>
      <c r="B251" t="s">
        <v>42</v>
      </c>
      <c r="C251" t="s">
        <v>43</v>
      </c>
      <c r="D251" t="s">
        <v>24</v>
      </c>
      <c r="E251" t="s">
        <v>214</v>
      </c>
      <c r="F251" s="18">
        <v>45882</v>
      </c>
      <c r="G251" t="s">
        <v>217</v>
      </c>
      <c r="H251" s="17">
        <v>201623.8</v>
      </c>
    </row>
    <row r="252" spans="1:8">
      <c r="A252" s="19" t="s">
        <v>213</v>
      </c>
      <c r="B252" s="19" t="s">
        <v>45</v>
      </c>
      <c r="C252" s="19"/>
      <c r="D252" s="19"/>
      <c r="E252" s="19"/>
      <c r="F252" s="20"/>
      <c r="G252" s="19"/>
      <c r="H252" s="21">
        <f>SUBTOTAL(9,H251:H251)</f>
        <v>201623.8</v>
      </c>
    </row>
    <row r="253" spans="1:8">
      <c r="A253" t="s">
        <v>213</v>
      </c>
      <c r="B253" t="s">
        <v>46</v>
      </c>
      <c r="C253" t="s">
        <v>47</v>
      </c>
      <c r="D253" t="s">
        <v>24</v>
      </c>
      <c r="E253" t="s">
        <v>214</v>
      </c>
      <c r="F253" s="18">
        <v>45882</v>
      </c>
      <c r="G253" t="s">
        <v>217</v>
      </c>
      <c r="H253" s="17">
        <v>7603.77</v>
      </c>
    </row>
    <row r="254" spans="1:8">
      <c r="A254" s="19" t="s">
        <v>213</v>
      </c>
      <c r="B254" s="19" t="s">
        <v>48</v>
      </c>
      <c r="C254" s="19"/>
      <c r="D254" s="19"/>
      <c r="E254" s="19"/>
      <c r="F254" s="20"/>
      <c r="G254" s="19"/>
      <c r="H254" s="21">
        <f>SUBTOTAL(9,H253:H253)</f>
        <v>7603.77</v>
      </c>
    </row>
    <row r="255" spans="1:8">
      <c r="A255" t="s">
        <v>213</v>
      </c>
      <c r="B255" t="s">
        <v>49</v>
      </c>
      <c r="C255" t="s">
        <v>50</v>
      </c>
      <c r="D255" t="s">
        <v>24</v>
      </c>
      <c r="E255" t="s">
        <v>214</v>
      </c>
      <c r="F255" s="18">
        <v>45882</v>
      </c>
      <c r="G255" t="s">
        <v>217</v>
      </c>
      <c r="H255" s="17">
        <v>27504.400000000001</v>
      </c>
    </row>
    <row r="256" spans="1:8">
      <c r="A256" s="19" t="s">
        <v>213</v>
      </c>
      <c r="B256" s="19" t="s">
        <v>51</v>
      </c>
      <c r="C256" s="19"/>
      <c r="D256" s="19"/>
      <c r="E256" s="19"/>
      <c r="F256" s="20"/>
      <c r="G256" s="19"/>
      <c r="H256" s="21">
        <f>SUBTOTAL(9,H255:H255)</f>
        <v>27504.400000000001</v>
      </c>
    </row>
    <row r="257" spans="1:8">
      <c r="A257" t="s">
        <v>213</v>
      </c>
      <c r="B257" t="s">
        <v>52</v>
      </c>
      <c r="C257" t="s">
        <v>53</v>
      </c>
      <c r="D257" t="s">
        <v>24</v>
      </c>
      <c r="E257" t="s">
        <v>214</v>
      </c>
      <c r="F257" s="18">
        <v>45882</v>
      </c>
      <c r="G257" t="s">
        <v>217</v>
      </c>
      <c r="H257" s="17">
        <v>8794.91</v>
      </c>
    </row>
    <row r="258" spans="1:8">
      <c r="A258" s="19" t="s">
        <v>213</v>
      </c>
      <c r="B258" s="19" t="s">
        <v>54</v>
      </c>
      <c r="C258" s="19"/>
      <c r="D258" s="19"/>
      <c r="E258" s="19"/>
      <c r="F258" s="20"/>
      <c r="G258" s="19"/>
      <c r="H258" s="21">
        <f>SUBTOTAL(9,H257:H257)</f>
        <v>8794.91</v>
      </c>
    </row>
    <row r="259" spans="1:8">
      <c r="A259" t="s">
        <v>213</v>
      </c>
      <c r="B259" t="s">
        <v>65</v>
      </c>
      <c r="C259" t="s">
        <v>66</v>
      </c>
      <c r="D259" t="s">
        <v>24</v>
      </c>
      <c r="E259" t="s">
        <v>214</v>
      </c>
      <c r="F259" s="18">
        <v>45870</v>
      </c>
      <c r="G259" t="s">
        <v>218</v>
      </c>
      <c r="H259" s="17">
        <v>14808.06</v>
      </c>
    </row>
    <row r="260" spans="1:8">
      <c r="A260" t="s">
        <v>213</v>
      </c>
      <c r="B260" t="s">
        <v>65</v>
      </c>
      <c r="C260" t="s">
        <v>66</v>
      </c>
      <c r="D260" t="s">
        <v>24</v>
      </c>
      <c r="E260" t="s">
        <v>214</v>
      </c>
      <c r="F260" s="18">
        <v>45870</v>
      </c>
      <c r="G260" t="s">
        <v>218</v>
      </c>
      <c r="H260" s="17">
        <v>1525.04</v>
      </c>
    </row>
    <row r="261" spans="1:8">
      <c r="A261" s="19" t="s">
        <v>213</v>
      </c>
      <c r="B261" s="19" t="s">
        <v>68</v>
      </c>
      <c r="C261" s="19"/>
      <c r="D261" s="19"/>
      <c r="E261" s="19"/>
      <c r="F261" s="20"/>
      <c r="G261" s="19"/>
      <c r="H261" s="21">
        <f>SUBTOTAL(9,H259:H260)</f>
        <v>16333.099999999999</v>
      </c>
    </row>
    <row r="262" spans="1:8" ht="16.5" thickBot="1">
      <c r="A262" s="22" t="s">
        <v>219</v>
      </c>
      <c r="B262" s="22"/>
      <c r="C262" s="25" t="s">
        <v>220</v>
      </c>
      <c r="D262" s="22"/>
      <c r="E262" s="22"/>
      <c r="F262" s="23"/>
      <c r="G262" s="22"/>
      <c r="H262" s="24">
        <f>SUBTOTAL(9,H247:H260)</f>
        <v>930997.6100000001</v>
      </c>
    </row>
    <row r="263" spans="1:8">
      <c r="A263" t="s">
        <v>221</v>
      </c>
      <c r="B263" t="s">
        <v>79</v>
      </c>
      <c r="C263" t="s">
        <v>80</v>
      </c>
      <c r="D263" t="s">
        <v>14</v>
      </c>
      <c r="E263" t="s">
        <v>222</v>
      </c>
      <c r="F263" s="18">
        <v>45863</v>
      </c>
      <c r="G263" t="s">
        <v>223</v>
      </c>
      <c r="H263" s="17">
        <v>36265.46</v>
      </c>
    </row>
    <row r="264" spans="1:8">
      <c r="A264" t="s">
        <v>221</v>
      </c>
      <c r="B264" t="s">
        <v>79</v>
      </c>
      <c r="C264" t="s">
        <v>80</v>
      </c>
      <c r="D264" t="s">
        <v>14</v>
      </c>
      <c r="E264" t="s">
        <v>222</v>
      </c>
      <c r="F264" s="18">
        <v>45894</v>
      </c>
      <c r="G264" t="s">
        <v>224</v>
      </c>
      <c r="H264" s="17">
        <v>36297.870000000003</v>
      </c>
    </row>
    <row r="265" spans="1:8">
      <c r="A265" s="19" t="s">
        <v>221</v>
      </c>
      <c r="B265" s="19" t="s">
        <v>84</v>
      </c>
      <c r="C265" s="19"/>
      <c r="D265" s="19"/>
      <c r="E265" s="19"/>
      <c r="F265" s="20"/>
      <c r="G265" s="19"/>
      <c r="H265" s="21">
        <f>SUBTOTAL(9,H263:H264)</f>
        <v>72563.33</v>
      </c>
    </row>
    <row r="266" spans="1:8">
      <c r="A266" t="s">
        <v>221</v>
      </c>
      <c r="B266" t="s">
        <v>12</v>
      </c>
      <c r="C266" t="s">
        <v>13</v>
      </c>
      <c r="D266" t="s">
        <v>14</v>
      </c>
      <c r="E266" t="s">
        <v>222</v>
      </c>
      <c r="F266" s="18">
        <v>45860</v>
      </c>
      <c r="G266" t="s">
        <v>225</v>
      </c>
      <c r="H266" s="17">
        <v>26280710</v>
      </c>
    </row>
    <row r="267" spans="1:8">
      <c r="A267" s="19" t="s">
        <v>221</v>
      </c>
      <c r="B267" s="19" t="s">
        <v>17</v>
      </c>
      <c r="C267" s="19"/>
      <c r="D267" s="19"/>
      <c r="E267" s="19"/>
      <c r="F267" s="20"/>
      <c r="G267" s="19"/>
      <c r="H267" s="21">
        <f>SUBTOTAL(9,H266:H266)</f>
        <v>26280710</v>
      </c>
    </row>
    <row r="268" spans="1:8">
      <c r="A268" t="s">
        <v>221</v>
      </c>
      <c r="B268" t="s">
        <v>18</v>
      </c>
      <c r="C268" t="s">
        <v>19</v>
      </c>
      <c r="D268" t="s">
        <v>14</v>
      </c>
      <c r="E268" t="s">
        <v>222</v>
      </c>
      <c r="F268" s="18">
        <v>45890</v>
      </c>
      <c r="G268" t="s">
        <v>226</v>
      </c>
      <c r="H268" s="17">
        <v>2613447.9</v>
      </c>
    </row>
    <row r="269" spans="1:8">
      <c r="A269" s="19" t="s">
        <v>221</v>
      </c>
      <c r="B269" s="19" t="s">
        <v>21</v>
      </c>
      <c r="C269" s="19"/>
      <c r="D269" s="19"/>
      <c r="E269" s="19"/>
      <c r="F269" s="20"/>
      <c r="G269" s="19"/>
      <c r="H269" s="21">
        <f>SUBTOTAL(9,H268:H268)</f>
        <v>2613447.9</v>
      </c>
    </row>
    <row r="270" spans="1:8">
      <c r="A270" t="s">
        <v>221</v>
      </c>
      <c r="B270" t="s">
        <v>22</v>
      </c>
      <c r="C270" t="s">
        <v>23</v>
      </c>
      <c r="D270" t="s">
        <v>24</v>
      </c>
      <c r="E270" t="s">
        <v>222</v>
      </c>
      <c r="F270" s="18">
        <v>45852</v>
      </c>
      <c r="G270" t="s">
        <v>227</v>
      </c>
      <c r="H270" s="17">
        <v>774142.53</v>
      </c>
    </row>
    <row r="271" spans="1:8">
      <c r="A271" s="19" t="s">
        <v>221</v>
      </c>
      <c r="B271" s="19" t="s">
        <v>26</v>
      </c>
      <c r="C271" s="19"/>
      <c r="D271" s="19"/>
      <c r="E271" s="19"/>
      <c r="F271" s="20"/>
      <c r="G271" s="19"/>
      <c r="H271" s="21">
        <f>SUBTOTAL(9,H270:H270)</f>
        <v>774142.53</v>
      </c>
    </row>
    <row r="272" spans="1:8">
      <c r="A272" t="s">
        <v>221</v>
      </c>
      <c r="B272" t="s">
        <v>27</v>
      </c>
      <c r="C272" t="s">
        <v>28</v>
      </c>
      <c r="D272" t="s">
        <v>24</v>
      </c>
      <c r="E272" t="s">
        <v>222</v>
      </c>
      <c r="F272" s="18">
        <v>45852</v>
      </c>
      <c r="G272" t="s">
        <v>227</v>
      </c>
      <c r="H272" s="17">
        <v>139516.74</v>
      </c>
    </row>
    <row r="273" spans="1:8">
      <c r="A273" s="19" t="s">
        <v>221</v>
      </c>
      <c r="B273" s="19" t="s">
        <v>29</v>
      </c>
      <c r="C273" s="19"/>
      <c r="D273" s="19"/>
      <c r="E273" s="19"/>
      <c r="F273" s="20"/>
      <c r="G273" s="19"/>
      <c r="H273" s="21">
        <f>SUBTOTAL(9,H272:H272)</f>
        <v>139516.74</v>
      </c>
    </row>
    <row r="274" spans="1:8">
      <c r="A274" t="s">
        <v>221</v>
      </c>
      <c r="B274" t="s">
        <v>228</v>
      </c>
      <c r="C274" t="s">
        <v>229</v>
      </c>
      <c r="D274" t="s">
        <v>14</v>
      </c>
      <c r="E274" t="s">
        <v>222</v>
      </c>
      <c r="F274" s="18">
        <v>45852</v>
      </c>
      <c r="G274" t="s">
        <v>227</v>
      </c>
      <c r="H274" s="17">
        <v>195</v>
      </c>
    </row>
    <row r="275" spans="1:8">
      <c r="A275" s="19" t="s">
        <v>221</v>
      </c>
      <c r="B275" s="19" t="s">
        <v>230</v>
      </c>
      <c r="C275" s="19"/>
      <c r="D275" s="19"/>
      <c r="E275" s="19"/>
      <c r="F275" s="20"/>
      <c r="G275" s="19"/>
      <c r="H275" s="21">
        <f>SUBTOTAL(9,H274:H274)</f>
        <v>195</v>
      </c>
    </row>
    <row r="276" spans="1:8">
      <c r="A276" t="s">
        <v>221</v>
      </c>
      <c r="B276" t="s">
        <v>231</v>
      </c>
      <c r="C276" t="s">
        <v>232</v>
      </c>
      <c r="D276" t="s">
        <v>14</v>
      </c>
      <c r="E276" t="s">
        <v>222</v>
      </c>
      <c r="F276" s="18">
        <v>45852</v>
      </c>
      <c r="G276" t="s">
        <v>227</v>
      </c>
      <c r="H276" s="17">
        <v>794</v>
      </c>
    </row>
    <row r="277" spans="1:8">
      <c r="A277" s="19" t="s">
        <v>221</v>
      </c>
      <c r="B277" s="19" t="s">
        <v>233</v>
      </c>
      <c r="C277" s="19"/>
      <c r="D277" s="19"/>
      <c r="E277" s="19"/>
      <c r="F277" s="20"/>
      <c r="G277" s="19"/>
      <c r="H277" s="21">
        <f>SUBTOTAL(9,H276:H276)</f>
        <v>794</v>
      </c>
    </row>
    <row r="278" spans="1:8">
      <c r="A278" t="s">
        <v>221</v>
      </c>
      <c r="B278" t="s">
        <v>234</v>
      </c>
      <c r="C278" t="s">
        <v>235</v>
      </c>
      <c r="D278" t="s">
        <v>14</v>
      </c>
      <c r="E278" t="s">
        <v>222</v>
      </c>
      <c r="F278" s="18">
        <v>45884</v>
      </c>
      <c r="G278" t="s">
        <v>236</v>
      </c>
      <c r="H278" s="17">
        <v>659839</v>
      </c>
    </row>
    <row r="279" spans="1:8">
      <c r="A279" s="19" t="s">
        <v>221</v>
      </c>
      <c r="B279" s="19" t="s">
        <v>237</v>
      </c>
      <c r="C279" s="19"/>
      <c r="D279" s="19"/>
      <c r="E279" s="19"/>
      <c r="F279" s="20"/>
      <c r="G279" s="19"/>
      <c r="H279" s="21">
        <f>SUBTOTAL(9,H278:H278)</f>
        <v>659839</v>
      </c>
    </row>
    <row r="280" spans="1:8">
      <c r="A280" t="s">
        <v>221</v>
      </c>
      <c r="B280" t="s">
        <v>238</v>
      </c>
      <c r="C280" t="s">
        <v>239</v>
      </c>
      <c r="D280" t="s">
        <v>14</v>
      </c>
      <c r="E280" t="s">
        <v>222</v>
      </c>
      <c r="F280" s="18">
        <v>45884</v>
      </c>
      <c r="G280" t="s">
        <v>236</v>
      </c>
      <c r="H280" s="17">
        <v>270000</v>
      </c>
    </row>
    <row r="281" spans="1:8">
      <c r="A281" s="19" t="s">
        <v>221</v>
      </c>
      <c r="B281" s="19" t="s">
        <v>240</v>
      </c>
      <c r="C281" s="19"/>
      <c r="D281" s="19"/>
      <c r="E281" s="19"/>
      <c r="F281" s="20"/>
      <c r="G281" s="19"/>
      <c r="H281" s="21">
        <f>SUBTOTAL(9,H280:H280)</f>
        <v>270000</v>
      </c>
    </row>
    <row r="282" spans="1:8">
      <c r="A282" t="s">
        <v>221</v>
      </c>
      <c r="B282" t="s">
        <v>34</v>
      </c>
      <c r="C282" t="s">
        <v>35</v>
      </c>
      <c r="D282" t="s">
        <v>14</v>
      </c>
      <c r="E282" t="s">
        <v>222</v>
      </c>
      <c r="F282" s="18">
        <v>45866</v>
      </c>
      <c r="G282" t="s">
        <v>241</v>
      </c>
      <c r="H282" s="17">
        <v>15405</v>
      </c>
    </row>
    <row r="283" spans="1:8">
      <c r="A283" s="19" t="s">
        <v>221</v>
      </c>
      <c r="B283" s="19" t="s">
        <v>37</v>
      </c>
      <c r="C283" s="19"/>
      <c r="D283" s="19"/>
      <c r="E283" s="19"/>
      <c r="F283" s="20"/>
      <c r="G283" s="19"/>
      <c r="H283" s="21">
        <f>SUBTOTAL(9,H282:H282)</f>
        <v>15405</v>
      </c>
    </row>
    <row r="284" spans="1:8">
      <c r="A284" t="s">
        <v>221</v>
      </c>
      <c r="B284" t="s">
        <v>87</v>
      </c>
      <c r="C284" t="s">
        <v>88</v>
      </c>
      <c r="D284" t="s">
        <v>14</v>
      </c>
      <c r="E284" t="s">
        <v>222</v>
      </c>
      <c r="F284" s="18">
        <v>45887</v>
      </c>
      <c r="G284" t="s">
        <v>242</v>
      </c>
      <c r="H284" s="17">
        <v>655072</v>
      </c>
    </row>
    <row r="285" spans="1:8">
      <c r="A285" s="19" t="s">
        <v>221</v>
      </c>
      <c r="B285" s="19" t="s">
        <v>90</v>
      </c>
      <c r="C285" s="19"/>
      <c r="D285" s="19"/>
      <c r="E285" s="19"/>
      <c r="F285" s="20"/>
      <c r="G285" s="19"/>
      <c r="H285" s="21">
        <f>SUBTOTAL(9,H284:H284)</f>
        <v>655072</v>
      </c>
    </row>
    <row r="286" spans="1:8">
      <c r="A286" t="s">
        <v>221</v>
      </c>
      <c r="B286" t="s">
        <v>91</v>
      </c>
      <c r="C286" t="s">
        <v>92</v>
      </c>
      <c r="D286" t="s">
        <v>14</v>
      </c>
      <c r="E286" t="s">
        <v>222</v>
      </c>
      <c r="F286" s="18">
        <v>45888</v>
      </c>
      <c r="G286" t="s">
        <v>243</v>
      </c>
      <c r="H286" s="17">
        <v>160000</v>
      </c>
    </row>
    <row r="287" spans="1:8">
      <c r="A287" s="19" t="s">
        <v>221</v>
      </c>
      <c r="B287" s="19" t="s">
        <v>94</v>
      </c>
      <c r="C287" s="19"/>
      <c r="D287" s="19"/>
      <c r="E287" s="19"/>
      <c r="F287" s="20"/>
      <c r="G287" s="19"/>
      <c r="H287" s="21">
        <f>SUBTOTAL(9,H286:H286)</f>
        <v>160000</v>
      </c>
    </row>
    <row r="288" spans="1:8">
      <c r="A288" t="s">
        <v>221</v>
      </c>
      <c r="B288" t="s">
        <v>42</v>
      </c>
      <c r="C288" t="s">
        <v>43</v>
      </c>
      <c r="D288" t="s">
        <v>24</v>
      </c>
      <c r="E288" t="s">
        <v>222</v>
      </c>
      <c r="F288" s="18">
        <v>45852</v>
      </c>
      <c r="G288" t="s">
        <v>227</v>
      </c>
      <c r="H288" s="17">
        <v>703384.35</v>
      </c>
    </row>
    <row r="289" spans="1:8">
      <c r="A289" t="s">
        <v>221</v>
      </c>
      <c r="B289" t="s">
        <v>42</v>
      </c>
      <c r="C289" t="s">
        <v>43</v>
      </c>
      <c r="D289" t="s">
        <v>24</v>
      </c>
      <c r="E289" t="s">
        <v>222</v>
      </c>
      <c r="F289" s="18">
        <v>45882</v>
      </c>
      <c r="G289" t="s">
        <v>244</v>
      </c>
      <c r="H289" s="17">
        <v>1207432.51</v>
      </c>
    </row>
    <row r="290" spans="1:8">
      <c r="A290" s="19" t="s">
        <v>221</v>
      </c>
      <c r="B290" s="19" t="s">
        <v>45</v>
      </c>
      <c r="C290" s="19"/>
      <c r="D290" s="19"/>
      <c r="E290" s="19"/>
      <c r="F290" s="20"/>
      <c r="G290" s="19"/>
      <c r="H290" s="21">
        <f>SUBTOTAL(9,H288:H289)</f>
        <v>1910816.8599999999</v>
      </c>
    </row>
    <row r="291" spans="1:8">
      <c r="A291" t="s">
        <v>221</v>
      </c>
      <c r="B291" t="s">
        <v>97</v>
      </c>
      <c r="C291" t="s">
        <v>98</v>
      </c>
      <c r="D291" t="s">
        <v>24</v>
      </c>
      <c r="E291" t="s">
        <v>222</v>
      </c>
      <c r="F291" s="18">
        <v>45856</v>
      </c>
      <c r="G291" t="s">
        <v>245</v>
      </c>
      <c r="H291" s="17">
        <v>778217.8</v>
      </c>
    </row>
    <row r="292" spans="1:8">
      <c r="A292" t="s">
        <v>221</v>
      </c>
      <c r="B292" t="s">
        <v>97</v>
      </c>
      <c r="C292" t="s">
        <v>98</v>
      </c>
      <c r="D292" t="s">
        <v>24</v>
      </c>
      <c r="E292" t="s">
        <v>222</v>
      </c>
      <c r="F292" s="18">
        <v>45882</v>
      </c>
      <c r="G292" t="s">
        <v>244</v>
      </c>
      <c r="H292" s="17">
        <v>999896.26</v>
      </c>
    </row>
    <row r="293" spans="1:8">
      <c r="A293" s="19" t="s">
        <v>221</v>
      </c>
      <c r="B293" s="19" t="s">
        <v>100</v>
      </c>
      <c r="C293" s="19"/>
      <c r="D293" s="19"/>
      <c r="E293" s="19"/>
      <c r="F293" s="20"/>
      <c r="G293" s="19"/>
      <c r="H293" s="21">
        <f>SUBTOTAL(9,H291:H292)</f>
        <v>1778114.06</v>
      </c>
    </row>
    <row r="294" spans="1:8">
      <c r="A294" t="s">
        <v>221</v>
      </c>
      <c r="B294" t="s">
        <v>101</v>
      </c>
      <c r="C294" t="s">
        <v>102</v>
      </c>
      <c r="D294" t="s">
        <v>24</v>
      </c>
      <c r="E294" t="s">
        <v>222</v>
      </c>
      <c r="F294" s="18">
        <v>45856</v>
      </c>
      <c r="G294" t="s">
        <v>245</v>
      </c>
      <c r="H294" s="17">
        <v>16945.34</v>
      </c>
    </row>
    <row r="295" spans="1:8">
      <c r="A295" t="s">
        <v>221</v>
      </c>
      <c r="B295" t="s">
        <v>101</v>
      </c>
      <c r="C295" t="s">
        <v>102</v>
      </c>
      <c r="D295" t="s">
        <v>24</v>
      </c>
      <c r="E295" t="s">
        <v>222</v>
      </c>
      <c r="F295" s="18">
        <v>45882</v>
      </c>
      <c r="G295" t="s">
        <v>244</v>
      </c>
      <c r="H295" s="17">
        <v>16643.080000000002</v>
      </c>
    </row>
    <row r="296" spans="1:8">
      <c r="A296" s="19" t="s">
        <v>221</v>
      </c>
      <c r="B296" s="19" t="s">
        <v>103</v>
      </c>
      <c r="C296" s="19"/>
      <c r="D296" s="19"/>
      <c r="E296" s="19"/>
      <c r="F296" s="20"/>
      <c r="G296" s="19"/>
      <c r="H296" s="21">
        <f>SUBTOTAL(9,H294:H295)</f>
        <v>33588.42</v>
      </c>
    </row>
    <row r="297" spans="1:8">
      <c r="A297" t="s">
        <v>221</v>
      </c>
      <c r="B297" t="s">
        <v>46</v>
      </c>
      <c r="C297" t="s">
        <v>47</v>
      </c>
      <c r="D297" t="s">
        <v>24</v>
      </c>
      <c r="E297" t="s">
        <v>222</v>
      </c>
      <c r="F297" s="18">
        <v>45852</v>
      </c>
      <c r="G297" t="s">
        <v>227</v>
      </c>
      <c r="H297" s="17">
        <v>41858.559999999998</v>
      </c>
    </row>
    <row r="298" spans="1:8">
      <c r="A298" s="19" t="s">
        <v>221</v>
      </c>
      <c r="B298" s="19" t="s">
        <v>48</v>
      </c>
      <c r="C298" s="19"/>
      <c r="D298" s="19"/>
      <c r="E298" s="19"/>
      <c r="F298" s="20"/>
      <c r="G298" s="19"/>
      <c r="H298" s="21">
        <f>SUBTOTAL(9,H297:H297)</f>
        <v>41858.559999999998</v>
      </c>
    </row>
    <row r="299" spans="1:8">
      <c r="A299" t="s">
        <v>221</v>
      </c>
      <c r="B299" t="s">
        <v>49</v>
      </c>
      <c r="C299" t="s">
        <v>50</v>
      </c>
      <c r="D299" t="s">
        <v>24</v>
      </c>
      <c r="E299" t="s">
        <v>222</v>
      </c>
      <c r="F299" s="18">
        <v>45852</v>
      </c>
      <c r="G299" t="s">
        <v>227</v>
      </c>
      <c r="H299" s="17">
        <v>112368.79</v>
      </c>
    </row>
    <row r="300" spans="1:8">
      <c r="A300" s="19" t="s">
        <v>221</v>
      </c>
      <c r="B300" s="19" t="s">
        <v>51</v>
      </c>
      <c r="C300" s="19"/>
      <c r="D300" s="19"/>
      <c r="E300" s="19"/>
      <c r="F300" s="20"/>
      <c r="G300" s="19"/>
      <c r="H300" s="21">
        <f>SUBTOTAL(9,H299:H299)</f>
        <v>112368.79</v>
      </c>
    </row>
    <row r="301" spans="1:8">
      <c r="A301" t="s">
        <v>221</v>
      </c>
      <c r="B301" t="s">
        <v>52</v>
      </c>
      <c r="C301" t="s">
        <v>53</v>
      </c>
      <c r="D301" t="s">
        <v>24</v>
      </c>
      <c r="E301" t="s">
        <v>222</v>
      </c>
      <c r="F301" s="18">
        <v>45852</v>
      </c>
      <c r="G301" t="s">
        <v>227</v>
      </c>
      <c r="H301" s="17">
        <v>15570.77</v>
      </c>
    </row>
    <row r="302" spans="1:8">
      <c r="A302" s="19" t="s">
        <v>221</v>
      </c>
      <c r="B302" s="19" t="s">
        <v>54</v>
      </c>
      <c r="C302" s="19"/>
      <c r="D302" s="19"/>
      <c r="E302" s="19"/>
      <c r="F302" s="20"/>
      <c r="G302" s="19"/>
      <c r="H302" s="21">
        <f>SUBTOTAL(9,H301:H301)</f>
        <v>15570.77</v>
      </c>
    </row>
    <row r="303" spans="1:8">
      <c r="A303" t="s">
        <v>221</v>
      </c>
      <c r="B303" t="s">
        <v>59</v>
      </c>
      <c r="C303" t="s">
        <v>60</v>
      </c>
      <c r="D303" t="s">
        <v>24</v>
      </c>
      <c r="E303" t="s">
        <v>222</v>
      </c>
      <c r="F303" s="18">
        <v>45852</v>
      </c>
      <c r="G303" t="s">
        <v>227</v>
      </c>
      <c r="H303" s="17">
        <v>255084.09</v>
      </c>
    </row>
    <row r="304" spans="1:8">
      <c r="A304" s="19" t="s">
        <v>221</v>
      </c>
      <c r="B304" s="19" t="s">
        <v>61</v>
      </c>
      <c r="C304" s="19"/>
      <c r="D304" s="19"/>
      <c r="E304" s="19"/>
      <c r="F304" s="20"/>
      <c r="G304" s="19"/>
      <c r="H304" s="21">
        <f>SUBTOTAL(9,H303:H303)</f>
        <v>255084.09</v>
      </c>
    </row>
    <row r="305" spans="1:8">
      <c r="A305" t="s">
        <v>221</v>
      </c>
      <c r="B305" t="s">
        <v>62</v>
      </c>
      <c r="C305" t="s">
        <v>63</v>
      </c>
      <c r="D305" t="s">
        <v>24</v>
      </c>
      <c r="E305" t="s">
        <v>222</v>
      </c>
      <c r="F305" s="18">
        <v>45852</v>
      </c>
      <c r="G305" t="s">
        <v>227</v>
      </c>
      <c r="H305" s="17">
        <v>868811.19</v>
      </c>
    </row>
    <row r="306" spans="1:8">
      <c r="A306" s="19" t="s">
        <v>221</v>
      </c>
      <c r="B306" s="19" t="s">
        <v>64</v>
      </c>
      <c r="C306" s="19"/>
      <c r="D306" s="19"/>
      <c r="E306" s="19"/>
      <c r="F306" s="20"/>
      <c r="G306" s="19"/>
      <c r="H306" s="21">
        <f>SUBTOTAL(9,H305:H305)</f>
        <v>868811.19</v>
      </c>
    </row>
    <row r="307" spans="1:8">
      <c r="A307" t="s">
        <v>221</v>
      </c>
      <c r="B307" t="s">
        <v>65</v>
      </c>
      <c r="C307" t="s">
        <v>66</v>
      </c>
      <c r="D307" t="s">
        <v>24</v>
      </c>
      <c r="E307" t="s">
        <v>222</v>
      </c>
      <c r="F307" s="18">
        <v>45870</v>
      </c>
      <c r="G307" t="s">
        <v>246</v>
      </c>
      <c r="H307" s="17">
        <v>46801.15</v>
      </c>
    </row>
    <row r="308" spans="1:8">
      <c r="A308" t="s">
        <v>221</v>
      </c>
      <c r="B308" t="s">
        <v>65</v>
      </c>
      <c r="C308" t="s">
        <v>66</v>
      </c>
      <c r="D308" t="s">
        <v>24</v>
      </c>
      <c r="E308" t="s">
        <v>222</v>
      </c>
      <c r="F308" s="18">
        <v>45891</v>
      </c>
      <c r="G308" t="s">
        <v>247</v>
      </c>
      <c r="H308" s="17">
        <v>37147.83</v>
      </c>
    </row>
    <row r="309" spans="1:8">
      <c r="A309" t="s">
        <v>221</v>
      </c>
      <c r="B309" t="s">
        <v>65</v>
      </c>
      <c r="C309" t="s">
        <v>66</v>
      </c>
      <c r="D309" t="s">
        <v>24</v>
      </c>
      <c r="E309" t="s">
        <v>222</v>
      </c>
      <c r="F309" s="18">
        <v>45870</v>
      </c>
      <c r="G309" t="s">
        <v>246</v>
      </c>
      <c r="H309" s="17">
        <v>4834.3500000000004</v>
      </c>
    </row>
    <row r="310" spans="1:8">
      <c r="A310" t="s">
        <v>221</v>
      </c>
      <c r="B310" t="s">
        <v>65</v>
      </c>
      <c r="C310" t="s">
        <v>66</v>
      </c>
      <c r="D310" t="s">
        <v>24</v>
      </c>
      <c r="E310" t="s">
        <v>222</v>
      </c>
      <c r="F310" s="18">
        <v>45891</v>
      </c>
      <c r="G310" t="s">
        <v>247</v>
      </c>
      <c r="H310" s="17">
        <v>3835.97</v>
      </c>
    </row>
    <row r="311" spans="1:8">
      <c r="A311" s="19" t="s">
        <v>221</v>
      </c>
      <c r="B311" s="19" t="s">
        <v>68</v>
      </c>
      <c r="C311" s="19"/>
      <c r="D311" s="19"/>
      <c r="E311" s="19"/>
      <c r="F311" s="20"/>
      <c r="G311" s="19"/>
      <c r="H311" s="21">
        <f>SUBTOTAL(9,H307:H310)</f>
        <v>92619.300000000017</v>
      </c>
    </row>
    <row r="312" spans="1:8">
      <c r="A312" t="s">
        <v>221</v>
      </c>
      <c r="B312" t="s">
        <v>69</v>
      </c>
      <c r="C312" t="s">
        <v>70</v>
      </c>
      <c r="D312" t="s">
        <v>24</v>
      </c>
      <c r="E312" t="s">
        <v>222</v>
      </c>
      <c r="F312" s="18">
        <v>45866</v>
      </c>
      <c r="G312" t="s">
        <v>241</v>
      </c>
      <c r="H312" s="17">
        <v>8965.7000000000007</v>
      </c>
    </row>
    <row r="313" spans="1:8">
      <c r="A313" t="s">
        <v>221</v>
      </c>
      <c r="B313" t="s">
        <v>69</v>
      </c>
      <c r="C313" t="s">
        <v>70</v>
      </c>
      <c r="D313" t="s">
        <v>24</v>
      </c>
      <c r="E313" t="s">
        <v>222</v>
      </c>
      <c r="F313" s="18">
        <v>45895</v>
      </c>
      <c r="G313" t="s">
        <v>248</v>
      </c>
      <c r="H313" s="17">
        <v>6602.09</v>
      </c>
    </row>
    <row r="314" spans="1:8">
      <c r="A314" s="19" t="s">
        <v>221</v>
      </c>
      <c r="B314" s="19" t="s">
        <v>72</v>
      </c>
      <c r="C314" s="19"/>
      <c r="D314" s="19"/>
      <c r="E314" s="19"/>
      <c r="F314" s="20"/>
      <c r="G314" s="19"/>
      <c r="H314" s="21">
        <f>SUBTOTAL(9,H312:H313)</f>
        <v>15567.79</v>
      </c>
    </row>
    <row r="315" spans="1:8">
      <c r="A315" t="s">
        <v>221</v>
      </c>
      <c r="B315" t="s">
        <v>168</v>
      </c>
      <c r="C315" t="s">
        <v>169</v>
      </c>
      <c r="D315" t="s">
        <v>24</v>
      </c>
      <c r="E315" t="s">
        <v>222</v>
      </c>
      <c r="F315" s="18">
        <v>45869</v>
      </c>
      <c r="G315" t="s">
        <v>249</v>
      </c>
      <c r="H315" s="17">
        <v>30179.77</v>
      </c>
    </row>
    <row r="316" spans="1:8">
      <c r="A316" s="19" t="s">
        <v>221</v>
      </c>
      <c r="B316" s="19" t="s">
        <v>171</v>
      </c>
      <c r="C316" s="19"/>
      <c r="D316" s="19"/>
      <c r="E316" s="19"/>
      <c r="F316" s="20"/>
      <c r="G316" s="19"/>
      <c r="H316" s="21">
        <f>SUBTOTAL(9,H315:H315)</f>
        <v>30179.77</v>
      </c>
    </row>
    <row r="317" spans="1:8">
      <c r="A317" t="s">
        <v>221</v>
      </c>
      <c r="B317" t="s">
        <v>139</v>
      </c>
      <c r="C317" t="s">
        <v>140</v>
      </c>
      <c r="D317" t="s">
        <v>141</v>
      </c>
      <c r="E317" t="s">
        <v>222</v>
      </c>
      <c r="F317" s="18">
        <v>45863</v>
      </c>
      <c r="G317" t="s">
        <v>223</v>
      </c>
      <c r="H317" s="17">
        <v>74936</v>
      </c>
    </row>
    <row r="318" spans="1:8">
      <c r="A318" s="19" t="s">
        <v>221</v>
      </c>
      <c r="B318" s="19" t="s">
        <v>142</v>
      </c>
      <c r="C318" s="19"/>
      <c r="D318" s="19"/>
      <c r="E318" s="19"/>
      <c r="F318" s="20"/>
      <c r="G318" s="19"/>
      <c r="H318" s="21">
        <f>SUBTOTAL(9,H317:H317)</f>
        <v>74936</v>
      </c>
    </row>
    <row r="319" spans="1:8">
      <c r="A319" t="s">
        <v>221</v>
      </c>
      <c r="B319" t="s">
        <v>250</v>
      </c>
      <c r="C319" t="s">
        <v>251</v>
      </c>
      <c r="D319" t="s">
        <v>24</v>
      </c>
      <c r="E319" t="s">
        <v>222</v>
      </c>
      <c r="F319" s="18">
        <v>45869</v>
      </c>
      <c r="G319" t="s">
        <v>249</v>
      </c>
      <c r="H319" s="17">
        <v>138210.29</v>
      </c>
    </row>
    <row r="320" spans="1:8">
      <c r="A320" s="19" t="s">
        <v>221</v>
      </c>
      <c r="B320" s="19" t="s">
        <v>252</v>
      </c>
      <c r="C320" s="19"/>
      <c r="D320" s="19"/>
      <c r="E320" s="19"/>
      <c r="F320" s="20"/>
      <c r="G320" s="19"/>
      <c r="H320" s="21">
        <f>SUBTOTAL(9,H319:H319)</f>
        <v>138210.29</v>
      </c>
    </row>
    <row r="321" spans="1:8">
      <c r="A321" t="s">
        <v>221</v>
      </c>
      <c r="B321" t="s">
        <v>253</v>
      </c>
      <c r="C321" t="s">
        <v>254</v>
      </c>
      <c r="D321" t="s">
        <v>24</v>
      </c>
      <c r="E321" t="s">
        <v>222</v>
      </c>
      <c r="F321" s="18">
        <v>45852</v>
      </c>
      <c r="G321" t="s">
        <v>227</v>
      </c>
      <c r="H321" s="17">
        <v>12569.94</v>
      </c>
    </row>
    <row r="322" spans="1:8">
      <c r="A322" s="19" t="s">
        <v>221</v>
      </c>
      <c r="B322" s="19" t="s">
        <v>255</v>
      </c>
      <c r="C322" s="19"/>
      <c r="D322" s="19"/>
      <c r="E322" s="19"/>
      <c r="F322" s="20"/>
      <c r="G322" s="19"/>
      <c r="H322" s="21">
        <f>SUBTOTAL(9,H321:H321)</f>
        <v>12569.94</v>
      </c>
    </row>
    <row r="323" spans="1:8">
      <c r="A323" t="s">
        <v>221</v>
      </c>
      <c r="B323" t="s">
        <v>105</v>
      </c>
      <c r="C323" t="s">
        <v>106</v>
      </c>
      <c r="D323" t="s">
        <v>24</v>
      </c>
      <c r="E323" t="s">
        <v>222</v>
      </c>
      <c r="F323" s="18">
        <v>45852</v>
      </c>
      <c r="G323" t="s">
        <v>227</v>
      </c>
      <c r="H323" s="17">
        <v>18200</v>
      </c>
    </row>
    <row r="324" spans="1:8">
      <c r="A324" s="19" t="s">
        <v>221</v>
      </c>
      <c r="B324" s="19" t="s">
        <v>107</v>
      </c>
      <c r="C324" s="19"/>
      <c r="D324" s="19"/>
      <c r="E324" s="19"/>
      <c r="F324" s="20"/>
      <c r="G324" s="19"/>
      <c r="H324" s="21">
        <f>SUBTOTAL(9,H323:H323)</f>
        <v>18200</v>
      </c>
    </row>
    <row r="325" spans="1:8" ht="16.5" thickBot="1">
      <c r="A325" s="22" t="s">
        <v>256</v>
      </c>
      <c r="B325" s="22"/>
      <c r="C325" s="25" t="s">
        <v>257</v>
      </c>
      <c r="D325" s="22"/>
      <c r="E325" s="22"/>
      <c r="F325" s="23"/>
      <c r="G325" s="22"/>
      <c r="H325" s="24">
        <f>SUBTOTAL(9,H263:H323)</f>
        <v>37040181.330000006</v>
      </c>
    </row>
    <row r="326" spans="1:8">
      <c r="A326" t="s">
        <v>258</v>
      </c>
      <c r="B326" t="s">
        <v>79</v>
      </c>
      <c r="C326" t="s">
        <v>80</v>
      </c>
      <c r="D326" t="s">
        <v>14</v>
      </c>
      <c r="E326" t="s">
        <v>259</v>
      </c>
      <c r="F326" s="18">
        <v>45863</v>
      </c>
      <c r="G326" t="s">
        <v>260</v>
      </c>
      <c r="H326" s="17">
        <v>29511.7</v>
      </c>
    </row>
    <row r="327" spans="1:8">
      <c r="A327" t="s">
        <v>258</v>
      </c>
      <c r="B327" t="s">
        <v>79</v>
      </c>
      <c r="C327" t="s">
        <v>80</v>
      </c>
      <c r="D327" t="s">
        <v>14</v>
      </c>
      <c r="E327" t="s">
        <v>259</v>
      </c>
      <c r="F327" s="18">
        <v>45894</v>
      </c>
      <c r="G327" t="s">
        <v>261</v>
      </c>
      <c r="H327" s="17">
        <v>29538.07</v>
      </c>
    </row>
    <row r="328" spans="1:8">
      <c r="A328" s="19" t="s">
        <v>258</v>
      </c>
      <c r="B328" s="19" t="s">
        <v>84</v>
      </c>
      <c r="C328" s="19"/>
      <c r="D328" s="19"/>
      <c r="E328" s="19"/>
      <c r="F328" s="20"/>
      <c r="G328" s="19"/>
      <c r="H328" s="21">
        <f>SUBTOTAL(9,H326:H327)</f>
        <v>59049.770000000004</v>
      </c>
    </row>
    <row r="329" spans="1:8">
      <c r="A329" t="s">
        <v>258</v>
      </c>
      <c r="B329" t="s">
        <v>12</v>
      </c>
      <c r="C329" t="s">
        <v>13</v>
      </c>
      <c r="D329" t="s">
        <v>14</v>
      </c>
      <c r="E329" t="s">
        <v>259</v>
      </c>
      <c r="F329" s="18">
        <v>45860</v>
      </c>
      <c r="G329" t="s">
        <v>262</v>
      </c>
      <c r="H329" s="17">
        <v>6081789</v>
      </c>
    </row>
    <row r="330" spans="1:8">
      <c r="A330" s="19" t="s">
        <v>258</v>
      </c>
      <c r="B330" s="19" t="s">
        <v>17</v>
      </c>
      <c r="C330" s="19"/>
      <c r="D330" s="19"/>
      <c r="E330" s="19"/>
      <c r="F330" s="20"/>
      <c r="G330" s="19"/>
      <c r="H330" s="21">
        <f>SUBTOTAL(9,H329:H329)</f>
        <v>6081789</v>
      </c>
    </row>
    <row r="331" spans="1:8">
      <c r="A331" t="s">
        <v>258</v>
      </c>
      <c r="B331" t="s">
        <v>18</v>
      </c>
      <c r="C331" t="s">
        <v>19</v>
      </c>
      <c r="D331" t="s">
        <v>14</v>
      </c>
      <c r="E331" t="s">
        <v>259</v>
      </c>
      <c r="F331" s="18">
        <v>45890</v>
      </c>
      <c r="G331" t="s">
        <v>263</v>
      </c>
      <c r="H331" s="17">
        <v>196281.55</v>
      </c>
    </row>
    <row r="332" spans="1:8">
      <c r="A332" s="19" t="s">
        <v>258</v>
      </c>
      <c r="B332" s="19" t="s">
        <v>21</v>
      </c>
      <c r="C332" s="19"/>
      <c r="D332" s="19"/>
      <c r="E332" s="19"/>
      <c r="F332" s="20"/>
      <c r="G332" s="19"/>
      <c r="H332" s="21">
        <f>SUBTOTAL(9,H331:H331)</f>
        <v>196281.55</v>
      </c>
    </row>
    <row r="333" spans="1:8">
      <c r="A333" t="s">
        <v>258</v>
      </c>
      <c r="B333" t="s">
        <v>42</v>
      </c>
      <c r="C333" t="s">
        <v>43</v>
      </c>
      <c r="D333" t="s">
        <v>24</v>
      </c>
      <c r="E333" t="s">
        <v>259</v>
      </c>
      <c r="F333" s="18">
        <v>45882</v>
      </c>
      <c r="G333" t="s">
        <v>264</v>
      </c>
      <c r="H333" s="17">
        <v>70312.13</v>
      </c>
    </row>
    <row r="334" spans="1:8">
      <c r="A334" s="19" t="s">
        <v>258</v>
      </c>
      <c r="B334" s="19" t="s">
        <v>45</v>
      </c>
      <c r="C334" s="19"/>
      <c r="D334" s="19"/>
      <c r="E334" s="19"/>
      <c r="F334" s="20"/>
      <c r="G334" s="19"/>
      <c r="H334" s="21">
        <f>SUBTOTAL(9,H333:H333)</f>
        <v>70312.13</v>
      </c>
    </row>
    <row r="335" spans="1:8">
      <c r="A335" t="s">
        <v>258</v>
      </c>
      <c r="B335" t="s">
        <v>97</v>
      </c>
      <c r="C335" t="s">
        <v>98</v>
      </c>
      <c r="D335" t="s">
        <v>24</v>
      </c>
      <c r="E335" t="s">
        <v>259</v>
      </c>
      <c r="F335" s="18">
        <v>45882</v>
      </c>
      <c r="G335" t="s">
        <v>264</v>
      </c>
      <c r="H335" s="17">
        <v>299187.40999999997</v>
      </c>
    </row>
    <row r="336" spans="1:8">
      <c r="A336" s="19" t="s">
        <v>258</v>
      </c>
      <c r="B336" s="19" t="s">
        <v>100</v>
      </c>
      <c r="C336" s="19"/>
      <c r="D336" s="19"/>
      <c r="E336" s="19"/>
      <c r="F336" s="20"/>
      <c r="G336" s="19"/>
      <c r="H336" s="21">
        <f>SUBTOTAL(9,H335:H335)</f>
        <v>299187.40999999997</v>
      </c>
    </row>
    <row r="337" spans="1:8">
      <c r="A337" t="s">
        <v>258</v>
      </c>
      <c r="B337" t="s">
        <v>101</v>
      </c>
      <c r="C337" t="s">
        <v>102</v>
      </c>
      <c r="D337" t="s">
        <v>24</v>
      </c>
      <c r="E337" t="s">
        <v>259</v>
      </c>
      <c r="F337" s="18">
        <v>45882</v>
      </c>
      <c r="G337" t="s">
        <v>264</v>
      </c>
      <c r="H337" s="17">
        <v>5097.1099999999997</v>
      </c>
    </row>
    <row r="338" spans="1:8">
      <c r="A338" s="19" t="s">
        <v>258</v>
      </c>
      <c r="B338" s="19" t="s">
        <v>103</v>
      </c>
      <c r="C338" s="19"/>
      <c r="D338" s="19"/>
      <c r="E338" s="19"/>
      <c r="F338" s="20"/>
      <c r="G338" s="19"/>
      <c r="H338" s="21">
        <f>SUBTOTAL(9,H337:H337)</f>
        <v>5097.1099999999997</v>
      </c>
    </row>
    <row r="339" spans="1:8">
      <c r="A339" t="s">
        <v>258</v>
      </c>
      <c r="B339" t="s">
        <v>46</v>
      </c>
      <c r="C339" t="s">
        <v>47</v>
      </c>
      <c r="D339" t="s">
        <v>24</v>
      </c>
      <c r="E339" t="s">
        <v>259</v>
      </c>
      <c r="F339" s="18">
        <v>45882</v>
      </c>
      <c r="G339" t="s">
        <v>264</v>
      </c>
      <c r="H339" s="17">
        <v>11329.99</v>
      </c>
    </row>
    <row r="340" spans="1:8">
      <c r="A340" s="19" t="s">
        <v>258</v>
      </c>
      <c r="B340" s="19" t="s">
        <v>48</v>
      </c>
      <c r="C340" s="19"/>
      <c r="D340" s="19"/>
      <c r="E340" s="19"/>
      <c r="F340" s="20"/>
      <c r="G340" s="19"/>
      <c r="H340" s="21">
        <f>SUBTOTAL(9,H339:H339)</f>
        <v>11329.99</v>
      </c>
    </row>
    <row r="341" spans="1:8">
      <c r="A341" t="s">
        <v>258</v>
      </c>
      <c r="B341" t="s">
        <v>49</v>
      </c>
      <c r="C341" t="s">
        <v>50</v>
      </c>
      <c r="D341" t="s">
        <v>24</v>
      </c>
      <c r="E341" t="s">
        <v>259</v>
      </c>
      <c r="F341" s="18">
        <v>45882</v>
      </c>
      <c r="G341" t="s">
        <v>264</v>
      </c>
      <c r="H341" s="17">
        <v>38107.879999999997</v>
      </c>
    </row>
    <row r="342" spans="1:8">
      <c r="A342" s="19" t="s">
        <v>258</v>
      </c>
      <c r="B342" s="19" t="s">
        <v>51</v>
      </c>
      <c r="C342" s="19"/>
      <c r="D342" s="19"/>
      <c r="E342" s="19"/>
      <c r="F342" s="20"/>
      <c r="G342" s="19"/>
      <c r="H342" s="21">
        <f>SUBTOTAL(9,H341:H341)</f>
        <v>38107.879999999997</v>
      </c>
    </row>
    <row r="343" spans="1:8">
      <c r="A343" t="s">
        <v>258</v>
      </c>
      <c r="B343" t="s">
        <v>52</v>
      </c>
      <c r="C343" t="s">
        <v>53</v>
      </c>
      <c r="D343" t="s">
        <v>24</v>
      </c>
      <c r="E343" t="s">
        <v>259</v>
      </c>
      <c r="F343" s="18">
        <v>45882</v>
      </c>
      <c r="G343" t="s">
        <v>264</v>
      </c>
      <c r="H343" s="17">
        <v>3932.03</v>
      </c>
    </row>
    <row r="344" spans="1:8">
      <c r="A344" s="19" t="s">
        <v>258</v>
      </c>
      <c r="B344" s="19" t="s">
        <v>54</v>
      </c>
      <c r="C344" s="19"/>
      <c r="D344" s="19"/>
      <c r="E344" s="19"/>
      <c r="F344" s="20"/>
      <c r="G344" s="19"/>
      <c r="H344" s="21">
        <f>SUBTOTAL(9,H343:H343)</f>
        <v>3932.03</v>
      </c>
    </row>
    <row r="345" spans="1:8">
      <c r="A345" t="s">
        <v>258</v>
      </c>
      <c r="B345" t="s">
        <v>125</v>
      </c>
      <c r="C345" t="s">
        <v>126</v>
      </c>
      <c r="D345" t="s">
        <v>24</v>
      </c>
      <c r="E345" t="s">
        <v>259</v>
      </c>
      <c r="F345" s="18">
        <v>45852</v>
      </c>
      <c r="G345" t="s">
        <v>265</v>
      </c>
      <c r="H345" s="17">
        <v>1155.75</v>
      </c>
    </row>
    <row r="346" spans="1:8">
      <c r="A346" s="19" t="s">
        <v>258</v>
      </c>
      <c r="B346" s="19" t="s">
        <v>127</v>
      </c>
      <c r="C346" s="19"/>
      <c r="D346" s="19"/>
      <c r="E346" s="19"/>
      <c r="F346" s="20"/>
      <c r="G346" s="19"/>
      <c r="H346" s="21">
        <f>SUBTOTAL(9,H345:H345)</f>
        <v>1155.75</v>
      </c>
    </row>
    <row r="347" spans="1:8" ht="16.5" thickBot="1">
      <c r="A347" s="22" t="s">
        <v>266</v>
      </c>
      <c r="B347" s="22"/>
      <c r="C347" s="25" t="s">
        <v>267</v>
      </c>
      <c r="D347" s="22"/>
      <c r="E347" s="22"/>
      <c r="F347" s="23"/>
      <c r="G347" s="22"/>
      <c r="H347" s="24">
        <f>SUBTOTAL(9,H326:H345)</f>
        <v>6766242.6200000001</v>
      </c>
    </row>
    <row r="348" spans="1:8">
      <c r="A348" t="s">
        <v>268</v>
      </c>
      <c r="B348" t="s">
        <v>18</v>
      </c>
      <c r="C348" t="s">
        <v>19</v>
      </c>
      <c r="D348" t="s">
        <v>14</v>
      </c>
      <c r="E348" t="s">
        <v>269</v>
      </c>
      <c r="F348" s="18">
        <v>45890</v>
      </c>
      <c r="G348" t="s">
        <v>270</v>
      </c>
      <c r="H348" s="17">
        <v>13582.34</v>
      </c>
    </row>
    <row r="349" spans="1:8">
      <c r="A349" s="19" t="s">
        <v>268</v>
      </c>
      <c r="B349" s="19" t="s">
        <v>21</v>
      </c>
      <c r="C349" s="19"/>
      <c r="D349" s="19"/>
      <c r="E349" s="19"/>
      <c r="F349" s="20"/>
      <c r="G349" s="19"/>
      <c r="H349" s="21">
        <f>SUBTOTAL(9,H348:H348)</f>
        <v>13582.34</v>
      </c>
    </row>
    <row r="350" spans="1:8">
      <c r="A350" t="s">
        <v>268</v>
      </c>
      <c r="B350" t="s">
        <v>55</v>
      </c>
      <c r="C350" t="s">
        <v>56</v>
      </c>
      <c r="D350" t="s">
        <v>24</v>
      </c>
      <c r="E350" t="s">
        <v>269</v>
      </c>
      <c r="F350" s="18">
        <v>45869</v>
      </c>
      <c r="G350" t="s">
        <v>271</v>
      </c>
      <c r="H350" s="17">
        <v>22941.439999999999</v>
      </c>
    </row>
    <row r="351" spans="1:8">
      <c r="A351" s="19" t="s">
        <v>268</v>
      </c>
      <c r="B351" s="19" t="s">
        <v>58</v>
      </c>
      <c r="C351" s="19"/>
      <c r="D351" s="19"/>
      <c r="E351" s="19"/>
      <c r="F351" s="20"/>
      <c r="G351" s="19"/>
      <c r="H351" s="21">
        <f>SUBTOTAL(9,H350:H350)</f>
        <v>22941.439999999999</v>
      </c>
    </row>
    <row r="352" spans="1:8">
      <c r="A352" t="s">
        <v>268</v>
      </c>
      <c r="B352" t="s">
        <v>69</v>
      </c>
      <c r="C352" t="s">
        <v>70</v>
      </c>
      <c r="D352" t="s">
        <v>24</v>
      </c>
      <c r="E352" t="s">
        <v>269</v>
      </c>
      <c r="F352" s="18">
        <v>45895</v>
      </c>
      <c r="G352" t="s">
        <v>272</v>
      </c>
      <c r="H352" s="17">
        <v>28842.76</v>
      </c>
    </row>
    <row r="353" spans="1:8">
      <c r="A353" s="19" t="s">
        <v>268</v>
      </c>
      <c r="B353" s="19" t="s">
        <v>72</v>
      </c>
      <c r="C353" s="19"/>
      <c r="D353" s="19"/>
      <c r="E353" s="19"/>
      <c r="F353" s="20"/>
      <c r="G353" s="19"/>
      <c r="H353" s="21">
        <f>SUBTOTAL(9,H352:H352)</f>
        <v>28842.76</v>
      </c>
    </row>
    <row r="354" spans="1:8" ht="16.5" thickBot="1">
      <c r="A354" s="22" t="s">
        <v>273</v>
      </c>
      <c r="B354" s="22"/>
      <c r="C354" s="25" t="s">
        <v>274</v>
      </c>
      <c r="D354" s="22"/>
      <c r="E354" s="22"/>
      <c r="F354" s="23"/>
      <c r="G354" s="22"/>
      <c r="H354" s="24">
        <f>SUBTOTAL(9,H348:H352)</f>
        <v>65366.539999999994</v>
      </c>
    </row>
    <row r="355" spans="1:8">
      <c r="A355" t="s">
        <v>275</v>
      </c>
      <c r="B355" t="s">
        <v>79</v>
      </c>
      <c r="C355" t="s">
        <v>80</v>
      </c>
      <c r="D355" t="s">
        <v>14</v>
      </c>
      <c r="E355" t="s">
        <v>276</v>
      </c>
      <c r="F355" s="18">
        <v>45863</v>
      </c>
      <c r="G355" t="s">
        <v>277</v>
      </c>
      <c r="H355" s="17">
        <v>138516.14000000001</v>
      </c>
    </row>
    <row r="356" spans="1:8">
      <c r="A356" t="s">
        <v>275</v>
      </c>
      <c r="B356" t="s">
        <v>79</v>
      </c>
      <c r="C356" t="s">
        <v>80</v>
      </c>
      <c r="D356" t="s">
        <v>14</v>
      </c>
      <c r="E356" t="s">
        <v>276</v>
      </c>
      <c r="F356" s="18">
        <v>45894</v>
      </c>
      <c r="G356" t="s">
        <v>278</v>
      </c>
      <c r="H356" s="17">
        <v>138639.89000000001</v>
      </c>
    </row>
    <row r="357" spans="1:8">
      <c r="A357" s="19" t="s">
        <v>275</v>
      </c>
      <c r="B357" s="19" t="s">
        <v>84</v>
      </c>
      <c r="C357" s="19"/>
      <c r="D357" s="19"/>
      <c r="E357" s="19"/>
      <c r="F357" s="20"/>
      <c r="G357" s="19"/>
      <c r="H357" s="21">
        <f>SUBTOTAL(9,H355:H356)</f>
        <v>277156.03000000003</v>
      </c>
    </row>
    <row r="358" spans="1:8">
      <c r="A358" t="s">
        <v>275</v>
      </c>
      <c r="B358" t="s">
        <v>12</v>
      </c>
      <c r="C358" t="s">
        <v>13</v>
      </c>
      <c r="D358" t="s">
        <v>14</v>
      </c>
      <c r="E358" t="s">
        <v>276</v>
      </c>
      <c r="F358" s="18">
        <v>45860</v>
      </c>
      <c r="G358" t="s">
        <v>279</v>
      </c>
      <c r="H358" s="17">
        <v>17656323</v>
      </c>
    </row>
    <row r="359" spans="1:8">
      <c r="A359" s="19" t="s">
        <v>275</v>
      </c>
      <c r="B359" s="19" t="s">
        <v>17</v>
      </c>
      <c r="C359" s="19"/>
      <c r="D359" s="19"/>
      <c r="E359" s="19"/>
      <c r="F359" s="20"/>
      <c r="G359" s="19"/>
      <c r="H359" s="21">
        <f>SUBTOTAL(9,H358:H358)</f>
        <v>17656323</v>
      </c>
    </row>
    <row r="360" spans="1:8">
      <c r="A360" t="s">
        <v>275</v>
      </c>
      <c r="B360" t="s">
        <v>18</v>
      </c>
      <c r="C360" t="s">
        <v>19</v>
      </c>
      <c r="D360" t="s">
        <v>14</v>
      </c>
      <c r="E360" t="s">
        <v>276</v>
      </c>
      <c r="F360" s="18">
        <v>45890</v>
      </c>
      <c r="G360" t="s">
        <v>280</v>
      </c>
      <c r="H360" s="17">
        <v>5263740.04</v>
      </c>
    </row>
    <row r="361" spans="1:8">
      <c r="A361" s="19" t="s">
        <v>275</v>
      </c>
      <c r="B361" s="19" t="s">
        <v>21</v>
      </c>
      <c r="C361" s="19"/>
      <c r="D361" s="19"/>
      <c r="E361" s="19"/>
      <c r="F361" s="20"/>
      <c r="G361" s="19"/>
      <c r="H361" s="21">
        <f>SUBTOTAL(9,H360:H360)</f>
        <v>5263740.04</v>
      </c>
    </row>
    <row r="362" spans="1:8">
      <c r="A362" t="s">
        <v>275</v>
      </c>
      <c r="B362" t="s">
        <v>234</v>
      </c>
      <c r="C362" t="s">
        <v>235</v>
      </c>
      <c r="D362" t="s">
        <v>14</v>
      </c>
      <c r="E362" t="s">
        <v>276</v>
      </c>
      <c r="F362" s="18">
        <v>45884</v>
      </c>
      <c r="G362" t="s">
        <v>281</v>
      </c>
      <c r="H362" s="17">
        <v>54296</v>
      </c>
    </row>
    <row r="363" spans="1:8">
      <c r="A363" t="s">
        <v>275</v>
      </c>
      <c r="B363" t="s">
        <v>234</v>
      </c>
      <c r="C363" t="s">
        <v>235</v>
      </c>
      <c r="D363" t="s">
        <v>14</v>
      </c>
      <c r="E363" t="s">
        <v>276</v>
      </c>
      <c r="F363" s="18">
        <v>45884</v>
      </c>
      <c r="G363" t="s">
        <v>281</v>
      </c>
      <c r="H363" s="17">
        <v>34392</v>
      </c>
    </row>
    <row r="364" spans="1:8">
      <c r="A364" s="19" t="s">
        <v>275</v>
      </c>
      <c r="B364" s="19" t="s">
        <v>237</v>
      </c>
      <c r="C364" s="19"/>
      <c r="D364" s="19"/>
      <c r="E364" s="19"/>
      <c r="F364" s="20"/>
      <c r="G364" s="19"/>
      <c r="H364" s="21">
        <f>SUBTOTAL(9,H362:H363)</f>
        <v>88688</v>
      </c>
    </row>
    <row r="365" spans="1:8">
      <c r="A365" t="s">
        <v>275</v>
      </c>
      <c r="B365" t="s">
        <v>30</v>
      </c>
      <c r="C365" t="s">
        <v>31</v>
      </c>
      <c r="D365" t="s">
        <v>14</v>
      </c>
      <c r="E365" t="s">
        <v>276</v>
      </c>
      <c r="F365" s="18">
        <v>45840</v>
      </c>
      <c r="G365" t="s">
        <v>282</v>
      </c>
      <c r="H365" s="17">
        <v>121126.1</v>
      </c>
    </row>
    <row r="366" spans="1:8">
      <c r="A366" s="19" t="s">
        <v>275</v>
      </c>
      <c r="B366" s="19" t="s">
        <v>33</v>
      </c>
      <c r="C366" s="19"/>
      <c r="D366" s="19"/>
      <c r="E366" s="19"/>
      <c r="F366" s="20"/>
      <c r="G366" s="19"/>
      <c r="H366" s="21">
        <f>SUBTOTAL(9,H365:H365)</f>
        <v>121126.1</v>
      </c>
    </row>
    <row r="367" spans="1:8">
      <c r="A367" t="s">
        <v>275</v>
      </c>
      <c r="B367" t="s">
        <v>238</v>
      </c>
      <c r="C367" t="s">
        <v>239</v>
      </c>
      <c r="D367" t="s">
        <v>14</v>
      </c>
      <c r="E367" t="s">
        <v>276</v>
      </c>
      <c r="F367" s="18">
        <v>45884</v>
      </c>
      <c r="G367" t="s">
        <v>281</v>
      </c>
      <c r="H367" s="17">
        <v>270000</v>
      </c>
    </row>
    <row r="368" spans="1:8">
      <c r="A368" t="s">
        <v>275</v>
      </c>
      <c r="B368" t="s">
        <v>238</v>
      </c>
      <c r="C368" t="s">
        <v>239</v>
      </c>
      <c r="D368" t="s">
        <v>14</v>
      </c>
      <c r="E368" t="s">
        <v>276</v>
      </c>
      <c r="F368" s="18">
        <v>45884</v>
      </c>
      <c r="G368" t="s">
        <v>281</v>
      </c>
      <c r="H368" s="17">
        <v>270000</v>
      </c>
    </row>
    <row r="369" spans="1:8">
      <c r="A369" s="19" t="s">
        <v>275</v>
      </c>
      <c r="B369" s="19" t="s">
        <v>240</v>
      </c>
      <c r="C369" s="19"/>
      <c r="D369" s="19"/>
      <c r="E369" s="19"/>
      <c r="F369" s="20"/>
      <c r="G369" s="19"/>
      <c r="H369" s="21">
        <f>SUBTOTAL(9,H367:H368)</f>
        <v>540000</v>
      </c>
    </row>
    <row r="370" spans="1:8">
      <c r="A370" t="s">
        <v>275</v>
      </c>
      <c r="B370" t="s">
        <v>87</v>
      </c>
      <c r="C370" t="s">
        <v>88</v>
      </c>
      <c r="D370" t="s">
        <v>14</v>
      </c>
      <c r="E370" t="s">
        <v>276</v>
      </c>
      <c r="F370" s="18">
        <v>45887</v>
      </c>
      <c r="G370" t="s">
        <v>283</v>
      </c>
      <c r="H370" s="17">
        <v>176500</v>
      </c>
    </row>
    <row r="371" spans="1:8">
      <c r="A371" s="19" t="s">
        <v>275</v>
      </c>
      <c r="B371" s="19" t="s">
        <v>90</v>
      </c>
      <c r="C371" s="19"/>
      <c r="D371" s="19"/>
      <c r="E371" s="19"/>
      <c r="F371" s="20"/>
      <c r="G371" s="19"/>
      <c r="H371" s="21">
        <f>SUBTOTAL(9,H370:H370)</f>
        <v>176500</v>
      </c>
    </row>
    <row r="372" spans="1:8">
      <c r="A372" t="s">
        <v>275</v>
      </c>
      <c r="B372" t="s">
        <v>91</v>
      </c>
      <c r="C372" t="s">
        <v>92</v>
      </c>
      <c r="D372" t="s">
        <v>14</v>
      </c>
      <c r="E372" t="s">
        <v>276</v>
      </c>
      <c r="F372" s="18">
        <v>45888</v>
      </c>
      <c r="G372" t="s">
        <v>284</v>
      </c>
      <c r="H372" s="17">
        <v>28750</v>
      </c>
    </row>
    <row r="373" spans="1:8">
      <c r="A373" s="19" t="s">
        <v>275</v>
      </c>
      <c r="B373" s="19" t="s">
        <v>94</v>
      </c>
      <c r="C373" s="19"/>
      <c r="D373" s="19"/>
      <c r="E373" s="19"/>
      <c r="F373" s="20"/>
      <c r="G373" s="19"/>
      <c r="H373" s="21">
        <f>SUBTOTAL(9,H372:H372)</f>
        <v>28750</v>
      </c>
    </row>
    <row r="374" spans="1:8">
      <c r="A374" t="s">
        <v>275</v>
      </c>
      <c r="B374" t="s">
        <v>38</v>
      </c>
      <c r="C374" t="s">
        <v>39</v>
      </c>
      <c r="D374" t="s">
        <v>14</v>
      </c>
      <c r="E374" t="s">
        <v>276</v>
      </c>
      <c r="F374" s="18">
        <v>45884</v>
      </c>
      <c r="G374" t="s">
        <v>281</v>
      </c>
      <c r="H374" s="17">
        <v>84607</v>
      </c>
    </row>
    <row r="375" spans="1:8">
      <c r="A375" t="s">
        <v>275</v>
      </c>
      <c r="B375" t="s">
        <v>38</v>
      </c>
      <c r="C375" t="s">
        <v>39</v>
      </c>
      <c r="D375" t="s">
        <v>14</v>
      </c>
      <c r="E375" t="s">
        <v>276</v>
      </c>
      <c r="F375" s="18">
        <v>45884</v>
      </c>
      <c r="G375" t="s">
        <v>281</v>
      </c>
      <c r="H375" s="17">
        <v>82261</v>
      </c>
    </row>
    <row r="376" spans="1:8">
      <c r="A376" s="19" t="s">
        <v>275</v>
      </c>
      <c r="B376" s="19" t="s">
        <v>41</v>
      </c>
      <c r="C376" s="19"/>
      <c r="D376" s="19"/>
      <c r="E376" s="19"/>
      <c r="F376" s="20"/>
      <c r="G376" s="19"/>
      <c r="H376" s="21">
        <f>SUBTOTAL(9,H374:H375)</f>
        <v>166868</v>
      </c>
    </row>
    <row r="377" spans="1:8">
      <c r="A377" t="s">
        <v>275</v>
      </c>
      <c r="B377" t="s">
        <v>285</v>
      </c>
      <c r="C377" t="s">
        <v>286</v>
      </c>
      <c r="D377" t="s">
        <v>24</v>
      </c>
      <c r="E377" t="s">
        <v>276</v>
      </c>
      <c r="F377" s="18">
        <v>45863</v>
      </c>
      <c r="G377" t="s">
        <v>277</v>
      </c>
      <c r="H377" s="17">
        <v>108493.6</v>
      </c>
    </row>
    <row r="378" spans="1:8">
      <c r="A378" s="19" t="s">
        <v>275</v>
      </c>
      <c r="B378" s="19" t="s">
        <v>287</v>
      </c>
      <c r="C378" s="19"/>
      <c r="D378" s="19"/>
      <c r="E378" s="19"/>
      <c r="F378" s="20"/>
      <c r="G378" s="19"/>
      <c r="H378" s="21">
        <f>SUBTOTAL(9,H377:H377)</f>
        <v>108493.6</v>
      </c>
    </row>
    <row r="379" spans="1:8">
      <c r="A379" t="s">
        <v>275</v>
      </c>
      <c r="B379" t="s">
        <v>97</v>
      </c>
      <c r="C379" t="s">
        <v>98</v>
      </c>
      <c r="D379" t="s">
        <v>24</v>
      </c>
      <c r="E379" t="s">
        <v>276</v>
      </c>
      <c r="F379" s="18">
        <v>45856</v>
      </c>
      <c r="G379" t="s">
        <v>288</v>
      </c>
      <c r="H379" s="17">
        <v>569372.84</v>
      </c>
    </row>
    <row r="380" spans="1:8">
      <c r="A380" s="19" t="s">
        <v>275</v>
      </c>
      <c r="B380" s="19" t="s">
        <v>100</v>
      </c>
      <c r="C380" s="19"/>
      <c r="D380" s="19"/>
      <c r="E380" s="19"/>
      <c r="F380" s="20"/>
      <c r="G380" s="19"/>
      <c r="H380" s="21">
        <f>SUBTOTAL(9,H379:H379)</f>
        <v>569372.84</v>
      </c>
    </row>
    <row r="381" spans="1:8">
      <c r="A381" t="s">
        <v>275</v>
      </c>
      <c r="B381" t="s">
        <v>101</v>
      </c>
      <c r="C381" t="s">
        <v>102</v>
      </c>
      <c r="D381" t="s">
        <v>24</v>
      </c>
      <c r="E381" t="s">
        <v>276</v>
      </c>
      <c r="F381" s="18">
        <v>45856</v>
      </c>
      <c r="G381" t="s">
        <v>288</v>
      </c>
      <c r="H381" s="17">
        <v>13025.34</v>
      </c>
    </row>
    <row r="382" spans="1:8">
      <c r="A382" s="19" t="s">
        <v>275</v>
      </c>
      <c r="B382" s="19" t="s">
        <v>103</v>
      </c>
      <c r="C382" s="19"/>
      <c r="D382" s="19"/>
      <c r="E382" s="19"/>
      <c r="F382" s="20"/>
      <c r="G382" s="19"/>
      <c r="H382" s="21">
        <f>SUBTOTAL(9,H381:H381)</f>
        <v>13025.34</v>
      </c>
    </row>
    <row r="383" spans="1:8">
      <c r="A383" t="s">
        <v>275</v>
      </c>
      <c r="B383" t="s">
        <v>65</v>
      </c>
      <c r="C383" t="s">
        <v>66</v>
      </c>
      <c r="D383" t="s">
        <v>24</v>
      </c>
      <c r="E383" t="s">
        <v>276</v>
      </c>
      <c r="F383" s="18">
        <v>45870</v>
      </c>
      <c r="G383" t="s">
        <v>289</v>
      </c>
      <c r="H383" s="17">
        <v>9232.2999999999993</v>
      </c>
    </row>
    <row r="384" spans="1:8">
      <c r="A384" t="s">
        <v>275</v>
      </c>
      <c r="B384" t="s">
        <v>65</v>
      </c>
      <c r="C384" t="s">
        <v>66</v>
      </c>
      <c r="D384" t="s">
        <v>24</v>
      </c>
      <c r="E384" t="s">
        <v>276</v>
      </c>
      <c r="F384" s="18">
        <v>45870</v>
      </c>
      <c r="G384" t="s">
        <v>289</v>
      </c>
      <c r="H384" s="17">
        <v>27299.53</v>
      </c>
    </row>
    <row r="385" spans="1:8">
      <c r="A385" t="s">
        <v>275</v>
      </c>
      <c r="B385" t="s">
        <v>65</v>
      </c>
      <c r="C385" t="s">
        <v>66</v>
      </c>
      <c r="D385" t="s">
        <v>24</v>
      </c>
      <c r="E385" t="s">
        <v>276</v>
      </c>
      <c r="F385" s="18">
        <v>45870</v>
      </c>
      <c r="G385" t="s">
        <v>289</v>
      </c>
      <c r="H385" s="17">
        <v>465485.19</v>
      </c>
    </row>
    <row r="386" spans="1:8">
      <c r="A386" t="s">
        <v>275</v>
      </c>
      <c r="B386" t="s">
        <v>65</v>
      </c>
      <c r="C386" t="s">
        <v>66</v>
      </c>
      <c r="D386" t="s">
        <v>24</v>
      </c>
      <c r="E386" t="s">
        <v>276</v>
      </c>
      <c r="F386" s="18">
        <v>45870</v>
      </c>
      <c r="G386" t="s">
        <v>289</v>
      </c>
      <c r="H386" s="17">
        <v>947.21</v>
      </c>
    </row>
    <row r="387" spans="1:8">
      <c r="A387" t="s">
        <v>275</v>
      </c>
      <c r="B387" t="s">
        <v>65</v>
      </c>
      <c r="C387" t="s">
        <v>66</v>
      </c>
      <c r="D387" t="s">
        <v>24</v>
      </c>
      <c r="E387" t="s">
        <v>276</v>
      </c>
      <c r="F387" s="18">
        <v>45870</v>
      </c>
      <c r="G387" t="s">
        <v>289</v>
      </c>
      <c r="H387" s="17">
        <v>2842.19</v>
      </c>
    </row>
    <row r="388" spans="1:8">
      <c r="A388" t="s">
        <v>275</v>
      </c>
      <c r="B388" t="s">
        <v>65</v>
      </c>
      <c r="C388" t="s">
        <v>66</v>
      </c>
      <c r="D388" t="s">
        <v>24</v>
      </c>
      <c r="E388" t="s">
        <v>276</v>
      </c>
      <c r="F388" s="18">
        <v>45870</v>
      </c>
      <c r="G388" t="s">
        <v>289</v>
      </c>
      <c r="H388" s="17">
        <v>48079.71</v>
      </c>
    </row>
    <row r="389" spans="1:8">
      <c r="A389" s="19" t="s">
        <v>275</v>
      </c>
      <c r="B389" s="19" t="s">
        <v>68</v>
      </c>
      <c r="C389" s="19"/>
      <c r="D389" s="19"/>
      <c r="E389" s="19"/>
      <c r="F389" s="20"/>
      <c r="G389" s="19"/>
      <c r="H389" s="21">
        <f>SUBTOTAL(9,H383:H388)</f>
        <v>553886.13</v>
      </c>
    </row>
    <row r="390" spans="1:8">
      <c r="A390" t="s">
        <v>275</v>
      </c>
      <c r="B390" t="s">
        <v>69</v>
      </c>
      <c r="C390" t="s">
        <v>70</v>
      </c>
      <c r="D390" t="s">
        <v>24</v>
      </c>
      <c r="E390" t="s">
        <v>276</v>
      </c>
      <c r="F390" s="18">
        <v>45866</v>
      </c>
      <c r="G390" t="s">
        <v>290</v>
      </c>
      <c r="H390" s="17">
        <v>52138.69</v>
      </c>
    </row>
    <row r="391" spans="1:8">
      <c r="A391" t="s">
        <v>275</v>
      </c>
      <c r="B391" t="s">
        <v>69</v>
      </c>
      <c r="C391" t="s">
        <v>70</v>
      </c>
      <c r="D391" t="s">
        <v>24</v>
      </c>
      <c r="E391" t="s">
        <v>276</v>
      </c>
      <c r="F391" s="18">
        <v>45866</v>
      </c>
      <c r="G391" t="s">
        <v>290</v>
      </c>
      <c r="H391" s="17">
        <v>192900</v>
      </c>
    </row>
    <row r="392" spans="1:8">
      <c r="A392" t="s">
        <v>275</v>
      </c>
      <c r="B392" t="s">
        <v>69</v>
      </c>
      <c r="C392" t="s">
        <v>70</v>
      </c>
      <c r="D392" t="s">
        <v>24</v>
      </c>
      <c r="E392" t="s">
        <v>276</v>
      </c>
      <c r="F392" s="18">
        <v>45866</v>
      </c>
      <c r="G392" t="s">
        <v>290</v>
      </c>
      <c r="H392" s="17">
        <v>507042.09</v>
      </c>
    </row>
    <row r="393" spans="1:8">
      <c r="A393" t="s">
        <v>275</v>
      </c>
      <c r="B393" t="s">
        <v>69</v>
      </c>
      <c r="C393" t="s">
        <v>70</v>
      </c>
      <c r="D393" t="s">
        <v>24</v>
      </c>
      <c r="E393" t="s">
        <v>276</v>
      </c>
      <c r="F393" s="18">
        <v>45895</v>
      </c>
      <c r="G393" t="s">
        <v>291</v>
      </c>
      <c r="H393" s="17">
        <v>20000</v>
      </c>
    </row>
    <row r="394" spans="1:8">
      <c r="A394" s="19" t="s">
        <v>275</v>
      </c>
      <c r="B394" s="19" t="s">
        <v>72</v>
      </c>
      <c r="C394" s="19"/>
      <c r="D394" s="19"/>
      <c r="E394" s="19"/>
      <c r="F394" s="20"/>
      <c r="G394" s="19"/>
      <c r="H394" s="21">
        <f>SUBTOTAL(9,H390:H393)</f>
        <v>772080.78</v>
      </c>
    </row>
    <row r="395" spans="1:8">
      <c r="A395" t="s">
        <v>275</v>
      </c>
      <c r="B395" t="s">
        <v>187</v>
      </c>
      <c r="C395" t="s">
        <v>188</v>
      </c>
      <c r="D395" t="s">
        <v>24</v>
      </c>
      <c r="E395" t="s">
        <v>276</v>
      </c>
      <c r="F395" s="18">
        <v>45897</v>
      </c>
      <c r="G395" t="s">
        <v>292</v>
      </c>
      <c r="H395" s="17">
        <v>5830.15</v>
      </c>
    </row>
    <row r="396" spans="1:8">
      <c r="A396" s="19" t="s">
        <v>275</v>
      </c>
      <c r="B396" s="19" t="s">
        <v>191</v>
      </c>
      <c r="C396" s="19"/>
      <c r="D396" s="19"/>
      <c r="E396" s="19"/>
      <c r="F396" s="20"/>
      <c r="G396" s="19"/>
      <c r="H396" s="21">
        <f>SUBTOTAL(9,H395:H395)</f>
        <v>5830.15</v>
      </c>
    </row>
    <row r="397" spans="1:8">
      <c r="A397" t="s">
        <v>275</v>
      </c>
      <c r="B397" t="s">
        <v>250</v>
      </c>
      <c r="C397" t="s">
        <v>251</v>
      </c>
      <c r="D397" t="s">
        <v>24</v>
      </c>
      <c r="E397" t="s">
        <v>276</v>
      </c>
      <c r="F397" s="18">
        <v>45869</v>
      </c>
      <c r="G397" t="s">
        <v>293</v>
      </c>
      <c r="H397" s="17">
        <v>12214.59</v>
      </c>
    </row>
    <row r="398" spans="1:8">
      <c r="A398" s="19" t="s">
        <v>275</v>
      </c>
      <c r="B398" s="19" t="s">
        <v>252</v>
      </c>
      <c r="C398" s="19"/>
      <c r="D398" s="19"/>
      <c r="E398" s="19"/>
      <c r="F398" s="20"/>
      <c r="G398" s="19"/>
      <c r="H398" s="21">
        <f>SUBTOTAL(9,H397:H397)</f>
        <v>12214.59</v>
      </c>
    </row>
    <row r="399" spans="1:8" ht="16.5" thickBot="1">
      <c r="A399" s="22" t="s">
        <v>294</v>
      </c>
      <c r="B399" s="22"/>
      <c r="C399" s="25" t="s">
        <v>295</v>
      </c>
      <c r="D399" s="22"/>
      <c r="E399" s="22"/>
      <c r="F399" s="23"/>
      <c r="G399" s="22"/>
      <c r="H399" s="24">
        <f>SUBTOTAL(9,H355:H397)</f>
        <v>26354054.600000009</v>
      </c>
    </row>
    <row r="400" spans="1:8">
      <c r="A400" t="s">
        <v>296</v>
      </c>
      <c r="B400" t="s">
        <v>18</v>
      </c>
      <c r="C400" t="s">
        <v>19</v>
      </c>
      <c r="D400" t="s">
        <v>14</v>
      </c>
      <c r="E400" t="s">
        <v>297</v>
      </c>
      <c r="F400" s="18">
        <v>45890</v>
      </c>
      <c r="G400" t="s">
        <v>298</v>
      </c>
      <c r="H400" s="17">
        <v>54766.18</v>
      </c>
    </row>
    <row r="401" spans="1:8">
      <c r="A401" s="19" t="s">
        <v>296</v>
      </c>
      <c r="B401" s="19" t="s">
        <v>21</v>
      </c>
      <c r="C401" s="19"/>
      <c r="D401" s="19"/>
      <c r="E401" s="19"/>
      <c r="F401" s="20"/>
      <c r="G401" s="19"/>
      <c r="H401" s="21">
        <f>SUBTOTAL(9,H400:H400)</f>
        <v>54766.18</v>
      </c>
    </row>
    <row r="402" spans="1:8" ht="16.5" thickBot="1">
      <c r="A402" s="22" t="s">
        <v>299</v>
      </c>
      <c r="B402" s="22"/>
      <c r="C402" s="25" t="s">
        <v>300</v>
      </c>
      <c r="D402" s="22"/>
      <c r="E402" s="22"/>
      <c r="F402" s="23"/>
      <c r="G402" s="22"/>
      <c r="H402" s="24">
        <f>SUBTOTAL(9,H400:H400)</f>
        <v>54766.18</v>
      </c>
    </row>
    <row r="403" spans="1:8">
      <c r="A403" t="s">
        <v>301</v>
      </c>
      <c r="B403" t="s">
        <v>79</v>
      </c>
      <c r="C403" t="s">
        <v>80</v>
      </c>
      <c r="D403" t="s">
        <v>14</v>
      </c>
      <c r="E403" t="s">
        <v>302</v>
      </c>
      <c r="F403" s="18">
        <v>45863</v>
      </c>
      <c r="G403" t="s">
        <v>303</v>
      </c>
      <c r="H403" s="17">
        <v>3520.92</v>
      </c>
    </row>
    <row r="404" spans="1:8">
      <c r="A404" t="s">
        <v>301</v>
      </c>
      <c r="B404" t="s">
        <v>79</v>
      </c>
      <c r="C404" t="s">
        <v>80</v>
      </c>
      <c r="D404" t="s">
        <v>14</v>
      </c>
      <c r="E404" t="s">
        <v>302</v>
      </c>
      <c r="F404" s="18">
        <v>45894</v>
      </c>
      <c r="G404" t="s">
        <v>304</v>
      </c>
      <c r="H404" s="17">
        <v>3524.06</v>
      </c>
    </row>
    <row r="405" spans="1:8">
      <c r="A405" s="19" t="s">
        <v>301</v>
      </c>
      <c r="B405" s="19" t="s">
        <v>84</v>
      </c>
      <c r="C405" s="19"/>
      <c r="D405" s="19"/>
      <c r="E405" s="19"/>
      <c r="F405" s="20"/>
      <c r="G405" s="19"/>
      <c r="H405" s="21">
        <f>SUBTOTAL(9,H403:H404)</f>
        <v>7044.98</v>
      </c>
    </row>
    <row r="406" spans="1:8">
      <c r="A406" t="s">
        <v>301</v>
      </c>
      <c r="B406" t="s">
        <v>18</v>
      </c>
      <c r="C406" t="s">
        <v>19</v>
      </c>
      <c r="D406" t="s">
        <v>14</v>
      </c>
      <c r="E406" t="s">
        <v>302</v>
      </c>
      <c r="F406" s="18">
        <v>45890</v>
      </c>
      <c r="G406" t="s">
        <v>305</v>
      </c>
      <c r="H406" s="17">
        <v>22783.06</v>
      </c>
    </row>
    <row r="407" spans="1:8">
      <c r="A407" s="19" t="s">
        <v>301</v>
      </c>
      <c r="B407" s="19" t="s">
        <v>21</v>
      </c>
      <c r="C407" s="19"/>
      <c r="D407" s="19"/>
      <c r="E407" s="19"/>
      <c r="F407" s="20"/>
      <c r="G407" s="19"/>
      <c r="H407" s="21">
        <f>SUBTOTAL(9,H406:H406)</f>
        <v>22783.06</v>
      </c>
    </row>
    <row r="408" spans="1:8">
      <c r="A408" t="s">
        <v>301</v>
      </c>
      <c r="B408" t="s">
        <v>238</v>
      </c>
      <c r="C408" t="s">
        <v>239</v>
      </c>
      <c r="D408" t="s">
        <v>14</v>
      </c>
      <c r="E408" t="s">
        <v>302</v>
      </c>
      <c r="F408" s="18">
        <v>45884</v>
      </c>
      <c r="G408" t="s">
        <v>306</v>
      </c>
      <c r="H408" s="17">
        <v>90000</v>
      </c>
    </row>
    <row r="409" spans="1:8">
      <c r="A409" s="19" t="s">
        <v>301</v>
      </c>
      <c r="B409" s="19" t="s">
        <v>240</v>
      </c>
      <c r="C409" s="19"/>
      <c r="D409" s="19"/>
      <c r="E409" s="19"/>
      <c r="F409" s="20"/>
      <c r="G409" s="19"/>
      <c r="H409" s="21">
        <f>SUBTOTAL(9,H408:H408)</f>
        <v>90000</v>
      </c>
    </row>
    <row r="410" spans="1:8">
      <c r="A410" t="s">
        <v>301</v>
      </c>
      <c r="B410" t="s">
        <v>87</v>
      </c>
      <c r="C410" t="s">
        <v>88</v>
      </c>
      <c r="D410" t="s">
        <v>14</v>
      </c>
      <c r="E410" t="s">
        <v>302</v>
      </c>
      <c r="F410" s="18">
        <v>45887</v>
      </c>
      <c r="G410" t="s">
        <v>307</v>
      </c>
      <c r="H410" s="17">
        <v>250003</v>
      </c>
    </row>
    <row r="411" spans="1:8">
      <c r="A411" s="19" t="s">
        <v>301</v>
      </c>
      <c r="B411" s="19" t="s">
        <v>90</v>
      </c>
      <c r="C411" s="19"/>
      <c r="D411" s="19"/>
      <c r="E411" s="19"/>
      <c r="F411" s="20"/>
      <c r="G411" s="19"/>
      <c r="H411" s="21">
        <f>SUBTOTAL(9,H410:H410)</f>
        <v>250003</v>
      </c>
    </row>
    <row r="412" spans="1:8">
      <c r="A412" t="s">
        <v>301</v>
      </c>
      <c r="B412" t="s">
        <v>42</v>
      </c>
      <c r="C412" t="s">
        <v>43</v>
      </c>
      <c r="D412" t="s">
        <v>24</v>
      </c>
      <c r="E412" t="s">
        <v>302</v>
      </c>
      <c r="F412" s="18">
        <v>45852</v>
      </c>
      <c r="G412" t="s">
        <v>308</v>
      </c>
      <c r="H412" s="17">
        <v>82694.080000000002</v>
      </c>
    </row>
    <row r="413" spans="1:8">
      <c r="A413" t="s">
        <v>301</v>
      </c>
      <c r="B413" t="s">
        <v>42</v>
      </c>
      <c r="C413" t="s">
        <v>43</v>
      </c>
      <c r="D413" t="s">
        <v>24</v>
      </c>
      <c r="E413" t="s">
        <v>302</v>
      </c>
      <c r="F413" s="18">
        <v>45882</v>
      </c>
      <c r="G413" t="s">
        <v>309</v>
      </c>
      <c r="H413" s="17">
        <v>29742.43</v>
      </c>
    </row>
    <row r="414" spans="1:8">
      <c r="A414" s="19" t="s">
        <v>301</v>
      </c>
      <c r="B414" s="19" t="s">
        <v>45</v>
      </c>
      <c r="C414" s="19"/>
      <c r="D414" s="19"/>
      <c r="E414" s="19"/>
      <c r="F414" s="20"/>
      <c r="G414" s="19"/>
      <c r="H414" s="21">
        <f>SUBTOTAL(9,H412:H413)</f>
        <v>112436.51000000001</v>
      </c>
    </row>
    <row r="415" spans="1:8">
      <c r="A415" t="s">
        <v>301</v>
      </c>
      <c r="B415" t="s">
        <v>49</v>
      </c>
      <c r="C415" t="s">
        <v>50</v>
      </c>
      <c r="D415" t="s">
        <v>24</v>
      </c>
      <c r="E415" t="s">
        <v>302</v>
      </c>
      <c r="F415" s="18">
        <v>45852</v>
      </c>
      <c r="G415" t="s">
        <v>308</v>
      </c>
      <c r="H415" s="17">
        <v>7086.55</v>
      </c>
    </row>
    <row r="416" spans="1:8">
      <c r="A416" t="s">
        <v>301</v>
      </c>
      <c r="B416" t="s">
        <v>49</v>
      </c>
      <c r="C416" t="s">
        <v>50</v>
      </c>
      <c r="D416" t="s">
        <v>24</v>
      </c>
      <c r="E416" t="s">
        <v>302</v>
      </c>
      <c r="F416" s="18">
        <v>45882</v>
      </c>
      <c r="G416" t="s">
        <v>309</v>
      </c>
      <c r="H416" s="17">
        <v>6717.99</v>
      </c>
    </row>
    <row r="417" spans="1:8">
      <c r="A417" s="19" t="s">
        <v>301</v>
      </c>
      <c r="B417" s="19" t="s">
        <v>51</v>
      </c>
      <c r="C417" s="19"/>
      <c r="D417" s="19"/>
      <c r="E417" s="19"/>
      <c r="F417" s="20"/>
      <c r="G417" s="19"/>
      <c r="H417" s="21">
        <f>SUBTOTAL(9,H415:H416)</f>
        <v>13804.54</v>
      </c>
    </row>
    <row r="418" spans="1:8">
      <c r="A418" t="s">
        <v>301</v>
      </c>
      <c r="B418" t="s">
        <v>52</v>
      </c>
      <c r="C418" t="s">
        <v>53</v>
      </c>
      <c r="D418" t="s">
        <v>24</v>
      </c>
      <c r="E418" t="s">
        <v>302</v>
      </c>
      <c r="F418" s="18">
        <v>45852</v>
      </c>
      <c r="G418" t="s">
        <v>308</v>
      </c>
      <c r="H418" s="17">
        <v>1599.42</v>
      </c>
    </row>
    <row r="419" spans="1:8">
      <c r="A419" s="19" t="s">
        <v>301</v>
      </c>
      <c r="B419" s="19" t="s">
        <v>54</v>
      </c>
      <c r="C419" s="19"/>
      <c r="D419" s="19"/>
      <c r="E419" s="19"/>
      <c r="F419" s="20"/>
      <c r="G419" s="19"/>
      <c r="H419" s="21">
        <f>SUBTOTAL(9,H418:H418)</f>
        <v>1599.42</v>
      </c>
    </row>
    <row r="420" spans="1:8">
      <c r="A420" t="s">
        <v>301</v>
      </c>
      <c r="B420" t="s">
        <v>172</v>
      </c>
      <c r="C420" t="s">
        <v>173</v>
      </c>
      <c r="D420" t="s">
        <v>24</v>
      </c>
      <c r="E420" t="s">
        <v>302</v>
      </c>
      <c r="F420" s="18">
        <v>45869</v>
      </c>
      <c r="G420" t="s">
        <v>310</v>
      </c>
      <c r="H420" s="17">
        <v>10745.02</v>
      </c>
    </row>
    <row r="421" spans="1:8">
      <c r="A421" s="19" t="s">
        <v>301</v>
      </c>
      <c r="B421" s="19" t="s">
        <v>174</v>
      </c>
      <c r="C421" s="19"/>
      <c r="D421" s="19"/>
      <c r="E421" s="19"/>
      <c r="F421" s="20"/>
      <c r="G421" s="19"/>
      <c r="H421" s="21">
        <f>SUBTOTAL(9,H420:H420)</f>
        <v>10745.02</v>
      </c>
    </row>
    <row r="422" spans="1:8" ht="16.5" thickBot="1">
      <c r="A422" s="22" t="s">
        <v>311</v>
      </c>
      <c r="B422" s="22"/>
      <c r="C422" s="25" t="s">
        <v>312</v>
      </c>
      <c r="D422" s="22"/>
      <c r="E422" s="22"/>
      <c r="F422" s="23"/>
      <c r="G422" s="22"/>
      <c r="H422" s="24">
        <f>SUBTOTAL(9,H403:H420)</f>
        <v>508416.53</v>
      </c>
    </row>
    <row r="423" spans="1:8">
      <c r="A423" t="s">
        <v>313</v>
      </c>
      <c r="B423" t="s">
        <v>18</v>
      </c>
      <c r="C423" t="s">
        <v>19</v>
      </c>
      <c r="D423" t="s">
        <v>14</v>
      </c>
      <c r="E423" t="s">
        <v>314</v>
      </c>
      <c r="F423" s="18">
        <v>45890</v>
      </c>
      <c r="G423" t="s">
        <v>315</v>
      </c>
      <c r="H423" s="17">
        <v>438.03</v>
      </c>
    </row>
    <row r="424" spans="1:8">
      <c r="A424" s="19" t="s">
        <v>313</v>
      </c>
      <c r="B424" s="19" t="s">
        <v>21</v>
      </c>
      <c r="C424" s="19"/>
      <c r="D424" s="19"/>
      <c r="E424" s="19"/>
      <c r="F424" s="20"/>
      <c r="G424" s="19"/>
      <c r="H424" s="21">
        <f>SUBTOTAL(9,H423:H423)</f>
        <v>438.03</v>
      </c>
    </row>
    <row r="425" spans="1:8">
      <c r="A425" t="s">
        <v>313</v>
      </c>
      <c r="B425" t="s">
        <v>30</v>
      </c>
      <c r="C425" t="s">
        <v>31</v>
      </c>
      <c r="D425" t="s">
        <v>14</v>
      </c>
      <c r="E425" t="s">
        <v>314</v>
      </c>
      <c r="F425" s="18">
        <v>45855</v>
      </c>
      <c r="G425" t="s">
        <v>316</v>
      </c>
      <c r="H425" s="17">
        <v>288425.65000000002</v>
      </c>
    </row>
    <row r="426" spans="1:8">
      <c r="A426" s="19" t="s">
        <v>313</v>
      </c>
      <c r="B426" s="19" t="s">
        <v>33</v>
      </c>
      <c r="C426" s="19"/>
      <c r="D426" s="19"/>
      <c r="E426" s="19"/>
      <c r="F426" s="20"/>
      <c r="G426" s="19"/>
      <c r="H426" s="21">
        <f>SUBTOTAL(9,H425:H425)</f>
        <v>288425.65000000002</v>
      </c>
    </row>
    <row r="427" spans="1:8" ht="16.5" thickBot="1">
      <c r="A427" s="22" t="s">
        <v>317</v>
      </c>
      <c r="B427" s="22"/>
      <c r="C427" s="25" t="s">
        <v>318</v>
      </c>
      <c r="D427" s="22"/>
      <c r="E427" s="22"/>
      <c r="F427" s="23"/>
      <c r="G427" s="22"/>
      <c r="H427" s="24">
        <f>SUBTOTAL(9,H423:H425)</f>
        <v>288863.68000000005</v>
      </c>
    </row>
    <row r="428" spans="1:8">
      <c r="A428" t="s">
        <v>319</v>
      </c>
      <c r="B428" t="s">
        <v>30</v>
      </c>
      <c r="C428" t="s">
        <v>31</v>
      </c>
      <c r="D428" t="s">
        <v>14</v>
      </c>
      <c r="E428" t="s">
        <v>320</v>
      </c>
      <c r="F428" s="18">
        <v>45884</v>
      </c>
      <c r="G428" t="s">
        <v>321</v>
      </c>
      <c r="H428" s="17">
        <v>1486667.99</v>
      </c>
    </row>
    <row r="429" spans="1:8">
      <c r="A429" s="19" t="s">
        <v>319</v>
      </c>
      <c r="B429" s="19" t="s">
        <v>33</v>
      </c>
      <c r="C429" s="19"/>
      <c r="D429" s="19"/>
      <c r="E429" s="19"/>
      <c r="F429" s="20"/>
      <c r="G429" s="19"/>
      <c r="H429" s="21">
        <f>SUBTOTAL(9,H428:H428)</f>
        <v>1486667.99</v>
      </c>
    </row>
    <row r="430" spans="1:8">
      <c r="A430" t="s">
        <v>319</v>
      </c>
      <c r="B430" t="s">
        <v>34</v>
      </c>
      <c r="C430" t="s">
        <v>35</v>
      </c>
      <c r="D430" t="s">
        <v>14</v>
      </c>
      <c r="E430" t="s">
        <v>320</v>
      </c>
      <c r="F430" s="18">
        <v>45866</v>
      </c>
      <c r="G430" t="s">
        <v>322</v>
      </c>
      <c r="H430" s="17">
        <v>4500</v>
      </c>
    </row>
    <row r="431" spans="1:8">
      <c r="A431" s="19" t="s">
        <v>319</v>
      </c>
      <c r="B431" s="19" t="s">
        <v>37</v>
      </c>
      <c r="C431" s="19"/>
      <c r="D431" s="19"/>
      <c r="E431" s="19"/>
      <c r="F431" s="20"/>
      <c r="G431" s="19"/>
      <c r="H431" s="21">
        <f>SUBTOTAL(9,H430:H430)</f>
        <v>4500</v>
      </c>
    </row>
    <row r="432" spans="1:8">
      <c r="A432" t="s">
        <v>319</v>
      </c>
      <c r="B432" t="s">
        <v>65</v>
      </c>
      <c r="C432" t="s">
        <v>66</v>
      </c>
      <c r="D432" t="s">
        <v>24</v>
      </c>
      <c r="E432" t="s">
        <v>320</v>
      </c>
      <c r="F432" s="18">
        <v>45854</v>
      </c>
      <c r="G432" t="s">
        <v>323</v>
      </c>
      <c r="H432" s="17">
        <v>27065.5</v>
      </c>
    </row>
    <row r="433" spans="1:8">
      <c r="A433" t="s">
        <v>319</v>
      </c>
      <c r="B433" t="s">
        <v>65</v>
      </c>
      <c r="C433" t="s">
        <v>66</v>
      </c>
      <c r="D433" t="s">
        <v>24</v>
      </c>
      <c r="E433" t="s">
        <v>320</v>
      </c>
      <c r="F433" s="18">
        <v>45854</v>
      </c>
      <c r="G433" t="s">
        <v>323</v>
      </c>
      <c r="H433" s="17">
        <v>2776.85</v>
      </c>
    </row>
    <row r="434" spans="1:8">
      <c r="A434" t="s">
        <v>319</v>
      </c>
      <c r="B434" t="s">
        <v>65</v>
      </c>
      <c r="C434" t="s">
        <v>66</v>
      </c>
      <c r="D434" t="s">
        <v>24</v>
      </c>
      <c r="E434" t="s">
        <v>320</v>
      </c>
      <c r="F434" s="18">
        <v>45891</v>
      </c>
      <c r="G434" t="s">
        <v>324</v>
      </c>
      <c r="H434" s="17">
        <v>27481.3</v>
      </c>
    </row>
    <row r="435" spans="1:8">
      <c r="A435" t="s">
        <v>319</v>
      </c>
      <c r="B435" t="s">
        <v>65</v>
      </c>
      <c r="C435" t="s">
        <v>66</v>
      </c>
      <c r="D435" t="s">
        <v>24</v>
      </c>
      <c r="E435" t="s">
        <v>320</v>
      </c>
      <c r="F435" s="18">
        <v>45891</v>
      </c>
      <c r="G435" t="s">
        <v>324</v>
      </c>
      <c r="H435" s="17">
        <v>2819.51</v>
      </c>
    </row>
    <row r="436" spans="1:8">
      <c r="A436" s="19" t="s">
        <v>319</v>
      </c>
      <c r="B436" s="19" t="s">
        <v>68</v>
      </c>
      <c r="C436" s="19"/>
      <c r="D436" s="19"/>
      <c r="E436" s="19"/>
      <c r="F436" s="20"/>
      <c r="G436" s="19"/>
      <c r="H436" s="21">
        <f>SUBTOTAL(9,H432:H435)</f>
        <v>60143.159999999996</v>
      </c>
    </row>
    <row r="437" spans="1:8" ht="16.5" thickBot="1">
      <c r="A437" s="22" t="s">
        <v>325</v>
      </c>
      <c r="B437" s="22"/>
      <c r="C437" s="25" t="s">
        <v>326</v>
      </c>
      <c r="D437" s="22"/>
      <c r="E437" s="22"/>
      <c r="F437" s="23"/>
      <c r="G437" s="22"/>
      <c r="H437" s="24">
        <f>SUBTOTAL(9,H428:H435)</f>
        <v>1551311.1500000001</v>
      </c>
    </row>
    <row r="438" spans="1:8">
      <c r="A438" t="s">
        <v>327</v>
      </c>
      <c r="B438" t="s">
        <v>30</v>
      </c>
      <c r="C438" t="s">
        <v>31</v>
      </c>
      <c r="D438" t="s">
        <v>14</v>
      </c>
      <c r="E438" t="s">
        <v>328</v>
      </c>
      <c r="F438" s="18">
        <v>45884</v>
      </c>
      <c r="G438" t="s">
        <v>329</v>
      </c>
      <c r="H438" s="17">
        <v>51624.3</v>
      </c>
    </row>
    <row r="439" spans="1:8">
      <c r="A439" s="19" t="s">
        <v>327</v>
      </c>
      <c r="B439" s="19" t="s">
        <v>33</v>
      </c>
      <c r="C439" s="19"/>
      <c r="D439" s="19"/>
      <c r="E439" s="19"/>
      <c r="F439" s="20"/>
      <c r="G439" s="19"/>
      <c r="H439" s="21">
        <f>SUBTOTAL(9,H438:H438)</f>
        <v>51624.3</v>
      </c>
    </row>
    <row r="440" spans="1:8">
      <c r="A440" t="s">
        <v>327</v>
      </c>
      <c r="B440" t="s">
        <v>238</v>
      </c>
      <c r="C440" t="s">
        <v>239</v>
      </c>
      <c r="D440" t="s">
        <v>14</v>
      </c>
      <c r="E440" t="s">
        <v>328</v>
      </c>
      <c r="F440" s="18">
        <v>45884</v>
      </c>
      <c r="G440" t="s">
        <v>330</v>
      </c>
      <c r="H440" s="17">
        <v>90000</v>
      </c>
    </row>
    <row r="441" spans="1:8">
      <c r="A441" s="19" t="s">
        <v>327</v>
      </c>
      <c r="B441" s="19" t="s">
        <v>240</v>
      </c>
      <c r="C441" s="19"/>
      <c r="D441" s="19"/>
      <c r="E441" s="19"/>
      <c r="F441" s="20"/>
      <c r="G441" s="19"/>
      <c r="H441" s="21">
        <f>SUBTOTAL(9,H440:H440)</f>
        <v>90000</v>
      </c>
    </row>
    <row r="442" spans="1:8">
      <c r="A442" t="s">
        <v>327</v>
      </c>
      <c r="B442" t="s">
        <v>119</v>
      </c>
      <c r="C442" t="s">
        <v>120</v>
      </c>
      <c r="D442" t="s">
        <v>14</v>
      </c>
      <c r="E442" t="s">
        <v>328</v>
      </c>
      <c r="F442" s="18">
        <v>45895</v>
      </c>
      <c r="G442" t="s">
        <v>331</v>
      </c>
      <c r="H442" s="17">
        <v>130160</v>
      </c>
    </row>
    <row r="443" spans="1:8">
      <c r="A443" s="19" t="s">
        <v>327</v>
      </c>
      <c r="B443" s="19" t="s">
        <v>122</v>
      </c>
      <c r="C443" s="19"/>
      <c r="D443" s="19"/>
      <c r="E443" s="19"/>
      <c r="F443" s="20"/>
      <c r="G443" s="19"/>
      <c r="H443" s="21">
        <f>SUBTOTAL(9,H442:H442)</f>
        <v>130160</v>
      </c>
    </row>
    <row r="444" spans="1:8" ht="16.5" thickBot="1">
      <c r="A444" s="22" t="s">
        <v>332</v>
      </c>
      <c r="B444" s="22"/>
      <c r="C444" s="25" t="s">
        <v>333</v>
      </c>
      <c r="D444" s="22"/>
      <c r="E444" s="22"/>
      <c r="F444" s="23"/>
      <c r="G444" s="22"/>
      <c r="H444" s="24">
        <f>SUBTOTAL(9,H438:H442)</f>
        <v>271784.3</v>
      </c>
    </row>
    <row r="445" spans="1:8">
      <c r="A445" t="s">
        <v>334</v>
      </c>
      <c r="B445" t="s">
        <v>34</v>
      </c>
      <c r="C445" t="s">
        <v>35</v>
      </c>
      <c r="D445" t="s">
        <v>14</v>
      </c>
      <c r="E445" t="s">
        <v>335</v>
      </c>
      <c r="F445" s="18">
        <v>45866</v>
      </c>
      <c r="G445" t="s">
        <v>336</v>
      </c>
      <c r="H445" s="17">
        <v>171.61</v>
      </c>
    </row>
    <row r="446" spans="1:8">
      <c r="A446" s="19" t="s">
        <v>334</v>
      </c>
      <c r="B446" s="19" t="s">
        <v>37</v>
      </c>
      <c r="C446" s="19"/>
      <c r="D446" s="19"/>
      <c r="E446" s="19"/>
      <c r="F446" s="20"/>
      <c r="G446" s="19"/>
      <c r="H446" s="21">
        <f>SUBTOTAL(9,H445:H445)</f>
        <v>171.61</v>
      </c>
    </row>
    <row r="447" spans="1:8" ht="16.5" thickBot="1">
      <c r="A447" s="22" t="s">
        <v>337</v>
      </c>
      <c r="B447" s="22"/>
      <c r="C447" s="25" t="s">
        <v>338</v>
      </c>
      <c r="D447" s="22"/>
      <c r="E447" s="22"/>
      <c r="F447" s="23"/>
      <c r="G447" s="22"/>
      <c r="H447" s="24">
        <f>SUBTOTAL(9,H445:H445)</f>
        <v>171.61</v>
      </c>
    </row>
    <row r="448" spans="1:8">
      <c r="A448" t="s">
        <v>339</v>
      </c>
      <c r="B448" t="s">
        <v>18</v>
      </c>
      <c r="C448" t="s">
        <v>19</v>
      </c>
      <c r="D448" t="s">
        <v>14</v>
      </c>
      <c r="E448" t="s">
        <v>340</v>
      </c>
      <c r="F448" s="18">
        <v>45890</v>
      </c>
      <c r="G448" t="s">
        <v>341</v>
      </c>
      <c r="H448" s="17">
        <v>1752.56</v>
      </c>
    </row>
    <row r="449" spans="1:8">
      <c r="A449" s="19" t="s">
        <v>339</v>
      </c>
      <c r="B449" s="19" t="s">
        <v>21</v>
      </c>
      <c r="C449" s="19"/>
      <c r="D449" s="19"/>
      <c r="E449" s="19"/>
      <c r="F449" s="20"/>
      <c r="G449" s="19"/>
      <c r="H449" s="21">
        <f>SUBTOTAL(9,H448:H448)</f>
        <v>1752.56</v>
      </c>
    </row>
    <row r="450" spans="1:8">
      <c r="A450" t="s">
        <v>339</v>
      </c>
      <c r="B450" t="s">
        <v>234</v>
      </c>
      <c r="C450" t="s">
        <v>235</v>
      </c>
      <c r="D450" t="s">
        <v>14</v>
      </c>
      <c r="E450" t="s">
        <v>340</v>
      </c>
      <c r="F450" s="18">
        <v>45884</v>
      </c>
      <c r="G450" t="s">
        <v>342</v>
      </c>
      <c r="H450" s="17">
        <v>116100</v>
      </c>
    </row>
    <row r="451" spans="1:8">
      <c r="A451" s="19" t="s">
        <v>339</v>
      </c>
      <c r="B451" s="19" t="s">
        <v>237</v>
      </c>
      <c r="C451" s="19"/>
      <c r="D451" s="19"/>
      <c r="E451" s="19"/>
      <c r="F451" s="20"/>
      <c r="G451" s="19"/>
      <c r="H451" s="21">
        <f>SUBTOTAL(9,H450:H450)</f>
        <v>116100</v>
      </c>
    </row>
    <row r="452" spans="1:8">
      <c r="A452" t="s">
        <v>339</v>
      </c>
      <c r="B452" t="s">
        <v>343</v>
      </c>
      <c r="C452" t="s">
        <v>344</v>
      </c>
      <c r="D452" t="s">
        <v>14</v>
      </c>
      <c r="E452" t="s">
        <v>340</v>
      </c>
      <c r="F452" s="18">
        <v>45887</v>
      </c>
      <c r="G452" t="s">
        <v>345</v>
      </c>
      <c r="H452" s="17">
        <v>30000</v>
      </c>
    </row>
    <row r="453" spans="1:8">
      <c r="A453" s="19" t="s">
        <v>339</v>
      </c>
      <c r="B453" s="19" t="s">
        <v>346</v>
      </c>
      <c r="C453" s="19"/>
      <c r="D453" s="19"/>
      <c r="E453" s="19"/>
      <c r="F453" s="20"/>
      <c r="G453" s="19"/>
      <c r="H453" s="21">
        <f>SUBTOTAL(9,H452:H452)</f>
        <v>30000</v>
      </c>
    </row>
    <row r="454" spans="1:8">
      <c r="A454" t="s">
        <v>339</v>
      </c>
      <c r="B454" t="s">
        <v>91</v>
      </c>
      <c r="C454" t="s">
        <v>92</v>
      </c>
      <c r="D454" t="s">
        <v>14</v>
      </c>
      <c r="E454" t="s">
        <v>340</v>
      </c>
      <c r="F454" s="18">
        <v>45841</v>
      </c>
      <c r="G454" t="s">
        <v>347</v>
      </c>
      <c r="H454" s="17">
        <v>10000</v>
      </c>
    </row>
    <row r="455" spans="1:8">
      <c r="A455" s="19" t="s">
        <v>339</v>
      </c>
      <c r="B455" s="19" t="s">
        <v>94</v>
      </c>
      <c r="C455" s="19"/>
      <c r="D455" s="19"/>
      <c r="E455" s="19"/>
      <c r="F455" s="20"/>
      <c r="G455" s="19"/>
      <c r="H455" s="21">
        <f>SUBTOTAL(9,H454:H454)</f>
        <v>10000</v>
      </c>
    </row>
    <row r="456" spans="1:8">
      <c r="A456" t="s">
        <v>339</v>
      </c>
      <c r="B456" t="s">
        <v>42</v>
      </c>
      <c r="C456" t="s">
        <v>43</v>
      </c>
      <c r="D456" t="s">
        <v>24</v>
      </c>
      <c r="E456" t="s">
        <v>340</v>
      </c>
      <c r="F456" s="18">
        <v>45852</v>
      </c>
      <c r="G456" t="s">
        <v>348</v>
      </c>
      <c r="H456" s="17">
        <v>114665.05</v>
      </c>
    </row>
    <row r="457" spans="1:8">
      <c r="A457" s="19" t="s">
        <v>339</v>
      </c>
      <c r="B457" s="19" t="s">
        <v>45</v>
      </c>
      <c r="C457" s="19"/>
      <c r="D457" s="19"/>
      <c r="E457" s="19"/>
      <c r="F457" s="20"/>
      <c r="G457" s="19"/>
      <c r="H457" s="21">
        <f>SUBTOTAL(9,H456:H456)</f>
        <v>114665.05</v>
      </c>
    </row>
    <row r="458" spans="1:8">
      <c r="A458" t="s">
        <v>339</v>
      </c>
      <c r="B458" t="s">
        <v>59</v>
      </c>
      <c r="C458" t="s">
        <v>60</v>
      </c>
      <c r="D458" t="s">
        <v>24</v>
      </c>
      <c r="E458" t="s">
        <v>340</v>
      </c>
      <c r="F458" s="18">
        <v>45854</v>
      </c>
      <c r="G458" t="s">
        <v>349</v>
      </c>
      <c r="H458" s="17">
        <v>11053.28</v>
      </c>
    </row>
    <row r="459" spans="1:8">
      <c r="A459" t="s">
        <v>339</v>
      </c>
      <c r="B459" t="s">
        <v>59</v>
      </c>
      <c r="C459" t="s">
        <v>60</v>
      </c>
      <c r="D459" t="s">
        <v>24</v>
      </c>
      <c r="E459" t="s">
        <v>340</v>
      </c>
      <c r="F459" s="18">
        <v>45891</v>
      </c>
      <c r="G459" t="s">
        <v>350</v>
      </c>
      <c r="H459" s="17">
        <v>5467</v>
      </c>
    </row>
    <row r="460" spans="1:8">
      <c r="A460" s="19" t="s">
        <v>339</v>
      </c>
      <c r="B460" s="19" t="s">
        <v>61</v>
      </c>
      <c r="C460" s="19"/>
      <c r="D460" s="19"/>
      <c r="E460" s="19"/>
      <c r="F460" s="20"/>
      <c r="G460" s="19"/>
      <c r="H460" s="21">
        <f>SUBTOTAL(9,H458:H459)</f>
        <v>16520.28</v>
      </c>
    </row>
    <row r="461" spans="1:8">
      <c r="A461" t="s">
        <v>339</v>
      </c>
      <c r="B461" t="s">
        <v>62</v>
      </c>
      <c r="C461" t="s">
        <v>63</v>
      </c>
      <c r="D461" t="s">
        <v>24</v>
      </c>
      <c r="E461" t="s">
        <v>340</v>
      </c>
      <c r="F461" s="18">
        <v>45854</v>
      </c>
      <c r="G461" t="s">
        <v>349</v>
      </c>
      <c r="H461" s="17">
        <v>17883.060000000001</v>
      </c>
    </row>
    <row r="462" spans="1:8">
      <c r="A462" t="s">
        <v>339</v>
      </c>
      <c r="B462" t="s">
        <v>62</v>
      </c>
      <c r="C462" t="s">
        <v>63</v>
      </c>
      <c r="D462" t="s">
        <v>24</v>
      </c>
      <c r="E462" t="s">
        <v>340</v>
      </c>
      <c r="F462" s="18">
        <v>45891</v>
      </c>
      <c r="G462" t="s">
        <v>350</v>
      </c>
      <c r="H462" s="17">
        <v>12008.3</v>
      </c>
    </row>
    <row r="463" spans="1:8">
      <c r="A463" s="19" t="s">
        <v>339</v>
      </c>
      <c r="B463" s="19" t="s">
        <v>64</v>
      </c>
      <c r="C463" s="19"/>
      <c r="D463" s="19"/>
      <c r="E463" s="19"/>
      <c r="F463" s="20"/>
      <c r="G463" s="19"/>
      <c r="H463" s="21">
        <f>SUBTOTAL(9,H461:H462)</f>
        <v>29891.360000000001</v>
      </c>
    </row>
    <row r="464" spans="1:8" ht="16.5" thickBot="1">
      <c r="A464" s="22" t="s">
        <v>351</v>
      </c>
      <c r="B464" s="22"/>
      <c r="C464" s="25" t="s">
        <v>352</v>
      </c>
      <c r="D464" s="22"/>
      <c r="E464" s="22"/>
      <c r="F464" s="23"/>
      <c r="G464" s="22"/>
      <c r="H464" s="24">
        <f>SUBTOTAL(9,H448:H462)</f>
        <v>318929.25</v>
      </c>
    </row>
    <row r="465" spans="1:8">
      <c r="A465" t="s">
        <v>353</v>
      </c>
      <c r="B465" t="s">
        <v>18</v>
      </c>
      <c r="C465" t="s">
        <v>19</v>
      </c>
      <c r="D465" t="s">
        <v>14</v>
      </c>
      <c r="E465" t="s">
        <v>354</v>
      </c>
      <c r="F465" s="18">
        <v>45890</v>
      </c>
      <c r="G465" t="s">
        <v>355</v>
      </c>
      <c r="H465" s="17">
        <v>2190.59</v>
      </c>
    </row>
    <row r="466" spans="1:8">
      <c r="A466" s="19" t="s">
        <v>353</v>
      </c>
      <c r="B466" s="19" t="s">
        <v>21</v>
      </c>
      <c r="C466" s="19"/>
      <c r="D466" s="19"/>
      <c r="E466" s="19"/>
      <c r="F466" s="20"/>
      <c r="G466" s="19"/>
      <c r="H466" s="21">
        <f>SUBTOTAL(9,H465:H465)</f>
        <v>2190.59</v>
      </c>
    </row>
    <row r="467" spans="1:8">
      <c r="A467" t="s">
        <v>353</v>
      </c>
      <c r="B467" t="s">
        <v>30</v>
      </c>
      <c r="C467" t="s">
        <v>31</v>
      </c>
      <c r="D467" t="s">
        <v>14</v>
      </c>
      <c r="E467" t="s">
        <v>354</v>
      </c>
      <c r="F467" s="18">
        <v>45840</v>
      </c>
      <c r="G467" t="s">
        <v>356</v>
      </c>
      <c r="H467" s="17">
        <v>311783.15999999997</v>
      </c>
    </row>
    <row r="468" spans="1:8">
      <c r="A468" t="s">
        <v>353</v>
      </c>
      <c r="B468" t="s">
        <v>30</v>
      </c>
      <c r="C468" t="s">
        <v>31</v>
      </c>
      <c r="D468" t="s">
        <v>14</v>
      </c>
      <c r="E468" t="s">
        <v>354</v>
      </c>
      <c r="F468" s="18">
        <v>45860</v>
      </c>
      <c r="G468" t="s">
        <v>357</v>
      </c>
      <c r="H468" s="17">
        <v>323945.18</v>
      </c>
    </row>
    <row r="469" spans="1:8">
      <c r="A469" s="19" t="s">
        <v>353</v>
      </c>
      <c r="B469" s="19" t="s">
        <v>33</v>
      </c>
      <c r="C469" s="19"/>
      <c r="D469" s="19"/>
      <c r="E469" s="19"/>
      <c r="F469" s="20"/>
      <c r="G469" s="19"/>
      <c r="H469" s="21">
        <f>SUBTOTAL(9,H467:H468)</f>
        <v>635728.34</v>
      </c>
    </row>
    <row r="470" spans="1:8">
      <c r="A470" t="s">
        <v>353</v>
      </c>
      <c r="B470" t="s">
        <v>238</v>
      </c>
      <c r="C470" t="s">
        <v>239</v>
      </c>
      <c r="D470" t="s">
        <v>14</v>
      </c>
      <c r="E470" t="s">
        <v>354</v>
      </c>
      <c r="F470" s="18">
        <v>45884</v>
      </c>
      <c r="G470" t="s">
        <v>358</v>
      </c>
      <c r="H470" s="17">
        <v>90000</v>
      </c>
    </row>
    <row r="471" spans="1:8">
      <c r="A471" s="19" t="s">
        <v>353</v>
      </c>
      <c r="B471" s="19" t="s">
        <v>240</v>
      </c>
      <c r="C471" s="19"/>
      <c r="D471" s="19"/>
      <c r="E471" s="19"/>
      <c r="F471" s="20"/>
      <c r="G471" s="19"/>
      <c r="H471" s="21">
        <f>SUBTOTAL(9,H470:H470)</f>
        <v>90000</v>
      </c>
    </row>
    <row r="472" spans="1:8">
      <c r="A472" t="s">
        <v>353</v>
      </c>
      <c r="B472" t="s">
        <v>34</v>
      </c>
      <c r="C472" t="s">
        <v>35</v>
      </c>
      <c r="D472" t="s">
        <v>14</v>
      </c>
      <c r="E472" t="s">
        <v>354</v>
      </c>
      <c r="F472" s="18">
        <v>45866</v>
      </c>
      <c r="G472" t="s">
        <v>359</v>
      </c>
      <c r="H472" s="17">
        <v>4500</v>
      </c>
    </row>
    <row r="473" spans="1:8">
      <c r="A473" s="19" t="s">
        <v>353</v>
      </c>
      <c r="B473" s="19" t="s">
        <v>37</v>
      </c>
      <c r="C473" s="19"/>
      <c r="D473" s="19"/>
      <c r="E473" s="19"/>
      <c r="F473" s="20"/>
      <c r="G473" s="19"/>
      <c r="H473" s="21">
        <f>SUBTOTAL(9,H472:H472)</f>
        <v>4500</v>
      </c>
    </row>
    <row r="474" spans="1:8">
      <c r="A474" t="s">
        <v>353</v>
      </c>
      <c r="B474" t="s">
        <v>73</v>
      </c>
      <c r="C474" t="s">
        <v>74</v>
      </c>
      <c r="D474" t="s">
        <v>24</v>
      </c>
      <c r="E474" t="s">
        <v>354</v>
      </c>
      <c r="F474" s="18">
        <v>45895</v>
      </c>
      <c r="G474" t="s">
        <v>360</v>
      </c>
      <c r="H474" s="17">
        <v>5134.3100000000004</v>
      </c>
    </row>
    <row r="475" spans="1:8">
      <c r="A475" s="19" t="s">
        <v>353</v>
      </c>
      <c r="B475" s="19" t="s">
        <v>75</v>
      </c>
      <c r="C475" s="19"/>
      <c r="D475" s="19"/>
      <c r="E475" s="19"/>
      <c r="F475" s="20"/>
      <c r="G475" s="19"/>
      <c r="H475" s="21">
        <f>SUBTOTAL(9,H474:H474)</f>
        <v>5134.3100000000004</v>
      </c>
    </row>
    <row r="476" spans="1:8" ht="16.5" thickBot="1">
      <c r="A476" s="22" t="s">
        <v>361</v>
      </c>
      <c r="B476" s="22"/>
      <c r="C476" s="25" t="s">
        <v>362</v>
      </c>
      <c r="D476" s="22"/>
      <c r="E476" s="22"/>
      <c r="F476" s="23"/>
      <c r="G476" s="22"/>
      <c r="H476" s="24">
        <f>SUBTOTAL(9,H465:H474)</f>
        <v>737553.24</v>
      </c>
    </row>
    <row r="477" spans="1:8">
      <c r="A477" t="s">
        <v>363</v>
      </c>
      <c r="B477" t="s">
        <v>79</v>
      </c>
      <c r="C477" t="s">
        <v>80</v>
      </c>
      <c r="D477" t="s">
        <v>14</v>
      </c>
      <c r="E477" t="s">
        <v>364</v>
      </c>
      <c r="F477" s="18">
        <v>45863</v>
      </c>
      <c r="G477" t="s">
        <v>365</v>
      </c>
      <c r="H477" s="17">
        <v>102714.8</v>
      </c>
    </row>
    <row r="478" spans="1:8">
      <c r="A478" t="s">
        <v>363</v>
      </c>
      <c r="B478" t="s">
        <v>79</v>
      </c>
      <c r="C478" t="s">
        <v>80</v>
      </c>
      <c r="D478" t="s">
        <v>14</v>
      </c>
      <c r="E478" t="s">
        <v>364</v>
      </c>
      <c r="F478" s="18">
        <v>45894</v>
      </c>
      <c r="G478" t="s">
        <v>366</v>
      </c>
      <c r="H478" s="17">
        <v>102806.58</v>
      </c>
    </row>
    <row r="479" spans="1:8">
      <c r="A479" s="19" t="s">
        <v>363</v>
      </c>
      <c r="B479" s="19" t="s">
        <v>84</v>
      </c>
      <c r="C479" s="19"/>
      <c r="D479" s="19"/>
      <c r="E479" s="19"/>
      <c r="F479" s="20"/>
      <c r="G479" s="19"/>
      <c r="H479" s="21">
        <f>SUBTOTAL(9,H477:H478)</f>
        <v>205521.38</v>
      </c>
    </row>
    <row r="480" spans="1:8">
      <c r="A480" t="s">
        <v>363</v>
      </c>
      <c r="B480" t="s">
        <v>12</v>
      </c>
      <c r="C480" t="s">
        <v>13</v>
      </c>
      <c r="D480" t="s">
        <v>14</v>
      </c>
      <c r="E480" t="s">
        <v>364</v>
      </c>
      <c r="F480" s="18">
        <v>45860</v>
      </c>
      <c r="G480" t="s">
        <v>367</v>
      </c>
      <c r="H480" s="17">
        <v>6705629</v>
      </c>
    </row>
    <row r="481" spans="1:8">
      <c r="A481" t="s">
        <v>363</v>
      </c>
      <c r="B481" t="s">
        <v>12</v>
      </c>
      <c r="C481" t="s">
        <v>13</v>
      </c>
      <c r="D481" t="s">
        <v>14</v>
      </c>
      <c r="E481" t="s">
        <v>364</v>
      </c>
      <c r="F481" s="18">
        <v>45860</v>
      </c>
      <c r="G481" t="s">
        <v>367</v>
      </c>
      <c r="H481" s="17">
        <v>7459585</v>
      </c>
    </row>
    <row r="482" spans="1:8">
      <c r="A482" s="19" t="s">
        <v>363</v>
      </c>
      <c r="B482" s="19" t="s">
        <v>17</v>
      </c>
      <c r="C482" s="19"/>
      <c r="D482" s="19"/>
      <c r="E482" s="19"/>
      <c r="F482" s="20"/>
      <c r="G482" s="19"/>
      <c r="H482" s="21">
        <f>SUBTOTAL(9,H480:H481)</f>
        <v>14165214</v>
      </c>
    </row>
    <row r="483" spans="1:8">
      <c r="A483" t="s">
        <v>363</v>
      </c>
      <c r="B483" t="s">
        <v>18</v>
      </c>
      <c r="C483" t="s">
        <v>19</v>
      </c>
      <c r="D483" t="s">
        <v>14</v>
      </c>
      <c r="E483" t="s">
        <v>364</v>
      </c>
      <c r="F483" s="18">
        <v>45890</v>
      </c>
      <c r="G483" t="s">
        <v>368</v>
      </c>
      <c r="H483" s="17">
        <v>1036603.49</v>
      </c>
    </row>
    <row r="484" spans="1:8">
      <c r="A484" s="19" t="s">
        <v>363</v>
      </c>
      <c r="B484" s="19" t="s">
        <v>21</v>
      </c>
      <c r="C484" s="19"/>
      <c r="D484" s="19"/>
      <c r="E484" s="19"/>
      <c r="F484" s="20"/>
      <c r="G484" s="19"/>
      <c r="H484" s="21">
        <f>SUBTOTAL(9,H483:H483)</f>
        <v>1036603.49</v>
      </c>
    </row>
    <row r="485" spans="1:8">
      <c r="A485" t="s">
        <v>363</v>
      </c>
      <c r="B485" t="s">
        <v>234</v>
      </c>
      <c r="C485" t="s">
        <v>235</v>
      </c>
      <c r="D485" t="s">
        <v>14</v>
      </c>
      <c r="E485" t="s">
        <v>364</v>
      </c>
      <c r="F485" s="18">
        <v>45884</v>
      </c>
      <c r="G485" t="s">
        <v>369</v>
      </c>
      <c r="H485" s="17">
        <v>265337</v>
      </c>
    </row>
    <row r="486" spans="1:8">
      <c r="A486" s="19" t="s">
        <v>363</v>
      </c>
      <c r="B486" s="19" t="s">
        <v>237</v>
      </c>
      <c r="C486" s="19"/>
      <c r="D486" s="19"/>
      <c r="E486" s="19"/>
      <c r="F486" s="20"/>
      <c r="G486" s="19"/>
      <c r="H486" s="21">
        <f>SUBTOTAL(9,H485:H485)</f>
        <v>265337</v>
      </c>
    </row>
    <row r="487" spans="1:8">
      <c r="A487" t="s">
        <v>363</v>
      </c>
      <c r="B487" t="s">
        <v>87</v>
      </c>
      <c r="C487" t="s">
        <v>88</v>
      </c>
      <c r="D487" t="s">
        <v>14</v>
      </c>
      <c r="E487" t="s">
        <v>364</v>
      </c>
      <c r="F487" s="18">
        <v>45887</v>
      </c>
      <c r="G487" t="s">
        <v>370</v>
      </c>
      <c r="H487" s="17">
        <v>325800</v>
      </c>
    </row>
    <row r="488" spans="1:8">
      <c r="A488" s="19" t="s">
        <v>363</v>
      </c>
      <c r="B488" s="19" t="s">
        <v>90</v>
      </c>
      <c r="C488" s="19"/>
      <c r="D488" s="19"/>
      <c r="E488" s="19"/>
      <c r="F488" s="20"/>
      <c r="G488" s="19"/>
      <c r="H488" s="21">
        <f>SUBTOTAL(9,H487:H487)</f>
        <v>325800</v>
      </c>
    </row>
    <row r="489" spans="1:8">
      <c r="A489" t="s">
        <v>363</v>
      </c>
      <c r="B489" t="s">
        <v>119</v>
      </c>
      <c r="C489" t="s">
        <v>120</v>
      </c>
      <c r="D489" t="s">
        <v>14</v>
      </c>
      <c r="E489" t="s">
        <v>364</v>
      </c>
      <c r="F489" s="18">
        <v>45895</v>
      </c>
      <c r="G489" t="s">
        <v>371</v>
      </c>
      <c r="H489" s="17">
        <v>312384</v>
      </c>
    </row>
    <row r="490" spans="1:8">
      <c r="A490" s="19" t="s">
        <v>363</v>
      </c>
      <c r="B490" s="19" t="s">
        <v>122</v>
      </c>
      <c r="C490" s="19"/>
      <c r="D490" s="19"/>
      <c r="E490" s="19"/>
      <c r="F490" s="20"/>
      <c r="G490" s="19"/>
      <c r="H490" s="21">
        <f>SUBTOTAL(9,H489:H489)</f>
        <v>312384</v>
      </c>
    </row>
    <row r="491" spans="1:8">
      <c r="A491" t="s">
        <v>363</v>
      </c>
      <c r="B491" t="s">
        <v>38</v>
      </c>
      <c r="C491" t="s">
        <v>39</v>
      </c>
      <c r="D491" t="s">
        <v>14</v>
      </c>
      <c r="E491" t="s">
        <v>364</v>
      </c>
      <c r="F491" s="18">
        <v>45884</v>
      </c>
      <c r="G491" t="s">
        <v>369</v>
      </c>
      <c r="H491" s="17">
        <v>75000</v>
      </c>
    </row>
    <row r="492" spans="1:8">
      <c r="A492" t="s">
        <v>363</v>
      </c>
      <c r="B492" t="s">
        <v>38</v>
      </c>
      <c r="C492" t="s">
        <v>39</v>
      </c>
      <c r="D492" t="s">
        <v>14</v>
      </c>
      <c r="E492" t="s">
        <v>364</v>
      </c>
      <c r="F492" s="18">
        <v>45884</v>
      </c>
      <c r="G492" t="s">
        <v>369</v>
      </c>
      <c r="H492" s="17">
        <v>83000</v>
      </c>
    </row>
    <row r="493" spans="1:8">
      <c r="A493" s="19" t="s">
        <v>363</v>
      </c>
      <c r="B493" s="19" t="s">
        <v>41</v>
      </c>
      <c r="C493" s="19"/>
      <c r="D493" s="19"/>
      <c r="E493" s="19"/>
      <c r="F493" s="20"/>
      <c r="G493" s="19"/>
      <c r="H493" s="21">
        <f>SUBTOTAL(9,H491:H492)</f>
        <v>158000</v>
      </c>
    </row>
    <row r="494" spans="1:8">
      <c r="A494" t="s">
        <v>363</v>
      </c>
      <c r="B494" t="s">
        <v>42</v>
      </c>
      <c r="C494" t="s">
        <v>43</v>
      </c>
      <c r="D494" t="s">
        <v>24</v>
      </c>
      <c r="E494" t="s">
        <v>364</v>
      </c>
      <c r="F494" s="18">
        <v>45852</v>
      </c>
      <c r="G494" t="s">
        <v>372</v>
      </c>
      <c r="H494" s="17">
        <v>525864.63</v>
      </c>
    </row>
    <row r="495" spans="1:8">
      <c r="A495" s="19" t="s">
        <v>363</v>
      </c>
      <c r="B495" s="19" t="s">
        <v>45</v>
      </c>
      <c r="C495" s="19"/>
      <c r="D495" s="19"/>
      <c r="E495" s="19"/>
      <c r="F495" s="20"/>
      <c r="G495" s="19"/>
      <c r="H495" s="21">
        <f>SUBTOTAL(9,H494:H494)</f>
        <v>525864.63</v>
      </c>
    </row>
    <row r="496" spans="1:8">
      <c r="A496" t="s">
        <v>363</v>
      </c>
      <c r="B496" t="s">
        <v>97</v>
      </c>
      <c r="C496" t="s">
        <v>98</v>
      </c>
      <c r="D496" t="s">
        <v>24</v>
      </c>
      <c r="E496" t="s">
        <v>364</v>
      </c>
      <c r="F496" s="18">
        <v>45856</v>
      </c>
      <c r="G496" t="s">
        <v>373</v>
      </c>
      <c r="H496" s="17">
        <v>2111000.34</v>
      </c>
    </row>
    <row r="497" spans="1:8">
      <c r="A497" s="19" t="s">
        <v>363</v>
      </c>
      <c r="B497" s="19" t="s">
        <v>100</v>
      </c>
      <c r="C497" s="19"/>
      <c r="D497" s="19"/>
      <c r="E497" s="19"/>
      <c r="F497" s="20"/>
      <c r="G497" s="19"/>
      <c r="H497" s="21">
        <f>SUBTOTAL(9,H496:H496)</f>
        <v>2111000.34</v>
      </c>
    </row>
    <row r="498" spans="1:8">
      <c r="A498" t="s">
        <v>363</v>
      </c>
      <c r="B498" t="s">
        <v>101</v>
      </c>
      <c r="C498" t="s">
        <v>102</v>
      </c>
      <c r="D498" t="s">
        <v>24</v>
      </c>
      <c r="E498" t="s">
        <v>364</v>
      </c>
      <c r="F498" s="18">
        <v>45856</v>
      </c>
      <c r="G498" t="s">
        <v>373</v>
      </c>
      <c r="H498" s="17">
        <v>18887.759999999998</v>
      </c>
    </row>
    <row r="499" spans="1:8">
      <c r="A499" s="19" t="s">
        <v>363</v>
      </c>
      <c r="B499" s="19" t="s">
        <v>103</v>
      </c>
      <c r="C499" s="19"/>
      <c r="D499" s="19"/>
      <c r="E499" s="19"/>
      <c r="F499" s="20"/>
      <c r="G499" s="19"/>
      <c r="H499" s="21">
        <f>SUBTOTAL(9,H498:H498)</f>
        <v>18887.759999999998</v>
      </c>
    </row>
    <row r="500" spans="1:8">
      <c r="A500" t="s">
        <v>363</v>
      </c>
      <c r="B500" t="s">
        <v>46</v>
      </c>
      <c r="C500" t="s">
        <v>47</v>
      </c>
      <c r="D500" t="s">
        <v>24</v>
      </c>
      <c r="E500" t="s">
        <v>364</v>
      </c>
      <c r="F500" s="18">
        <v>45852</v>
      </c>
      <c r="G500" t="s">
        <v>372</v>
      </c>
      <c r="H500" s="17">
        <v>48858.81</v>
      </c>
    </row>
    <row r="501" spans="1:8">
      <c r="A501" s="19" t="s">
        <v>363</v>
      </c>
      <c r="B501" s="19" t="s">
        <v>48</v>
      </c>
      <c r="C501" s="19"/>
      <c r="D501" s="19"/>
      <c r="E501" s="19"/>
      <c r="F501" s="20"/>
      <c r="G501" s="19"/>
      <c r="H501" s="21">
        <f>SUBTOTAL(9,H500:H500)</f>
        <v>48858.81</v>
      </c>
    </row>
    <row r="502" spans="1:8">
      <c r="A502" t="s">
        <v>363</v>
      </c>
      <c r="B502" t="s">
        <v>49</v>
      </c>
      <c r="C502" t="s">
        <v>50</v>
      </c>
      <c r="D502" t="s">
        <v>24</v>
      </c>
      <c r="E502" t="s">
        <v>364</v>
      </c>
      <c r="F502" s="18">
        <v>45882</v>
      </c>
      <c r="G502" t="s">
        <v>374</v>
      </c>
      <c r="H502" s="17">
        <v>125354.74</v>
      </c>
    </row>
    <row r="503" spans="1:8">
      <c r="A503" s="19" t="s">
        <v>363</v>
      </c>
      <c r="B503" s="19" t="s">
        <v>51</v>
      </c>
      <c r="C503" s="19"/>
      <c r="D503" s="19"/>
      <c r="E503" s="19"/>
      <c r="F503" s="20"/>
      <c r="G503" s="19"/>
      <c r="H503" s="21">
        <f>SUBTOTAL(9,H502:H502)</f>
        <v>125354.74</v>
      </c>
    </row>
    <row r="504" spans="1:8">
      <c r="A504" t="s">
        <v>363</v>
      </c>
      <c r="B504" t="s">
        <v>52</v>
      </c>
      <c r="C504" t="s">
        <v>53</v>
      </c>
      <c r="D504" t="s">
        <v>24</v>
      </c>
      <c r="E504" t="s">
        <v>364</v>
      </c>
      <c r="F504" s="18">
        <v>45852</v>
      </c>
      <c r="G504" t="s">
        <v>372</v>
      </c>
      <c r="H504" s="17">
        <v>69629.77</v>
      </c>
    </row>
    <row r="505" spans="1:8">
      <c r="A505" s="19" t="s">
        <v>363</v>
      </c>
      <c r="B505" s="19" t="s">
        <v>54</v>
      </c>
      <c r="C505" s="19"/>
      <c r="D505" s="19"/>
      <c r="E505" s="19"/>
      <c r="F505" s="20"/>
      <c r="G505" s="19"/>
      <c r="H505" s="21">
        <f>SUBTOTAL(9,H504:H504)</f>
        <v>69629.77</v>
      </c>
    </row>
    <row r="506" spans="1:8">
      <c r="A506" t="s">
        <v>363</v>
      </c>
      <c r="B506" t="s">
        <v>65</v>
      </c>
      <c r="C506" t="s">
        <v>66</v>
      </c>
      <c r="D506" t="s">
        <v>24</v>
      </c>
      <c r="E506" t="s">
        <v>364</v>
      </c>
      <c r="F506" s="18">
        <v>45854</v>
      </c>
      <c r="G506" t="s">
        <v>375</v>
      </c>
      <c r="H506" s="17">
        <v>202966.92</v>
      </c>
    </row>
    <row r="507" spans="1:8">
      <c r="A507" t="s">
        <v>363</v>
      </c>
      <c r="B507" t="s">
        <v>65</v>
      </c>
      <c r="C507" t="s">
        <v>66</v>
      </c>
      <c r="D507" t="s">
        <v>24</v>
      </c>
      <c r="E507" t="s">
        <v>364</v>
      </c>
      <c r="F507" s="18">
        <v>45854</v>
      </c>
      <c r="G507" t="s">
        <v>375</v>
      </c>
      <c r="H507" s="17">
        <v>20900.43</v>
      </c>
    </row>
    <row r="508" spans="1:8">
      <c r="A508" t="s">
        <v>363</v>
      </c>
      <c r="B508" t="s">
        <v>65</v>
      </c>
      <c r="C508" t="s">
        <v>66</v>
      </c>
      <c r="D508" t="s">
        <v>24</v>
      </c>
      <c r="E508" t="s">
        <v>364</v>
      </c>
      <c r="F508" s="18">
        <v>45891</v>
      </c>
      <c r="G508" t="s">
        <v>376</v>
      </c>
      <c r="H508" s="17">
        <v>44767.23</v>
      </c>
    </row>
    <row r="509" spans="1:8">
      <c r="A509" t="s">
        <v>363</v>
      </c>
      <c r="B509" t="s">
        <v>65</v>
      </c>
      <c r="C509" t="s">
        <v>66</v>
      </c>
      <c r="D509" t="s">
        <v>24</v>
      </c>
      <c r="E509" t="s">
        <v>364</v>
      </c>
      <c r="F509" s="18">
        <v>45891</v>
      </c>
      <c r="G509" t="s">
        <v>376</v>
      </c>
      <c r="H509" s="17">
        <v>4614.79</v>
      </c>
    </row>
    <row r="510" spans="1:8">
      <c r="A510" s="19" t="s">
        <v>363</v>
      </c>
      <c r="B510" s="19" t="s">
        <v>68</v>
      </c>
      <c r="C510" s="19"/>
      <c r="D510" s="19"/>
      <c r="E510" s="19"/>
      <c r="F510" s="20"/>
      <c r="G510" s="19"/>
      <c r="H510" s="21">
        <f>SUBTOTAL(9,H506:H509)</f>
        <v>273249.37</v>
      </c>
    </row>
    <row r="511" spans="1:8">
      <c r="A511" t="s">
        <v>363</v>
      </c>
      <c r="B511" t="s">
        <v>139</v>
      </c>
      <c r="C511" t="s">
        <v>140</v>
      </c>
      <c r="D511" t="s">
        <v>141</v>
      </c>
      <c r="E511" t="s">
        <v>364</v>
      </c>
      <c r="F511" s="18">
        <v>45863</v>
      </c>
      <c r="G511" t="s">
        <v>365</v>
      </c>
      <c r="H511" s="17">
        <v>31698</v>
      </c>
    </row>
    <row r="512" spans="1:8">
      <c r="A512" s="19" t="s">
        <v>363</v>
      </c>
      <c r="B512" s="19" t="s">
        <v>142</v>
      </c>
      <c r="C512" s="19"/>
      <c r="D512" s="19"/>
      <c r="E512" s="19"/>
      <c r="F512" s="20"/>
      <c r="G512" s="19"/>
      <c r="H512" s="21">
        <f>SUBTOTAL(9,H511:H511)</f>
        <v>31698</v>
      </c>
    </row>
    <row r="513" spans="1:8">
      <c r="A513" t="s">
        <v>363</v>
      </c>
      <c r="B513" t="s">
        <v>187</v>
      </c>
      <c r="C513" t="s">
        <v>188</v>
      </c>
      <c r="D513" t="s">
        <v>24</v>
      </c>
      <c r="E513" t="s">
        <v>364</v>
      </c>
      <c r="F513" s="18">
        <v>45897</v>
      </c>
      <c r="G513" t="s">
        <v>377</v>
      </c>
      <c r="H513" s="17">
        <v>10000</v>
      </c>
    </row>
    <row r="514" spans="1:8">
      <c r="A514" s="19" t="s">
        <v>363</v>
      </c>
      <c r="B514" s="19" t="s">
        <v>191</v>
      </c>
      <c r="C514" s="19"/>
      <c r="D514" s="19"/>
      <c r="E514" s="19"/>
      <c r="F514" s="20"/>
      <c r="G514" s="19"/>
      <c r="H514" s="21">
        <f>SUBTOTAL(9,H513:H513)</f>
        <v>10000</v>
      </c>
    </row>
    <row r="515" spans="1:8">
      <c r="A515" t="s">
        <v>363</v>
      </c>
      <c r="B515" t="s">
        <v>250</v>
      </c>
      <c r="C515" t="s">
        <v>251</v>
      </c>
      <c r="D515" t="s">
        <v>24</v>
      </c>
      <c r="E515" t="s">
        <v>364</v>
      </c>
      <c r="F515" s="18">
        <v>45869</v>
      </c>
      <c r="G515" t="s">
        <v>378</v>
      </c>
      <c r="H515" s="17">
        <v>20542.16</v>
      </c>
    </row>
    <row r="516" spans="1:8">
      <c r="A516" s="19" t="s">
        <v>363</v>
      </c>
      <c r="B516" s="19" t="s">
        <v>252</v>
      </c>
      <c r="C516" s="19"/>
      <c r="D516" s="19"/>
      <c r="E516" s="19"/>
      <c r="F516" s="20"/>
      <c r="G516" s="19"/>
      <c r="H516" s="21">
        <f>SUBTOTAL(9,H515:H515)</f>
        <v>20542.16</v>
      </c>
    </row>
    <row r="517" spans="1:8" ht="16.5" thickBot="1">
      <c r="A517" s="22" t="s">
        <v>379</v>
      </c>
      <c r="B517" s="22"/>
      <c r="C517" s="25" t="s">
        <v>380</v>
      </c>
      <c r="D517" s="22"/>
      <c r="E517" s="22"/>
      <c r="F517" s="23"/>
      <c r="G517" s="22"/>
      <c r="H517" s="24">
        <f>SUBTOTAL(9,H477:H515)</f>
        <v>19703945.449999999</v>
      </c>
    </row>
    <row r="518" spans="1:8">
      <c r="A518" t="s">
        <v>381</v>
      </c>
      <c r="B518" t="s">
        <v>79</v>
      </c>
      <c r="C518" t="s">
        <v>80</v>
      </c>
      <c r="D518" t="s">
        <v>14</v>
      </c>
      <c r="E518" t="s">
        <v>382</v>
      </c>
      <c r="F518" s="18">
        <v>45863</v>
      </c>
      <c r="G518" t="s">
        <v>383</v>
      </c>
      <c r="H518" s="17">
        <v>61223.98</v>
      </c>
    </row>
    <row r="519" spans="1:8">
      <c r="A519" t="s">
        <v>381</v>
      </c>
      <c r="B519" t="s">
        <v>79</v>
      </c>
      <c r="C519" t="s">
        <v>80</v>
      </c>
      <c r="D519" t="s">
        <v>14</v>
      </c>
      <c r="E519" t="s">
        <v>382</v>
      </c>
      <c r="F519" s="18">
        <v>45894</v>
      </c>
      <c r="G519" t="s">
        <v>384</v>
      </c>
      <c r="H519" s="17">
        <v>61278.67</v>
      </c>
    </row>
    <row r="520" spans="1:8">
      <c r="A520" s="19" t="s">
        <v>381</v>
      </c>
      <c r="B520" s="19" t="s">
        <v>84</v>
      </c>
      <c r="C520" s="19"/>
      <c r="D520" s="19"/>
      <c r="E520" s="19"/>
      <c r="F520" s="20"/>
      <c r="G520" s="19"/>
      <c r="H520" s="21">
        <f>SUBTOTAL(9,H518:H519)</f>
        <v>122502.65</v>
      </c>
    </row>
    <row r="521" spans="1:8">
      <c r="A521" t="s">
        <v>381</v>
      </c>
      <c r="B521" t="s">
        <v>12</v>
      </c>
      <c r="C521" t="s">
        <v>13</v>
      </c>
      <c r="D521" t="s">
        <v>14</v>
      </c>
      <c r="E521" t="s">
        <v>382</v>
      </c>
      <c r="F521" s="18">
        <v>45860</v>
      </c>
      <c r="G521" t="s">
        <v>385</v>
      </c>
      <c r="H521" s="17">
        <v>13816768</v>
      </c>
    </row>
    <row r="522" spans="1:8">
      <c r="A522" s="19" t="s">
        <v>381</v>
      </c>
      <c r="B522" s="19" t="s">
        <v>17</v>
      </c>
      <c r="C522" s="19"/>
      <c r="D522" s="19"/>
      <c r="E522" s="19"/>
      <c r="F522" s="20"/>
      <c r="G522" s="19"/>
      <c r="H522" s="21">
        <f>SUBTOTAL(9,H521:H521)</f>
        <v>13816768</v>
      </c>
    </row>
    <row r="523" spans="1:8">
      <c r="A523" t="s">
        <v>381</v>
      </c>
      <c r="B523" t="s">
        <v>18</v>
      </c>
      <c r="C523" t="s">
        <v>19</v>
      </c>
      <c r="D523" t="s">
        <v>14</v>
      </c>
      <c r="E523" t="s">
        <v>382</v>
      </c>
      <c r="F523" s="18">
        <v>45890</v>
      </c>
      <c r="G523" t="s">
        <v>386</v>
      </c>
      <c r="H523" s="17">
        <v>764972.53</v>
      </c>
    </row>
    <row r="524" spans="1:8">
      <c r="A524" s="19" t="s">
        <v>381</v>
      </c>
      <c r="B524" s="19" t="s">
        <v>21</v>
      </c>
      <c r="C524" s="19"/>
      <c r="D524" s="19"/>
      <c r="E524" s="19"/>
      <c r="F524" s="20"/>
      <c r="G524" s="19"/>
      <c r="H524" s="21">
        <f>SUBTOTAL(9,H523:H523)</f>
        <v>764972.53</v>
      </c>
    </row>
    <row r="525" spans="1:8">
      <c r="A525" t="s">
        <v>381</v>
      </c>
      <c r="B525" t="s">
        <v>22</v>
      </c>
      <c r="C525" t="s">
        <v>23</v>
      </c>
      <c r="D525" t="s">
        <v>24</v>
      </c>
      <c r="E525" t="s">
        <v>382</v>
      </c>
      <c r="F525" s="18">
        <v>45854</v>
      </c>
      <c r="G525" t="s">
        <v>387</v>
      </c>
      <c r="H525" s="17">
        <v>413126.24</v>
      </c>
    </row>
    <row r="526" spans="1:8">
      <c r="A526" s="19" t="s">
        <v>381</v>
      </c>
      <c r="B526" s="19" t="s">
        <v>26</v>
      </c>
      <c r="C526" s="19"/>
      <c r="D526" s="19"/>
      <c r="E526" s="19"/>
      <c r="F526" s="20"/>
      <c r="G526" s="19"/>
      <c r="H526" s="21">
        <f>SUBTOTAL(9,H525:H525)</f>
        <v>413126.24</v>
      </c>
    </row>
    <row r="527" spans="1:8">
      <c r="A527" t="s">
        <v>381</v>
      </c>
      <c r="B527" t="s">
        <v>27</v>
      </c>
      <c r="C527" t="s">
        <v>28</v>
      </c>
      <c r="D527" t="s">
        <v>24</v>
      </c>
      <c r="E527" t="s">
        <v>382</v>
      </c>
      <c r="F527" s="18">
        <v>45854</v>
      </c>
      <c r="G527" t="s">
        <v>387</v>
      </c>
      <c r="H527" s="17">
        <v>77703.12</v>
      </c>
    </row>
    <row r="528" spans="1:8">
      <c r="A528" s="19" t="s">
        <v>381</v>
      </c>
      <c r="B528" s="19" t="s">
        <v>29</v>
      </c>
      <c r="C528" s="19"/>
      <c r="D528" s="19"/>
      <c r="E528" s="19"/>
      <c r="F528" s="20"/>
      <c r="G528" s="19"/>
      <c r="H528" s="21">
        <f>SUBTOTAL(9,H527:H527)</f>
        <v>77703.12</v>
      </c>
    </row>
    <row r="529" spans="1:8">
      <c r="A529" t="s">
        <v>381</v>
      </c>
      <c r="B529" t="s">
        <v>228</v>
      </c>
      <c r="C529" t="s">
        <v>229</v>
      </c>
      <c r="D529" t="s">
        <v>14</v>
      </c>
      <c r="E529" t="s">
        <v>382</v>
      </c>
      <c r="F529" s="18">
        <v>45854</v>
      </c>
      <c r="G529" t="s">
        <v>387</v>
      </c>
      <c r="H529" s="17">
        <v>62.7</v>
      </c>
    </row>
    <row r="530" spans="1:8">
      <c r="A530" s="19" t="s">
        <v>381</v>
      </c>
      <c r="B530" s="19" t="s">
        <v>230</v>
      </c>
      <c r="C530" s="19"/>
      <c r="D530" s="19"/>
      <c r="E530" s="19"/>
      <c r="F530" s="20"/>
      <c r="G530" s="19"/>
      <c r="H530" s="21">
        <f>SUBTOTAL(9,H529:H529)</f>
        <v>62.7</v>
      </c>
    </row>
    <row r="531" spans="1:8">
      <c r="A531" t="s">
        <v>381</v>
      </c>
      <c r="B531" t="s">
        <v>231</v>
      </c>
      <c r="C531" t="s">
        <v>232</v>
      </c>
      <c r="D531" t="s">
        <v>14</v>
      </c>
      <c r="E531" t="s">
        <v>382</v>
      </c>
      <c r="F531" s="18">
        <v>45854</v>
      </c>
      <c r="G531" t="s">
        <v>387</v>
      </c>
      <c r="H531" s="17">
        <v>203.6</v>
      </c>
    </row>
    <row r="532" spans="1:8">
      <c r="A532" s="19" t="s">
        <v>381</v>
      </c>
      <c r="B532" s="19" t="s">
        <v>233</v>
      </c>
      <c r="C532" s="19"/>
      <c r="D532" s="19"/>
      <c r="E532" s="19"/>
      <c r="F532" s="20"/>
      <c r="G532" s="19"/>
      <c r="H532" s="21">
        <f>SUBTOTAL(9,H531:H531)</f>
        <v>203.6</v>
      </c>
    </row>
    <row r="533" spans="1:8">
      <c r="A533" t="s">
        <v>381</v>
      </c>
      <c r="B533" t="s">
        <v>343</v>
      </c>
      <c r="C533" t="s">
        <v>344</v>
      </c>
      <c r="D533" t="s">
        <v>14</v>
      </c>
      <c r="E533" t="s">
        <v>382</v>
      </c>
      <c r="F533" s="18">
        <v>45887</v>
      </c>
      <c r="G533" t="s">
        <v>388</v>
      </c>
      <c r="H533" s="17">
        <v>30000</v>
      </c>
    </row>
    <row r="534" spans="1:8">
      <c r="A534" s="19" t="s">
        <v>381</v>
      </c>
      <c r="B534" s="19" t="s">
        <v>346</v>
      </c>
      <c r="C534" s="19"/>
      <c r="D534" s="19"/>
      <c r="E534" s="19"/>
      <c r="F534" s="20"/>
      <c r="G534" s="19"/>
      <c r="H534" s="21">
        <f>SUBTOTAL(9,H533:H533)</f>
        <v>30000</v>
      </c>
    </row>
    <row r="535" spans="1:8">
      <c r="A535" t="s">
        <v>381</v>
      </c>
      <c r="B535" t="s">
        <v>238</v>
      </c>
      <c r="C535" t="s">
        <v>239</v>
      </c>
      <c r="D535" t="s">
        <v>14</v>
      </c>
      <c r="E535" t="s">
        <v>382</v>
      </c>
      <c r="F535" s="18">
        <v>45884</v>
      </c>
      <c r="G535" t="s">
        <v>389</v>
      </c>
      <c r="H535" s="17">
        <v>90000</v>
      </c>
    </row>
    <row r="536" spans="1:8">
      <c r="A536" s="19" t="s">
        <v>381</v>
      </c>
      <c r="B536" s="19" t="s">
        <v>240</v>
      </c>
      <c r="C536" s="19"/>
      <c r="D536" s="19"/>
      <c r="E536" s="19"/>
      <c r="F536" s="20"/>
      <c r="G536" s="19"/>
      <c r="H536" s="21">
        <f>SUBTOTAL(9,H535:H535)</f>
        <v>90000</v>
      </c>
    </row>
    <row r="537" spans="1:8">
      <c r="A537" t="s">
        <v>381</v>
      </c>
      <c r="B537" t="s">
        <v>34</v>
      </c>
      <c r="C537" t="s">
        <v>35</v>
      </c>
      <c r="D537" t="s">
        <v>14</v>
      </c>
      <c r="E537" t="s">
        <v>382</v>
      </c>
      <c r="F537" s="18">
        <v>45866</v>
      </c>
      <c r="G537" t="s">
        <v>390</v>
      </c>
      <c r="H537" s="17">
        <v>9723.8700000000008</v>
      </c>
    </row>
    <row r="538" spans="1:8">
      <c r="A538" s="19" t="s">
        <v>381</v>
      </c>
      <c r="B538" s="19" t="s">
        <v>37</v>
      </c>
      <c r="C538" s="19"/>
      <c r="D538" s="19"/>
      <c r="E538" s="19"/>
      <c r="F538" s="20"/>
      <c r="G538" s="19"/>
      <c r="H538" s="21">
        <f>SUBTOTAL(9,H537:H537)</f>
        <v>9723.8700000000008</v>
      </c>
    </row>
    <row r="539" spans="1:8">
      <c r="A539" t="s">
        <v>381</v>
      </c>
      <c r="B539" t="s">
        <v>87</v>
      </c>
      <c r="C539" t="s">
        <v>88</v>
      </c>
      <c r="D539" t="s">
        <v>14</v>
      </c>
      <c r="E539" t="s">
        <v>382</v>
      </c>
      <c r="F539" s="18">
        <v>45887</v>
      </c>
      <c r="G539" t="s">
        <v>388</v>
      </c>
      <c r="H539" s="17">
        <v>688423.2</v>
      </c>
    </row>
    <row r="540" spans="1:8">
      <c r="A540" s="19" t="s">
        <v>381</v>
      </c>
      <c r="B540" s="19" t="s">
        <v>90</v>
      </c>
      <c r="C540" s="19"/>
      <c r="D540" s="19"/>
      <c r="E540" s="19"/>
      <c r="F540" s="20"/>
      <c r="G540" s="19"/>
      <c r="H540" s="21">
        <f>SUBTOTAL(9,H539:H539)</f>
        <v>688423.2</v>
      </c>
    </row>
    <row r="541" spans="1:8">
      <c r="A541" t="s">
        <v>381</v>
      </c>
      <c r="B541" t="s">
        <v>59</v>
      </c>
      <c r="C541" t="s">
        <v>60</v>
      </c>
      <c r="D541" t="s">
        <v>24</v>
      </c>
      <c r="E541" t="s">
        <v>382</v>
      </c>
      <c r="F541" s="18">
        <v>45854</v>
      </c>
      <c r="G541" t="s">
        <v>387</v>
      </c>
      <c r="H541" s="17">
        <v>127723.62</v>
      </c>
    </row>
    <row r="542" spans="1:8">
      <c r="A542" t="s">
        <v>381</v>
      </c>
      <c r="B542" t="s">
        <v>59</v>
      </c>
      <c r="C542" t="s">
        <v>60</v>
      </c>
      <c r="D542" t="s">
        <v>24</v>
      </c>
      <c r="E542" t="s">
        <v>382</v>
      </c>
      <c r="F542" s="18">
        <v>45870</v>
      </c>
      <c r="G542" t="s">
        <v>391</v>
      </c>
      <c r="H542" s="17">
        <v>1895.58</v>
      </c>
    </row>
    <row r="543" spans="1:8">
      <c r="A543" s="19" t="s">
        <v>381</v>
      </c>
      <c r="B543" s="19" t="s">
        <v>61</v>
      </c>
      <c r="C543" s="19"/>
      <c r="D543" s="19"/>
      <c r="E543" s="19"/>
      <c r="F543" s="20"/>
      <c r="G543" s="19"/>
      <c r="H543" s="21">
        <f>SUBTOTAL(9,H541:H542)</f>
        <v>129619.2</v>
      </c>
    </row>
    <row r="544" spans="1:8">
      <c r="A544" t="s">
        <v>381</v>
      </c>
      <c r="B544" t="s">
        <v>62</v>
      </c>
      <c r="C544" t="s">
        <v>63</v>
      </c>
      <c r="D544" t="s">
        <v>24</v>
      </c>
      <c r="E544" t="s">
        <v>382</v>
      </c>
      <c r="F544" s="18">
        <v>45854</v>
      </c>
      <c r="G544" t="s">
        <v>387</v>
      </c>
      <c r="H544" s="17">
        <v>365949.8</v>
      </c>
    </row>
    <row r="545" spans="1:8">
      <c r="A545" t="s">
        <v>381</v>
      </c>
      <c r="B545" t="s">
        <v>62</v>
      </c>
      <c r="C545" t="s">
        <v>63</v>
      </c>
      <c r="D545" t="s">
        <v>24</v>
      </c>
      <c r="E545" t="s">
        <v>382</v>
      </c>
      <c r="F545" s="18">
        <v>45854</v>
      </c>
      <c r="G545" t="s">
        <v>387</v>
      </c>
      <c r="H545" s="17">
        <v>7155.03</v>
      </c>
    </row>
    <row r="546" spans="1:8">
      <c r="A546" t="s">
        <v>381</v>
      </c>
      <c r="B546" t="s">
        <v>62</v>
      </c>
      <c r="C546" t="s">
        <v>63</v>
      </c>
      <c r="D546" t="s">
        <v>24</v>
      </c>
      <c r="E546" t="s">
        <v>382</v>
      </c>
      <c r="F546" s="18">
        <v>45870</v>
      </c>
      <c r="G546" t="s">
        <v>391</v>
      </c>
      <c r="H546" s="17">
        <v>4332.6099999999997</v>
      </c>
    </row>
    <row r="547" spans="1:8">
      <c r="A547" s="19" t="s">
        <v>381</v>
      </c>
      <c r="B547" s="19" t="s">
        <v>64</v>
      </c>
      <c r="C547" s="19"/>
      <c r="D547" s="19"/>
      <c r="E547" s="19"/>
      <c r="F547" s="20"/>
      <c r="G547" s="19"/>
      <c r="H547" s="21">
        <f>SUBTOTAL(9,H544:H546)</f>
        <v>377437.44</v>
      </c>
    </row>
    <row r="548" spans="1:8">
      <c r="A548" t="s">
        <v>381</v>
      </c>
      <c r="B548" t="s">
        <v>65</v>
      </c>
      <c r="C548" t="s">
        <v>66</v>
      </c>
      <c r="D548" t="s">
        <v>24</v>
      </c>
      <c r="E548" t="s">
        <v>382</v>
      </c>
      <c r="F548" s="18">
        <v>45870</v>
      </c>
      <c r="G548" t="s">
        <v>391</v>
      </c>
      <c r="H548" s="17">
        <v>72331.05</v>
      </c>
    </row>
    <row r="549" spans="1:8">
      <c r="A549" t="s">
        <v>381</v>
      </c>
      <c r="B549" t="s">
        <v>65</v>
      </c>
      <c r="C549" t="s">
        <v>66</v>
      </c>
      <c r="D549" t="s">
        <v>24</v>
      </c>
      <c r="E549" t="s">
        <v>382</v>
      </c>
      <c r="F549" s="18">
        <v>45891</v>
      </c>
      <c r="G549" t="s">
        <v>392</v>
      </c>
      <c r="H549" s="17">
        <v>2987.03</v>
      </c>
    </row>
    <row r="550" spans="1:8">
      <c r="A550" t="s">
        <v>381</v>
      </c>
      <c r="B550" t="s">
        <v>65</v>
      </c>
      <c r="C550" t="s">
        <v>66</v>
      </c>
      <c r="D550" t="s">
        <v>24</v>
      </c>
      <c r="E550" t="s">
        <v>382</v>
      </c>
      <c r="F550" s="18">
        <v>45870</v>
      </c>
      <c r="G550" t="s">
        <v>391</v>
      </c>
      <c r="H550" s="17">
        <v>7448.89</v>
      </c>
    </row>
    <row r="551" spans="1:8">
      <c r="A551" t="s">
        <v>381</v>
      </c>
      <c r="B551" t="s">
        <v>65</v>
      </c>
      <c r="C551" t="s">
        <v>66</v>
      </c>
      <c r="D551" t="s">
        <v>24</v>
      </c>
      <c r="E551" t="s">
        <v>382</v>
      </c>
      <c r="F551" s="18">
        <v>45891</v>
      </c>
      <c r="G551" t="s">
        <v>392</v>
      </c>
      <c r="H551" s="17">
        <v>294.98</v>
      </c>
    </row>
    <row r="552" spans="1:8">
      <c r="A552" s="19" t="s">
        <v>381</v>
      </c>
      <c r="B552" s="19" t="s">
        <v>68</v>
      </c>
      <c r="C552" s="19"/>
      <c r="D552" s="19"/>
      <c r="E552" s="19"/>
      <c r="F552" s="20"/>
      <c r="G552" s="19"/>
      <c r="H552" s="21">
        <f>SUBTOTAL(9,H548:H551)</f>
        <v>83061.95</v>
      </c>
    </row>
    <row r="553" spans="1:8">
      <c r="A553" t="s">
        <v>381</v>
      </c>
      <c r="B553" t="s">
        <v>125</v>
      </c>
      <c r="C553" t="s">
        <v>126</v>
      </c>
      <c r="D553" t="s">
        <v>24</v>
      </c>
      <c r="E553" t="s">
        <v>382</v>
      </c>
      <c r="F553" s="18">
        <v>45852</v>
      </c>
      <c r="G553" t="s">
        <v>393</v>
      </c>
      <c r="H553" s="17">
        <v>3687.16</v>
      </c>
    </row>
    <row r="554" spans="1:8">
      <c r="A554" s="19" t="s">
        <v>381</v>
      </c>
      <c r="B554" s="19" t="s">
        <v>127</v>
      </c>
      <c r="C554" s="19"/>
      <c r="D554" s="19"/>
      <c r="E554" s="19"/>
      <c r="F554" s="20"/>
      <c r="G554" s="19"/>
      <c r="H554" s="21">
        <f>SUBTOTAL(9,H553:H553)</f>
        <v>3687.16</v>
      </c>
    </row>
    <row r="555" spans="1:8" ht="16.5" thickBot="1">
      <c r="A555" s="22" t="s">
        <v>394</v>
      </c>
      <c r="B555" s="22"/>
      <c r="C555" s="25" t="s">
        <v>395</v>
      </c>
      <c r="D555" s="22"/>
      <c r="E555" s="22"/>
      <c r="F555" s="23"/>
      <c r="G555" s="22"/>
      <c r="H555" s="24">
        <f>SUBTOTAL(9,H518:H553)</f>
        <v>16607291.659999996</v>
      </c>
    </row>
    <row r="556" spans="1:8">
      <c r="A556" t="s">
        <v>396</v>
      </c>
      <c r="B556" t="s">
        <v>18</v>
      </c>
      <c r="C556" t="s">
        <v>19</v>
      </c>
      <c r="D556" t="s">
        <v>14</v>
      </c>
      <c r="E556" t="s">
        <v>397</v>
      </c>
      <c r="F556" s="18">
        <v>45890</v>
      </c>
      <c r="G556" t="s">
        <v>398</v>
      </c>
      <c r="H556" s="17">
        <v>14020.48</v>
      </c>
    </row>
    <row r="557" spans="1:8">
      <c r="A557" s="19" t="s">
        <v>396</v>
      </c>
      <c r="B557" s="19" t="s">
        <v>21</v>
      </c>
      <c r="C557" s="19"/>
      <c r="D557" s="19"/>
      <c r="E557" s="19"/>
      <c r="F557" s="20"/>
      <c r="G557" s="19"/>
      <c r="H557" s="21">
        <f>SUBTOTAL(9,H556:H556)</f>
        <v>14020.48</v>
      </c>
    </row>
    <row r="558" spans="1:8">
      <c r="A558" t="s">
        <v>396</v>
      </c>
      <c r="B558" t="s">
        <v>42</v>
      </c>
      <c r="C558" t="s">
        <v>43</v>
      </c>
      <c r="D558" t="s">
        <v>24</v>
      </c>
      <c r="E558" t="s">
        <v>397</v>
      </c>
      <c r="F558" s="18">
        <v>45852</v>
      </c>
      <c r="G558" t="s">
        <v>399</v>
      </c>
      <c r="H558" s="17">
        <v>27227.59</v>
      </c>
    </row>
    <row r="559" spans="1:8">
      <c r="A559" s="19" t="s">
        <v>396</v>
      </c>
      <c r="B559" s="19" t="s">
        <v>45</v>
      </c>
      <c r="C559" s="19"/>
      <c r="D559" s="19"/>
      <c r="E559" s="19"/>
      <c r="F559" s="20"/>
      <c r="G559" s="19"/>
      <c r="H559" s="21">
        <f>SUBTOTAL(9,H558:H558)</f>
        <v>27227.59</v>
      </c>
    </row>
    <row r="560" spans="1:8">
      <c r="A560" t="s">
        <v>396</v>
      </c>
      <c r="B560" t="s">
        <v>400</v>
      </c>
      <c r="C560" t="s">
        <v>401</v>
      </c>
      <c r="D560" t="s">
        <v>24</v>
      </c>
      <c r="E560" t="s">
        <v>397</v>
      </c>
      <c r="F560" s="18">
        <v>45866</v>
      </c>
      <c r="G560" t="s">
        <v>402</v>
      </c>
      <c r="H560" s="17">
        <v>7574.03</v>
      </c>
    </row>
    <row r="561" spans="1:8">
      <c r="A561" s="19" t="s">
        <v>396</v>
      </c>
      <c r="B561" s="19" t="s">
        <v>403</v>
      </c>
      <c r="C561" s="19"/>
      <c r="D561" s="19"/>
      <c r="E561" s="19"/>
      <c r="F561" s="20"/>
      <c r="G561" s="19"/>
      <c r="H561" s="21">
        <f>SUBTOTAL(9,H560:H560)</f>
        <v>7574.03</v>
      </c>
    </row>
    <row r="562" spans="1:8" ht="16.5" thickBot="1">
      <c r="A562" s="22" t="s">
        <v>404</v>
      </c>
      <c r="B562" s="22"/>
      <c r="C562" s="25" t="s">
        <v>405</v>
      </c>
      <c r="D562" s="22"/>
      <c r="E562" s="22"/>
      <c r="F562" s="23"/>
      <c r="G562" s="22"/>
      <c r="H562" s="24">
        <f>SUBTOTAL(9,H556:H560)</f>
        <v>48822.1</v>
      </c>
    </row>
    <row r="563" spans="1:8">
      <c r="A563" t="s">
        <v>406</v>
      </c>
      <c r="B563" t="s">
        <v>18</v>
      </c>
      <c r="C563" t="s">
        <v>19</v>
      </c>
      <c r="D563" t="s">
        <v>14</v>
      </c>
      <c r="E563" t="s">
        <v>407</v>
      </c>
      <c r="F563" s="18">
        <v>45890</v>
      </c>
      <c r="G563" t="s">
        <v>408</v>
      </c>
      <c r="H563" s="17">
        <v>15772.82</v>
      </c>
    </row>
    <row r="564" spans="1:8">
      <c r="A564" s="19" t="s">
        <v>406</v>
      </c>
      <c r="B564" s="19" t="s">
        <v>21</v>
      </c>
      <c r="C564" s="19"/>
      <c r="D564" s="19"/>
      <c r="E564" s="19"/>
      <c r="F564" s="20"/>
      <c r="G564" s="19"/>
      <c r="H564" s="21">
        <f>SUBTOTAL(9,H563:H563)</f>
        <v>15772.82</v>
      </c>
    </row>
    <row r="565" spans="1:8">
      <c r="A565" t="s">
        <v>406</v>
      </c>
      <c r="B565" t="s">
        <v>238</v>
      </c>
      <c r="C565" t="s">
        <v>239</v>
      </c>
      <c r="D565" t="s">
        <v>14</v>
      </c>
      <c r="E565" t="s">
        <v>407</v>
      </c>
      <c r="F565" s="18">
        <v>45884</v>
      </c>
      <c r="G565" t="s">
        <v>409</v>
      </c>
      <c r="H565" s="17">
        <v>90000</v>
      </c>
    </row>
    <row r="566" spans="1:8">
      <c r="A566" s="19" t="s">
        <v>406</v>
      </c>
      <c r="B566" s="19" t="s">
        <v>240</v>
      </c>
      <c r="C566" s="19"/>
      <c r="D566" s="19"/>
      <c r="E566" s="19"/>
      <c r="F566" s="20"/>
      <c r="G566" s="19"/>
      <c r="H566" s="21">
        <f>SUBTOTAL(9,H565:H565)</f>
        <v>90000</v>
      </c>
    </row>
    <row r="567" spans="1:8">
      <c r="A567" t="s">
        <v>406</v>
      </c>
      <c r="B567" t="s">
        <v>87</v>
      </c>
      <c r="C567" t="s">
        <v>88</v>
      </c>
      <c r="D567" t="s">
        <v>14</v>
      </c>
      <c r="E567" t="s">
        <v>407</v>
      </c>
      <c r="F567" s="18">
        <v>45887</v>
      </c>
      <c r="G567" t="s">
        <v>410</v>
      </c>
      <c r="H567" s="17">
        <v>160052</v>
      </c>
    </row>
    <row r="568" spans="1:8">
      <c r="A568" s="19" t="s">
        <v>406</v>
      </c>
      <c r="B568" s="19" t="s">
        <v>90</v>
      </c>
      <c r="C568" s="19"/>
      <c r="D568" s="19"/>
      <c r="E568" s="19"/>
      <c r="F568" s="20"/>
      <c r="G568" s="19"/>
      <c r="H568" s="21">
        <f>SUBTOTAL(9,H567:H567)</f>
        <v>160052</v>
      </c>
    </row>
    <row r="569" spans="1:8">
      <c r="A569" t="s">
        <v>406</v>
      </c>
      <c r="B569" t="s">
        <v>42</v>
      </c>
      <c r="C569" t="s">
        <v>43</v>
      </c>
      <c r="D569" t="s">
        <v>24</v>
      </c>
      <c r="E569" t="s">
        <v>407</v>
      </c>
      <c r="F569" s="18">
        <v>45852</v>
      </c>
      <c r="G569" t="s">
        <v>411</v>
      </c>
      <c r="H569" s="17">
        <v>709.05</v>
      </c>
    </row>
    <row r="570" spans="1:8">
      <c r="A570" s="19" t="s">
        <v>406</v>
      </c>
      <c r="B570" s="19" t="s">
        <v>45</v>
      </c>
      <c r="C570" s="19"/>
      <c r="D570" s="19"/>
      <c r="E570" s="19"/>
      <c r="F570" s="20"/>
      <c r="G570" s="19"/>
      <c r="H570" s="21">
        <f>SUBTOTAL(9,H569:H569)</f>
        <v>709.05</v>
      </c>
    </row>
    <row r="571" spans="1:8">
      <c r="A571" t="s">
        <v>406</v>
      </c>
      <c r="B571" t="s">
        <v>69</v>
      </c>
      <c r="C571" t="s">
        <v>70</v>
      </c>
      <c r="D571" t="s">
        <v>24</v>
      </c>
      <c r="E571" t="s">
        <v>407</v>
      </c>
      <c r="F571" s="18">
        <v>45866</v>
      </c>
      <c r="G571" t="s">
        <v>412</v>
      </c>
      <c r="H571" s="17">
        <v>13112.73</v>
      </c>
    </row>
    <row r="572" spans="1:8">
      <c r="A572" s="19" t="s">
        <v>406</v>
      </c>
      <c r="B572" s="19" t="s">
        <v>72</v>
      </c>
      <c r="C572" s="19"/>
      <c r="D572" s="19"/>
      <c r="E572" s="19"/>
      <c r="F572" s="20"/>
      <c r="G572" s="19"/>
      <c r="H572" s="21">
        <f>SUBTOTAL(9,H571:H571)</f>
        <v>13112.73</v>
      </c>
    </row>
    <row r="573" spans="1:8" ht="16.5" thickBot="1">
      <c r="A573" s="22" t="s">
        <v>413</v>
      </c>
      <c r="B573" s="22"/>
      <c r="C573" s="25" t="s">
        <v>414</v>
      </c>
      <c r="D573" s="22"/>
      <c r="E573" s="22"/>
      <c r="F573" s="23"/>
      <c r="G573" s="22"/>
      <c r="H573" s="24">
        <f>SUBTOTAL(9,H563:H571)</f>
        <v>279646.59999999998</v>
      </c>
    </row>
    <row r="574" spans="1:8">
      <c r="A574" t="s">
        <v>415</v>
      </c>
      <c r="B574" t="s">
        <v>18</v>
      </c>
      <c r="C574" t="s">
        <v>19</v>
      </c>
      <c r="D574" t="s">
        <v>14</v>
      </c>
      <c r="E574" t="s">
        <v>416</v>
      </c>
      <c r="F574" s="18">
        <v>45890</v>
      </c>
      <c r="G574" t="s">
        <v>417</v>
      </c>
      <c r="H574" s="17">
        <v>1314.42</v>
      </c>
    </row>
    <row r="575" spans="1:8">
      <c r="A575" s="19" t="s">
        <v>415</v>
      </c>
      <c r="B575" s="19" t="s">
        <v>21</v>
      </c>
      <c r="C575" s="19"/>
      <c r="D575" s="19"/>
      <c r="E575" s="19"/>
      <c r="F575" s="20"/>
      <c r="G575" s="19"/>
      <c r="H575" s="21">
        <f>SUBTOTAL(9,H574:H574)</f>
        <v>1314.42</v>
      </c>
    </row>
    <row r="576" spans="1:8">
      <c r="A576" t="s">
        <v>415</v>
      </c>
      <c r="B576" t="s">
        <v>34</v>
      </c>
      <c r="C576" t="s">
        <v>35</v>
      </c>
      <c r="D576" t="s">
        <v>14</v>
      </c>
      <c r="E576" t="s">
        <v>416</v>
      </c>
      <c r="F576" s="18">
        <v>45866</v>
      </c>
      <c r="G576" t="s">
        <v>418</v>
      </c>
      <c r="H576" s="17">
        <v>3163.65</v>
      </c>
    </row>
    <row r="577" spans="1:8">
      <c r="A577" s="19" t="s">
        <v>415</v>
      </c>
      <c r="B577" s="19" t="s">
        <v>37</v>
      </c>
      <c r="C577" s="19"/>
      <c r="D577" s="19"/>
      <c r="E577" s="19"/>
      <c r="F577" s="20"/>
      <c r="G577" s="19"/>
      <c r="H577" s="21">
        <f>SUBTOTAL(9,H576:H576)</f>
        <v>3163.65</v>
      </c>
    </row>
    <row r="578" spans="1:8" ht="16.5" thickBot="1">
      <c r="A578" s="22" t="s">
        <v>419</v>
      </c>
      <c r="B578" s="22"/>
      <c r="C578" s="25" t="s">
        <v>420</v>
      </c>
      <c r="D578" s="22"/>
      <c r="E578" s="22"/>
      <c r="F578" s="23"/>
      <c r="G578" s="22"/>
      <c r="H578" s="24">
        <f>SUBTOTAL(9,H574:H576)</f>
        <v>4478.07</v>
      </c>
    </row>
    <row r="579" spans="1:8">
      <c r="A579" t="s">
        <v>421</v>
      </c>
      <c r="B579" t="s">
        <v>18</v>
      </c>
      <c r="C579" t="s">
        <v>19</v>
      </c>
      <c r="D579" t="s">
        <v>14</v>
      </c>
      <c r="E579" t="s">
        <v>422</v>
      </c>
      <c r="F579" s="18">
        <v>45890</v>
      </c>
      <c r="G579" t="s">
        <v>423</v>
      </c>
      <c r="H579" s="17">
        <v>2628.84</v>
      </c>
    </row>
    <row r="580" spans="1:8">
      <c r="A580" s="19" t="s">
        <v>421</v>
      </c>
      <c r="B580" s="19" t="s">
        <v>21</v>
      </c>
      <c r="C580" s="19"/>
      <c r="D580" s="19"/>
      <c r="E580" s="19"/>
      <c r="F580" s="20"/>
      <c r="G580" s="19"/>
      <c r="H580" s="21">
        <f>SUBTOTAL(9,H579:H579)</f>
        <v>2628.84</v>
      </c>
    </row>
    <row r="581" spans="1:8" ht="16.5" thickBot="1">
      <c r="A581" s="22" t="s">
        <v>424</v>
      </c>
      <c r="B581" s="22"/>
      <c r="C581" s="25" t="s">
        <v>425</v>
      </c>
      <c r="D581" s="22"/>
      <c r="E581" s="22"/>
      <c r="F581" s="23"/>
      <c r="G581" s="22"/>
      <c r="H581" s="24">
        <f>SUBTOTAL(9,H579:H579)</f>
        <v>2628.84</v>
      </c>
    </row>
    <row r="582" spans="1:8">
      <c r="A582" t="s">
        <v>426</v>
      </c>
      <c r="B582" t="s">
        <v>79</v>
      </c>
      <c r="C582" t="s">
        <v>80</v>
      </c>
      <c r="D582" t="s">
        <v>14</v>
      </c>
      <c r="E582" t="s">
        <v>427</v>
      </c>
      <c r="F582" s="18">
        <v>45863</v>
      </c>
      <c r="G582" t="s">
        <v>428</v>
      </c>
      <c r="H582" s="17">
        <v>1104.29</v>
      </c>
    </row>
    <row r="583" spans="1:8">
      <c r="A583" t="s">
        <v>426</v>
      </c>
      <c r="B583" t="s">
        <v>79</v>
      </c>
      <c r="C583" t="s">
        <v>80</v>
      </c>
      <c r="D583" t="s">
        <v>14</v>
      </c>
      <c r="E583" t="s">
        <v>427</v>
      </c>
      <c r="F583" s="18">
        <v>45894</v>
      </c>
      <c r="G583" t="s">
        <v>429</v>
      </c>
      <c r="H583" s="17">
        <v>1105.27</v>
      </c>
    </row>
    <row r="584" spans="1:8">
      <c r="A584" s="19" t="s">
        <v>426</v>
      </c>
      <c r="B584" s="19" t="s">
        <v>84</v>
      </c>
      <c r="C584" s="19"/>
      <c r="D584" s="19"/>
      <c r="E584" s="19"/>
      <c r="F584" s="20"/>
      <c r="G584" s="19"/>
      <c r="H584" s="21">
        <f>SUBTOTAL(9,H582:H583)</f>
        <v>2209.56</v>
      </c>
    </row>
    <row r="585" spans="1:8">
      <c r="A585" t="s">
        <v>426</v>
      </c>
      <c r="B585" t="s">
        <v>18</v>
      </c>
      <c r="C585" t="s">
        <v>19</v>
      </c>
      <c r="D585" t="s">
        <v>14</v>
      </c>
      <c r="E585" t="s">
        <v>427</v>
      </c>
      <c r="F585" s="18">
        <v>45890</v>
      </c>
      <c r="G585" t="s">
        <v>430</v>
      </c>
      <c r="H585" s="17">
        <v>5257.68</v>
      </c>
    </row>
    <row r="586" spans="1:8">
      <c r="A586" s="19" t="s">
        <v>426</v>
      </c>
      <c r="B586" s="19" t="s">
        <v>21</v>
      </c>
      <c r="C586" s="19"/>
      <c r="D586" s="19"/>
      <c r="E586" s="19"/>
      <c r="F586" s="20"/>
      <c r="G586" s="19"/>
      <c r="H586" s="21">
        <f>SUBTOTAL(9,H585:H585)</f>
        <v>5257.68</v>
      </c>
    </row>
    <row r="587" spans="1:8">
      <c r="A587" t="s">
        <v>426</v>
      </c>
      <c r="B587" t="s">
        <v>34</v>
      </c>
      <c r="C587" t="s">
        <v>35</v>
      </c>
      <c r="D587" t="s">
        <v>14</v>
      </c>
      <c r="E587" t="s">
        <v>427</v>
      </c>
      <c r="F587" s="18">
        <v>45866</v>
      </c>
      <c r="G587" t="s">
        <v>431</v>
      </c>
      <c r="H587" s="17">
        <v>4500</v>
      </c>
    </row>
    <row r="588" spans="1:8">
      <c r="A588" s="19" t="s">
        <v>426</v>
      </c>
      <c r="B588" s="19" t="s">
        <v>37</v>
      </c>
      <c r="C588" s="19"/>
      <c r="D588" s="19"/>
      <c r="E588" s="19"/>
      <c r="F588" s="20"/>
      <c r="G588" s="19"/>
      <c r="H588" s="21">
        <f>SUBTOTAL(9,H587:H587)</f>
        <v>4500</v>
      </c>
    </row>
    <row r="589" spans="1:8">
      <c r="A589" t="s">
        <v>426</v>
      </c>
      <c r="B589" t="s">
        <v>87</v>
      </c>
      <c r="C589" t="s">
        <v>88</v>
      </c>
      <c r="D589" t="s">
        <v>14</v>
      </c>
      <c r="E589" t="s">
        <v>427</v>
      </c>
      <c r="F589" s="18">
        <v>45887</v>
      </c>
      <c r="G589" t="s">
        <v>432</v>
      </c>
      <c r="H589" s="17">
        <v>149085</v>
      </c>
    </row>
    <row r="590" spans="1:8">
      <c r="A590" s="19" t="s">
        <v>426</v>
      </c>
      <c r="B590" s="19" t="s">
        <v>90</v>
      </c>
      <c r="C590" s="19"/>
      <c r="D590" s="19"/>
      <c r="E590" s="19"/>
      <c r="F590" s="20"/>
      <c r="G590" s="19"/>
      <c r="H590" s="21">
        <f>SUBTOTAL(9,H589:H589)</f>
        <v>149085</v>
      </c>
    </row>
    <row r="591" spans="1:8">
      <c r="A591" t="s">
        <v>426</v>
      </c>
      <c r="B591" t="s">
        <v>42</v>
      </c>
      <c r="C591" t="s">
        <v>43</v>
      </c>
      <c r="D591" t="s">
        <v>24</v>
      </c>
      <c r="E591" t="s">
        <v>427</v>
      </c>
      <c r="F591" s="18">
        <v>45852</v>
      </c>
      <c r="G591" t="s">
        <v>433</v>
      </c>
      <c r="H591" s="17">
        <v>6149.86</v>
      </c>
    </row>
    <row r="592" spans="1:8">
      <c r="A592" t="s">
        <v>426</v>
      </c>
      <c r="B592" t="s">
        <v>42</v>
      </c>
      <c r="C592" t="s">
        <v>43</v>
      </c>
      <c r="D592" t="s">
        <v>24</v>
      </c>
      <c r="E592" t="s">
        <v>427</v>
      </c>
      <c r="F592" s="18">
        <v>45882</v>
      </c>
      <c r="G592" t="s">
        <v>434</v>
      </c>
      <c r="H592" s="17">
        <v>9663.86</v>
      </c>
    </row>
    <row r="593" spans="1:8">
      <c r="A593" s="19" t="s">
        <v>426</v>
      </c>
      <c r="B593" s="19" t="s">
        <v>45</v>
      </c>
      <c r="C593" s="19"/>
      <c r="D593" s="19"/>
      <c r="E593" s="19"/>
      <c r="F593" s="20"/>
      <c r="G593" s="19"/>
      <c r="H593" s="21">
        <f>SUBTOTAL(9,H591:H592)</f>
        <v>15813.720000000001</v>
      </c>
    </row>
    <row r="594" spans="1:8">
      <c r="A594" t="s">
        <v>426</v>
      </c>
      <c r="B594" t="s">
        <v>49</v>
      </c>
      <c r="C594" t="s">
        <v>50</v>
      </c>
      <c r="D594" t="s">
        <v>24</v>
      </c>
      <c r="E594" t="s">
        <v>427</v>
      </c>
      <c r="F594" s="18">
        <v>45852</v>
      </c>
      <c r="G594" t="s">
        <v>433</v>
      </c>
      <c r="H594" s="17">
        <v>7173.9</v>
      </c>
    </row>
    <row r="595" spans="1:8">
      <c r="A595" s="19" t="s">
        <v>426</v>
      </c>
      <c r="B595" s="19" t="s">
        <v>51</v>
      </c>
      <c r="C595" s="19"/>
      <c r="D595" s="19"/>
      <c r="E595" s="19"/>
      <c r="F595" s="20"/>
      <c r="G595" s="19"/>
      <c r="H595" s="21">
        <f>SUBTOTAL(9,H594:H594)</f>
        <v>7173.9</v>
      </c>
    </row>
    <row r="596" spans="1:8">
      <c r="A596" t="s">
        <v>426</v>
      </c>
      <c r="B596" t="s">
        <v>435</v>
      </c>
      <c r="C596" t="s">
        <v>436</v>
      </c>
      <c r="D596" t="s">
        <v>24</v>
      </c>
      <c r="E596" t="s">
        <v>427</v>
      </c>
      <c r="F596" s="18">
        <v>45869</v>
      </c>
      <c r="G596" t="s">
        <v>437</v>
      </c>
      <c r="H596" s="17">
        <v>13665.98</v>
      </c>
    </row>
    <row r="597" spans="1:8">
      <c r="A597" s="19" t="s">
        <v>426</v>
      </c>
      <c r="B597" s="19" t="s">
        <v>438</v>
      </c>
      <c r="C597" s="19"/>
      <c r="D597" s="19"/>
      <c r="E597" s="19"/>
      <c r="F597" s="20"/>
      <c r="G597" s="19"/>
      <c r="H597" s="21">
        <f>SUBTOTAL(9,H596:H596)</f>
        <v>13665.98</v>
      </c>
    </row>
    <row r="598" spans="1:8" ht="16.5" thickBot="1">
      <c r="A598" s="22" t="s">
        <v>439</v>
      </c>
      <c r="B598" s="22"/>
      <c r="C598" s="25" t="s">
        <v>440</v>
      </c>
      <c r="D598" s="22"/>
      <c r="E598" s="22"/>
      <c r="F598" s="23"/>
      <c r="G598" s="22"/>
      <c r="H598" s="24">
        <f>SUBTOTAL(9,H582:H596)</f>
        <v>197705.83999999997</v>
      </c>
    </row>
    <row r="599" spans="1:8">
      <c r="A599" t="s">
        <v>441</v>
      </c>
      <c r="B599" t="s">
        <v>42</v>
      </c>
      <c r="C599" t="s">
        <v>43</v>
      </c>
      <c r="D599" t="s">
        <v>24</v>
      </c>
      <c r="E599" t="s">
        <v>442</v>
      </c>
      <c r="F599" s="18">
        <v>45852</v>
      </c>
      <c r="G599" t="s">
        <v>443</v>
      </c>
      <c r="H599" s="17">
        <v>23174.74</v>
      </c>
    </row>
    <row r="600" spans="1:8">
      <c r="A600" s="19" t="s">
        <v>441</v>
      </c>
      <c r="B600" s="19" t="s">
        <v>45</v>
      </c>
      <c r="C600" s="19"/>
      <c r="D600" s="19"/>
      <c r="E600" s="19"/>
      <c r="F600" s="20"/>
      <c r="G600" s="19"/>
      <c r="H600" s="21">
        <f>SUBTOTAL(9,H599:H599)</f>
        <v>23174.74</v>
      </c>
    </row>
    <row r="601" spans="1:8">
      <c r="A601" t="s">
        <v>441</v>
      </c>
      <c r="B601" t="s">
        <v>49</v>
      </c>
      <c r="C601" t="s">
        <v>50</v>
      </c>
      <c r="D601" t="s">
        <v>24</v>
      </c>
      <c r="E601" t="s">
        <v>442</v>
      </c>
      <c r="F601" s="18">
        <v>45852</v>
      </c>
      <c r="G601" t="s">
        <v>443</v>
      </c>
      <c r="H601" s="17">
        <v>3452.09</v>
      </c>
    </row>
    <row r="602" spans="1:8">
      <c r="A602" s="19" t="s">
        <v>441</v>
      </c>
      <c r="B602" s="19" t="s">
        <v>51</v>
      </c>
      <c r="C602" s="19"/>
      <c r="D602" s="19"/>
      <c r="E602" s="19"/>
      <c r="F602" s="20"/>
      <c r="G602" s="19"/>
      <c r="H602" s="21">
        <f>SUBTOTAL(9,H601:H601)</f>
        <v>3452.09</v>
      </c>
    </row>
    <row r="603" spans="1:8" ht="16.5" thickBot="1">
      <c r="A603" s="22" t="s">
        <v>444</v>
      </c>
      <c r="B603" s="22"/>
      <c r="C603" s="25" t="s">
        <v>445</v>
      </c>
      <c r="D603" s="22"/>
      <c r="E603" s="22"/>
      <c r="F603" s="23"/>
      <c r="G603" s="22"/>
      <c r="H603" s="24">
        <f>SUBTOTAL(9,H599:H601)</f>
        <v>26626.83</v>
      </c>
    </row>
    <row r="604" spans="1:8">
      <c r="A604" t="s">
        <v>446</v>
      </c>
      <c r="B604" t="s">
        <v>18</v>
      </c>
      <c r="C604" t="s">
        <v>19</v>
      </c>
      <c r="D604" t="s">
        <v>14</v>
      </c>
      <c r="E604" t="s">
        <v>447</v>
      </c>
      <c r="F604" s="18">
        <v>45890</v>
      </c>
      <c r="G604" t="s">
        <v>448</v>
      </c>
      <c r="H604" s="17">
        <v>1314.42</v>
      </c>
    </row>
    <row r="605" spans="1:8">
      <c r="A605" s="19" t="s">
        <v>446</v>
      </c>
      <c r="B605" s="19" t="s">
        <v>21</v>
      </c>
      <c r="C605" s="19"/>
      <c r="D605" s="19"/>
      <c r="E605" s="19"/>
      <c r="F605" s="20"/>
      <c r="G605" s="19"/>
      <c r="H605" s="21">
        <f>SUBTOTAL(9,H604:H604)</f>
        <v>1314.42</v>
      </c>
    </row>
    <row r="606" spans="1:8">
      <c r="A606" t="s">
        <v>446</v>
      </c>
      <c r="B606" t="s">
        <v>238</v>
      </c>
      <c r="C606" t="s">
        <v>239</v>
      </c>
      <c r="D606" t="s">
        <v>14</v>
      </c>
      <c r="E606" t="s">
        <v>447</v>
      </c>
      <c r="F606" s="18">
        <v>45884</v>
      </c>
      <c r="G606" t="s">
        <v>449</v>
      </c>
      <c r="H606" s="17">
        <v>90000</v>
      </c>
    </row>
    <row r="607" spans="1:8">
      <c r="A607" s="19" t="s">
        <v>446</v>
      </c>
      <c r="B607" s="19" t="s">
        <v>240</v>
      </c>
      <c r="C607" s="19"/>
      <c r="D607" s="19"/>
      <c r="E607" s="19"/>
      <c r="F607" s="20"/>
      <c r="G607" s="19"/>
      <c r="H607" s="21">
        <f>SUBTOTAL(9,H606:H606)</f>
        <v>90000</v>
      </c>
    </row>
    <row r="608" spans="1:8">
      <c r="A608" t="s">
        <v>446</v>
      </c>
      <c r="B608" t="s">
        <v>34</v>
      </c>
      <c r="C608" t="s">
        <v>35</v>
      </c>
      <c r="D608" t="s">
        <v>14</v>
      </c>
      <c r="E608" t="s">
        <v>447</v>
      </c>
      <c r="F608" s="18">
        <v>45866</v>
      </c>
      <c r="G608" t="s">
        <v>450</v>
      </c>
      <c r="H608" s="17">
        <v>4499.16</v>
      </c>
    </row>
    <row r="609" spans="1:8">
      <c r="A609" s="19" t="s">
        <v>446</v>
      </c>
      <c r="B609" s="19" t="s">
        <v>37</v>
      </c>
      <c r="C609" s="19"/>
      <c r="D609" s="19"/>
      <c r="E609" s="19"/>
      <c r="F609" s="20"/>
      <c r="G609" s="19"/>
      <c r="H609" s="21">
        <f>SUBTOTAL(9,H608:H608)</f>
        <v>4499.16</v>
      </c>
    </row>
    <row r="610" spans="1:8" ht="16.5" thickBot="1">
      <c r="A610" s="22" t="s">
        <v>451</v>
      </c>
      <c r="B610" s="22"/>
      <c r="C610" s="25" t="s">
        <v>452</v>
      </c>
      <c r="D610" s="22"/>
      <c r="E610" s="22"/>
      <c r="F610" s="23"/>
      <c r="G610" s="22"/>
      <c r="H610" s="24">
        <f>SUBTOTAL(9,H604:H608)</f>
        <v>95813.58</v>
      </c>
    </row>
    <row r="611" spans="1:8">
      <c r="A611" t="s">
        <v>453</v>
      </c>
      <c r="B611" t="s">
        <v>18</v>
      </c>
      <c r="C611" t="s">
        <v>19</v>
      </c>
      <c r="D611" t="s">
        <v>14</v>
      </c>
      <c r="E611" t="s">
        <v>454</v>
      </c>
      <c r="F611" s="18">
        <v>45890</v>
      </c>
      <c r="G611" t="s">
        <v>455</v>
      </c>
      <c r="H611" s="17">
        <v>876.28</v>
      </c>
    </row>
    <row r="612" spans="1:8">
      <c r="A612" s="19" t="s">
        <v>453</v>
      </c>
      <c r="B612" s="19" t="s">
        <v>21</v>
      </c>
      <c r="C612" s="19"/>
      <c r="D612" s="19"/>
      <c r="E612" s="19"/>
      <c r="F612" s="20"/>
      <c r="G612" s="19"/>
      <c r="H612" s="21">
        <f>SUBTOTAL(9,H611:H611)</f>
        <v>876.28</v>
      </c>
    </row>
    <row r="613" spans="1:8">
      <c r="A613" t="s">
        <v>453</v>
      </c>
      <c r="B613" t="s">
        <v>42</v>
      </c>
      <c r="C613" t="s">
        <v>43</v>
      </c>
      <c r="D613" t="s">
        <v>24</v>
      </c>
      <c r="E613" t="s">
        <v>454</v>
      </c>
      <c r="F613" s="18">
        <v>45852</v>
      </c>
      <c r="G613" t="s">
        <v>456</v>
      </c>
      <c r="H613" s="17">
        <v>8119.24</v>
      </c>
    </row>
    <row r="614" spans="1:8">
      <c r="A614" s="19" t="s">
        <v>453</v>
      </c>
      <c r="B614" s="19" t="s">
        <v>45</v>
      </c>
      <c r="C614" s="19"/>
      <c r="D614" s="19"/>
      <c r="E614" s="19"/>
      <c r="F614" s="20"/>
      <c r="G614" s="19"/>
      <c r="H614" s="21">
        <f>SUBTOTAL(9,H613:H613)</f>
        <v>8119.24</v>
      </c>
    </row>
    <row r="615" spans="1:8">
      <c r="A615" t="s">
        <v>453</v>
      </c>
      <c r="B615" t="s">
        <v>49</v>
      </c>
      <c r="C615" t="s">
        <v>50</v>
      </c>
      <c r="D615" t="s">
        <v>24</v>
      </c>
      <c r="E615" t="s">
        <v>454</v>
      </c>
      <c r="F615" s="18">
        <v>45852</v>
      </c>
      <c r="G615" t="s">
        <v>456</v>
      </c>
      <c r="H615" s="17">
        <v>1105</v>
      </c>
    </row>
    <row r="616" spans="1:8">
      <c r="A616" s="19" t="s">
        <v>453</v>
      </c>
      <c r="B616" s="19" t="s">
        <v>51</v>
      </c>
      <c r="C616" s="19"/>
      <c r="D616" s="19"/>
      <c r="E616" s="19"/>
      <c r="F616" s="20"/>
      <c r="G616" s="19"/>
      <c r="H616" s="21">
        <f>SUBTOTAL(9,H615:H615)</f>
        <v>1105</v>
      </c>
    </row>
    <row r="617" spans="1:8">
      <c r="A617" t="s">
        <v>453</v>
      </c>
      <c r="B617" t="s">
        <v>52</v>
      </c>
      <c r="C617" t="s">
        <v>53</v>
      </c>
      <c r="D617" t="s">
        <v>24</v>
      </c>
      <c r="E617" t="s">
        <v>454</v>
      </c>
      <c r="F617" s="18">
        <v>45852</v>
      </c>
      <c r="G617" t="s">
        <v>456</v>
      </c>
      <c r="H617" s="17">
        <v>9497.0499999999993</v>
      </c>
    </row>
    <row r="618" spans="1:8">
      <c r="A618" t="s">
        <v>453</v>
      </c>
      <c r="B618" t="s">
        <v>52</v>
      </c>
      <c r="C618" t="s">
        <v>53</v>
      </c>
      <c r="D618" t="s">
        <v>24</v>
      </c>
      <c r="E618" t="s">
        <v>454</v>
      </c>
      <c r="F618" s="18">
        <v>45852</v>
      </c>
      <c r="G618" t="s">
        <v>456</v>
      </c>
      <c r="H618" s="17">
        <v>1620.58</v>
      </c>
    </row>
    <row r="619" spans="1:8">
      <c r="A619" s="19" t="s">
        <v>453</v>
      </c>
      <c r="B619" s="19" t="s">
        <v>54</v>
      </c>
      <c r="C619" s="19"/>
      <c r="D619" s="19"/>
      <c r="E619" s="19"/>
      <c r="F619" s="20"/>
      <c r="G619" s="19"/>
      <c r="H619" s="21">
        <f>SUBTOTAL(9,H617:H618)</f>
        <v>11117.63</v>
      </c>
    </row>
    <row r="620" spans="1:8">
      <c r="A620" t="s">
        <v>453</v>
      </c>
      <c r="B620" t="s">
        <v>65</v>
      </c>
      <c r="C620" t="s">
        <v>66</v>
      </c>
      <c r="D620" t="s">
        <v>24</v>
      </c>
      <c r="E620" t="s">
        <v>454</v>
      </c>
      <c r="F620" s="18">
        <v>45854</v>
      </c>
      <c r="G620" t="s">
        <v>457</v>
      </c>
      <c r="H620" s="17">
        <v>4874.79</v>
      </c>
    </row>
    <row r="621" spans="1:8">
      <c r="A621" t="s">
        <v>453</v>
      </c>
      <c r="B621" t="s">
        <v>65</v>
      </c>
      <c r="C621" t="s">
        <v>66</v>
      </c>
      <c r="D621" t="s">
        <v>24</v>
      </c>
      <c r="E621" t="s">
        <v>454</v>
      </c>
      <c r="F621" s="18">
        <v>45854</v>
      </c>
      <c r="G621" t="s">
        <v>457</v>
      </c>
      <c r="H621" s="17">
        <v>500.91</v>
      </c>
    </row>
    <row r="622" spans="1:8">
      <c r="A622" s="19" t="s">
        <v>453</v>
      </c>
      <c r="B622" s="19" t="s">
        <v>68</v>
      </c>
      <c r="C622" s="19"/>
      <c r="D622" s="19"/>
      <c r="E622" s="19"/>
      <c r="F622" s="20"/>
      <c r="G622" s="19"/>
      <c r="H622" s="21">
        <f>SUBTOTAL(9,H620:H621)</f>
        <v>5375.7</v>
      </c>
    </row>
    <row r="623" spans="1:8">
      <c r="A623" t="s">
        <v>453</v>
      </c>
      <c r="B623" t="s">
        <v>187</v>
      </c>
      <c r="C623" t="s">
        <v>188</v>
      </c>
      <c r="D623" t="s">
        <v>24</v>
      </c>
      <c r="E623" t="s">
        <v>454</v>
      </c>
      <c r="F623" s="18">
        <v>45874</v>
      </c>
      <c r="G623" t="s">
        <v>458</v>
      </c>
      <c r="H623" s="17">
        <v>11987.5</v>
      </c>
    </row>
    <row r="624" spans="1:8">
      <c r="A624" s="19" t="s">
        <v>453</v>
      </c>
      <c r="B624" s="19" t="s">
        <v>191</v>
      </c>
      <c r="C624" s="19"/>
      <c r="D624" s="19"/>
      <c r="E624" s="19"/>
      <c r="F624" s="20"/>
      <c r="G624" s="19"/>
      <c r="H624" s="21">
        <f>SUBTOTAL(9,H623:H623)</f>
        <v>11987.5</v>
      </c>
    </row>
    <row r="625" spans="1:8" ht="16.5" thickBot="1">
      <c r="A625" s="22" t="s">
        <v>459</v>
      </c>
      <c r="B625" s="22"/>
      <c r="C625" s="25" t="s">
        <v>460</v>
      </c>
      <c r="D625" s="22"/>
      <c r="E625" s="22"/>
      <c r="F625" s="23"/>
      <c r="G625" s="22"/>
      <c r="H625" s="24">
        <f>SUBTOTAL(9,H611:H623)</f>
        <v>38581.350000000006</v>
      </c>
    </row>
    <row r="626" spans="1:8">
      <c r="A626" t="s">
        <v>461</v>
      </c>
      <c r="B626" t="s">
        <v>18</v>
      </c>
      <c r="C626" t="s">
        <v>19</v>
      </c>
      <c r="D626" t="s">
        <v>14</v>
      </c>
      <c r="E626" t="s">
        <v>462</v>
      </c>
      <c r="F626" s="18">
        <v>45890</v>
      </c>
      <c r="G626" t="s">
        <v>463</v>
      </c>
      <c r="H626" s="17">
        <v>438.14</v>
      </c>
    </row>
    <row r="627" spans="1:8">
      <c r="A627" s="19" t="s">
        <v>461</v>
      </c>
      <c r="B627" s="19" t="s">
        <v>21</v>
      </c>
      <c r="C627" s="19"/>
      <c r="D627" s="19"/>
      <c r="E627" s="19"/>
      <c r="F627" s="20"/>
      <c r="G627" s="19"/>
      <c r="H627" s="21">
        <f>SUBTOTAL(9,H626:H626)</f>
        <v>438.14</v>
      </c>
    </row>
    <row r="628" spans="1:8">
      <c r="A628" t="s">
        <v>461</v>
      </c>
      <c r="B628" t="s">
        <v>34</v>
      </c>
      <c r="C628" t="s">
        <v>35</v>
      </c>
      <c r="D628" t="s">
        <v>14</v>
      </c>
      <c r="E628" t="s">
        <v>462</v>
      </c>
      <c r="F628" s="18">
        <v>45866</v>
      </c>
      <c r="G628" t="s">
        <v>464</v>
      </c>
      <c r="H628" s="17">
        <v>4500</v>
      </c>
    </row>
    <row r="629" spans="1:8">
      <c r="A629" s="19" t="s">
        <v>461</v>
      </c>
      <c r="B629" s="19" t="s">
        <v>37</v>
      </c>
      <c r="C629" s="19"/>
      <c r="D629" s="19"/>
      <c r="E629" s="19"/>
      <c r="F629" s="20"/>
      <c r="G629" s="19"/>
      <c r="H629" s="21">
        <f>SUBTOTAL(9,H628:H628)</f>
        <v>4500</v>
      </c>
    </row>
    <row r="630" spans="1:8">
      <c r="A630" t="s">
        <v>461</v>
      </c>
      <c r="B630" t="s">
        <v>38</v>
      </c>
      <c r="C630" t="s">
        <v>39</v>
      </c>
      <c r="D630" t="s">
        <v>14</v>
      </c>
      <c r="E630" t="s">
        <v>462</v>
      </c>
      <c r="F630" s="18">
        <v>45884</v>
      </c>
      <c r="G630" t="s">
        <v>465</v>
      </c>
      <c r="H630" s="17">
        <v>83000</v>
      </c>
    </row>
    <row r="631" spans="1:8">
      <c r="A631" s="19" t="s">
        <v>461</v>
      </c>
      <c r="B631" s="19" t="s">
        <v>41</v>
      </c>
      <c r="C631" s="19"/>
      <c r="D631" s="19"/>
      <c r="E631" s="19"/>
      <c r="F631" s="20"/>
      <c r="G631" s="19"/>
      <c r="H631" s="21">
        <f>SUBTOTAL(9,H630:H630)</f>
        <v>83000</v>
      </c>
    </row>
    <row r="632" spans="1:8">
      <c r="A632" t="s">
        <v>461</v>
      </c>
      <c r="B632" t="s">
        <v>59</v>
      </c>
      <c r="C632" t="s">
        <v>60</v>
      </c>
      <c r="D632" t="s">
        <v>24</v>
      </c>
      <c r="E632" t="s">
        <v>462</v>
      </c>
      <c r="F632" s="18">
        <v>45870</v>
      </c>
      <c r="G632" t="s">
        <v>466</v>
      </c>
      <c r="H632" s="17">
        <v>2416.84</v>
      </c>
    </row>
    <row r="633" spans="1:8">
      <c r="A633" s="19" t="s">
        <v>461</v>
      </c>
      <c r="B633" s="19" t="s">
        <v>61</v>
      </c>
      <c r="C633" s="19"/>
      <c r="D633" s="19"/>
      <c r="E633" s="19"/>
      <c r="F633" s="20"/>
      <c r="G633" s="19"/>
      <c r="H633" s="21">
        <f>SUBTOTAL(9,H632:H632)</f>
        <v>2416.84</v>
      </c>
    </row>
    <row r="634" spans="1:8">
      <c r="A634" t="s">
        <v>461</v>
      </c>
      <c r="B634" t="s">
        <v>62</v>
      </c>
      <c r="C634" t="s">
        <v>63</v>
      </c>
      <c r="D634" t="s">
        <v>24</v>
      </c>
      <c r="E634" t="s">
        <v>462</v>
      </c>
      <c r="F634" s="18">
        <v>45870</v>
      </c>
      <c r="G634" t="s">
        <v>466</v>
      </c>
      <c r="H634" s="17">
        <v>5334.5</v>
      </c>
    </row>
    <row r="635" spans="1:8">
      <c r="A635" t="s">
        <v>461</v>
      </c>
      <c r="B635" t="s">
        <v>62</v>
      </c>
      <c r="C635" t="s">
        <v>63</v>
      </c>
      <c r="D635" t="s">
        <v>24</v>
      </c>
      <c r="E635" t="s">
        <v>462</v>
      </c>
      <c r="F635" s="18">
        <v>45870</v>
      </c>
      <c r="G635" t="s">
        <v>466</v>
      </c>
      <c r="H635" s="17">
        <v>1203.95</v>
      </c>
    </row>
    <row r="636" spans="1:8">
      <c r="A636" s="19" t="s">
        <v>461</v>
      </c>
      <c r="B636" s="19" t="s">
        <v>64</v>
      </c>
      <c r="C636" s="19"/>
      <c r="D636" s="19"/>
      <c r="E636" s="19"/>
      <c r="F636" s="20"/>
      <c r="G636" s="19"/>
      <c r="H636" s="21">
        <f>SUBTOTAL(9,H634:H635)</f>
        <v>6538.45</v>
      </c>
    </row>
    <row r="637" spans="1:8" ht="16.5" thickBot="1">
      <c r="A637" s="22" t="s">
        <v>467</v>
      </c>
      <c r="B637" s="22"/>
      <c r="C637" s="25" t="s">
        <v>468</v>
      </c>
      <c r="D637" s="22"/>
      <c r="E637" s="22"/>
      <c r="F637" s="23"/>
      <c r="G637" s="22"/>
      <c r="H637" s="24">
        <f>SUBTOTAL(9,H626:H635)</f>
        <v>96893.43</v>
      </c>
    </row>
    <row r="638" spans="1:8">
      <c r="A638" t="s">
        <v>469</v>
      </c>
      <c r="B638" t="s">
        <v>18</v>
      </c>
      <c r="C638" t="s">
        <v>19</v>
      </c>
      <c r="D638" t="s">
        <v>14</v>
      </c>
      <c r="E638" t="s">
        <v>470</v>
      </c>
      <c r="F638" s="18">
        <v>45890</v>
      </c>
      <c r="G638" t="s">
        <v>471</v>
      </c>
      <c r="H638" s="17">
        <v>12267.15</v>
      </c>
    </row>
    <row r="639" spans="1:8">
      <c r="A639" s="19" t="s">
        <v>469</v>
      </c>
      <c r="B639" s="19" t="s">
        <v>21</v>
      </c>
      <c r="C639" s="19"/>
      <c r="D639" s="19"/>
      <c r="E639" s="19"/>
      <c r="F639" s="20"/>
      <c r="G639" s="19"/>
      <c r="H639" s="21">
        <f>SUBTOTAL(9,H638:H638)</f>
        <v>12267.15</v>
      </c>
    </row>
    <row r="640" spans="1:8" ht="16.5" thickBot="1">
      <c r="A640" s="22" t="s">
        <v>472</v>
      </c>
      <c r="B640" s="22"/>
      <c r="C640" s="25" t="s">
        <v>473</v>
      </c>
      <c r="D640" s="22"/>
      <c r="E640" s="22"/>
      <c r="F640" s="23"/>
      <c r="G640" s="22"/>
      <c r="H640" s="24">
        <f>SUBTOTAL(9,H638:H638)</f>
        <v>12267.15</v>
      </c>
    </row>
    <row r="641" spans="1:8">
      <c r="A641" t="s">
        <v>474</v>
      </c>
      <c r="B641" t="s">
        <v>18</v>
      </c>
      <c r="C641" t="s">
        <v>19</v>
      </c>
      <c r="D641" t="s">
        <v>14</v>
      </c>
      <c r="E641" t="s">
        <v>475</v>
      </c>
      <c r="F641" s="18">
        <v>45890</v>
      </c>
      <c r="G641" t="s">
        <v>476</v>
      </c>
      <c r="H641" s="17">
        <v>1314.2</v>
      </c>
    </row>
    <row r="642" spans="1:8">
      <c r="A642" s="19" t="s">
        <v>474</v>
      </c>
      <c r="B642" s="19" t="s">
        <v>21</v>
      </c>
      <c r="C642" s="19"/>
      <c r="D642" s="19"/>
      <c r="E642" s="19"/>
      <c r="F642" s="20"/>
      <c r="G642" s="19"/>
      <c r="H642" s="21">
        <f>SUBTOTAL(9,H641:H641)</f>
        <v>1314.2</v>
      </c>
    </row>
    <row r="643" spans="1:8">
      <c r="A643" t="s">
        <v>474</v>
      </c>
      <c r="B643" t="s">
        <v>65</v>
      </c>
      <c r="C643" t="s">
        <v>66</v>
      </c>
      <c r="D643" t="s">
        <v>24</v>
      </c>
      <c r="E643" t="s">
        <v>475</v>
      </c>
      <c r="F643" s="18">
        <v>45870</v>
      </c>
      <c r="G643" t="s">
        <v>477</v>
      </c>
      <c r="H643" s="17">
        <v>22591.8</v>
      </c>
    </row>
    <row r="644" spans="1:8">
      <c r="A644" t="s">
        <v>474</v>
      </c>
      <c r="B644" t="s">
        <v>65</v>
      </c>
      <c r="C644" t="s">
        <v>66</v>
      </c>
      <c r="D644" t="s">
        <v>24</v>
      </c>
      <c r="E644" t="s">
        <v>475</v>
      </c>
      <c r="F644" s="18">
        <v>45870</v>
      </c>
      <c r="G644" t="s">
        <v>477</v>
      </c>
      <c r="H644" s="17">
        <v>2317.87</v>
      </c>
    </row>
    <row r="645" spans="1:8">
      <c r="A645" s="19" t="s">
        <v>474</v>
      </c>
      <c r="B645" s="19" t="s">
        <v>68</v>
      </c>
      <c r="C645" s="19"/>
      <c r="D645" s="19"/>
      <c r="E645" s="19"/>
      <c r="F645" s="20"/>
      <c r="G645" s="19"/>
      <c r="H645" s="21">
        <f>SUBTOTAL(9,H643:H644)</f>
        <v>24909.67</v>
      </c>
    </row>
    <row r="646" spans="1:8">
      <c r="A646" t="s">
        <v>474</v>
      </c>
      <c r="B646" t="s">
        <v>125</v>
      </c>
      <c r="C646" t="s">
        <v>126</v>
      </c>
      <c r="D646" t="s">
        <v>24</v>
      </c>
      <c r="E646" t="s">
        <v>475</v>
      </c>
      <c r="F646" s="18">
        <v>45854</v>
      </c>
      <c r="G646" t="s">
        <v>478</v>
      </c>
      <c r="H646" s="17">
        <v>945.57</v>
      </c>
    </row>
    <row r="647" spans="1:8">
      <c r="A647" s="19" t="s">
        <v>474</v>
      </c>
      <c r="B647" s="19" t="s">
        <v>127</v>
      </c>
      <c r="C647" s="19"/>
      <c r="D647" s="19"/>
      <c r="E647" s="19"/>
      <c r="F647" s="20"/>
      <c r="G647" s="19"/>
      <c r="H647" s="21">
        <f>SUBTOTAL(9,H646:H646)</f>
        <v>945.57</v>
      </c>
    </row>
    <row r="648" spans="1:8" ht="16.5" thickBot="1">
      <c r="A648" s="22" t="s">
        <v>479</v>
      </c>
      <c r="B648" s="22"/>
      <c r="C648" s="25" t="s">
        <v>480</v>
      </c>
      <c r="D648" s="22"/>
      <c r="E648" s="22"/>
      <c r="F648" s="23"/>
      <c r="G648" s="22"/>
      <c r="H648" s="24">
        <f>SUBTOTAL(9,H641:H646)</f>
        <v>27169.439999999999</v>
      </c>
    </row>
    <row r="649" spans="1:8">
      <c r="A649" t="s">
        <v>481</v>
      </c>
      <c r="B649" t="s">
        <v>22</v>
      </c>
      <c r="C649" t="s">
        <v>23</v>
      </c>
      <c r="D649" t="s">
        <v>24</v>
      </c>
      <c r="E649" t="s">
        <v>482</v>
      </c>
      <c r="F649" s="18">
        <v>45852</v>
      </c>
      <c r="G649" t="s">
        <v>483</v>
      </c>
      <c r="H649" s="17">
        <v>994.48</v>
      </c>
    </row>
    <row r="650" spans="1:8">
      <c r="A650" s="19" t="s">
        <v>481</v>
      </c>
      <c r="B650" s="19" t="s">
        <v>26</v>
      </c>
      <c r="C650" s="19"/>
      <c r="D650" s="19"/>
      <c r="E650" s="19"/>
      <c r="F650" s="20"/>
      <c r="G650" s="19"/>
      <c r="H650" s="21">
        <f>SUBTOTAL(9,H649:H649)</f>
        <v>994.48</v>
      </c>
    </row>
    <row r="651" spans="1:8">
      <c r="A651" t="s">
        <v>481</v>
      </c>
      <c r="B651" t="s">
        <v>27</v>
      </c>
      <c r="C651" t="s">
        <v>28</v>
      </c>
      <c r="D651" t="s">
        <v>24</v>
      </c>
      <c r="E651" t="s">
        <v>482</v>
      </c>
      <c r="F651" s="18">
        <v>45852</v>
      </c>
      <c r="G651" t="s">
        <v>483</v>
      </c>
      <c r="H651" s="17">
        <v>291.06</v>
      </c>
    </row>
    <row r="652" spans="1:8">
      <c r="A652" s="19" t="s">
        <v>481</v>
      </c>
      <c r="B652" s="19" t="s">
        <v>29</v>
      </c>
      <c r="C652" s="19"/>
      <c r="D652" s="19"/>
      <c r="E652" s="19"/>
      <c r="F652" s="20"/>
      <c r="G652" s="19"/>
      <c r="H652" s="21">
        <f>SUBTOTAL(9,H651:H651)</f>
        <v>291.06</v>
      </c>
    </row>
    <row r="653" spans="1:8">
      <c r="A653" t="s">
        <v>481</v>
      </c>
      <c r="B653" t="s">
        <v>34</v>
      </c>
      <c r="C653" t="s">
        <v>35</v>
      </c>
      <c r="D653" t="s">
        <v>14</v>
      </c>
      <c r="E653" t="s">
        <v>482</v>
      </c>
      <c r="F653" s="18">
        <v>45866</v>
      </c>
      <c r="G653" t="s">
        <v>484</v>
      </c>
      <c r="H653" s="17">
        <v>4500</v>
      </c>
    </row>
    <row r="654" spans="1:8">
      <c r="A654" s="19" t="s">
        <v>481</v>
      </c>
      <c r="B654" s="19" t="s">
        <v>37</v>
      </c>
      <c r="C654" s="19"/>
      <c r="D654" s="19"/>
      <c r="E654" s="19"/>
      <c r="F654" s="20"/>
      <c r="G654" s="19"/>
      <c r="H654" s="21">
        <f>SUBTOTAL(9,H653:H653)</f>
        <v>4500</v>
      </c>
    </row>
    <row r="655" spans="1:8">
      <c r="A655" t="s">
        <v>481</v>
      </c>
      <c r="B655" t="s">
        <v>42</v>
      </c>
      <c r="C655" t="s">
        <v>43</v>
      </c>
      <c r="D655" t="s">
        <v>24</v>
      </c>
      <c r="E655" t="s">
        <v>482</v>
      </c>
      <c r="F655" s="18">
        <v>45852</v>
      </c>
      <c r="G655" t="s">
        <v>483</v>
      </c>
      <c r="H655" s="17">
        <v>0.37</v>
      </c>
    </row>
    <row r="656" spans="1:8">
      <c r="A656" t="s">
        <v>481</v>
      </c>
      <c r="B656" t="s">
        <v>42</v>
      </c>
      <c r="C656" t="s">
        <v>43</v>
      </c>
      <c r="D656" t="s">
        <v>24</v>
      </c>
      <c r="E656" t="s">
        <v>482</v>
      </c>
      <c r="F656" s="18">
        <v>45852</v>
      </c>
      <c r="G656" t="s">
        <v>483</v>
      </c>
      <c r="H656" s="17">
        <v>72497.06</v>
      </c>
    </row>
    <row r="657" spans="1:8">
      <c r="A657" s="19" t="s">
        <v>481</v>
      </c>
      <c r="B657" s="19" t="s">
        <v>45</v>
      </c>
      <c r="C657" s="19"/>
      <c r="D657" s="19"/>
      <c r="E657" s="19"/>
      <c r="F657" s="20"/>
      <c r="G657" s="19"/>
      <c r="H657" s="21">
        <f>SUBTOTAL(9,H655:H656)</f>
        <v>72497.429999999993</v>
      </c>
    </row>
    <row r="658" spans="1:8">
      <c r="A658" t="s">
        <v>481</v>
      </c>
      <c r="B658" t="s">
        <v>49</v>
      </c>
      <c r="C658" t="s">
        <v>50</v>
      </c>
      <c r="D658" t="s">
        <v>24</v>
      </c>
      <c r="E658" t="s">
        <v>482</v>
      </c>
      <c r="F658" s="18">
        <v>45852</v>
      </c>
      <c r="G658" t="s">
        <v>483</v>
      </c>
      <c r="H658" s="17">
        <v>21675</v>
      </c>
    </row>
    <row r="659" spans="1:8">
      <c r="A659" s="19" t="s">
        <v>481</v>
      </c>
      <c r="B659" s="19" t="s">
        <v>51</v>
      </c>
      <c r="C659" s="19"/>
      <c r="D659" s="19"/>
      <c r="E659" s="19"/>
      <c r="F659" s="20"/>
      <c r="G659" s="19"/>
      <c r="H659" s="21">
        <f>SUBTOTAL(9,H658:H658)</f>
        <v>21675</v>
      </c>
    </row>
    <row r="660" spans="1:8">
      <c r="A660" t="s">
        <v>481</v>
      </c>
      <c r="B660" t="s">
        <v>52</v>
      </c>
      <c r="C660" t="s">
        <v>53</v>
      </c>
      <c r="D660" t="s">
        <v>24</v>
      </c>
      <c r="E660" t="s">
        <v>482</v>
      </c>
      <c r="F660" s="18">
        <v>45852</v>
      </c>
      <c r="G660" t="s">
        <v>483</v>
      </c>
      <c r="H660" s="17">
        <v>11472</v>
      </c>
    </row>
    <row r="661" spans="1:8">
      <c r="A661" s="19" t="s">
        <v>481</v>
      </c>
      <c r="B661" s="19" t="s">
        <v>54</v>
      </c>
      <c r="C661" s="19"/>
      <c r="D661" s="19"/>
      <c r="E661" s="19"/>
      <c r="F661" s="20"/>
      <c r="G661" s="19"/>
      <c r="H661" s="21">
        <f>SUBTOTAL(9,H660:H660)</f>
        <v>11472</v>
      </c>
    </row>
    <row r="662" spans="1:8">
      <c r="A662" t="s">
        <v>481</v>
      </c>
      <c r="B662" t="s">
        <v>59</v>
      </c>
      <c r="C662" t="s">
        <v>60</v>
      </c>
      <c r="D662" t="s">
        <v>24</v>
      </c>
      <c r="E662" t="s">
        <v>482</v>
      </c>
      <c r="F662" s="18">
        <v>45852</v>
      </c>
      <c r="G662" t="s">
        <v>483</v>
      </c>
      <c r="H662" s="17">
        <v>1093.93</v>
      </c>
    </row>
    <row r="663" spans="1:8">
      <c r="A663" s="19" t="s">
        <v>481</v>
      </c>
      <c r="B663" s="19" t="s">
        <v>61</v>
      </c>
      <c r="C663" s="19"/>
      <c r="D663" s="19"/>
      <c r="E663" s="19"/>
      <c r="F663" s="20"/>
      <c r="G663" s="19"/>
      <c r="H663" s="21">
        <f>SUBTOTAL(9,H662:H662)</f>
        <v>1093.93</v>
      </c>
    </row>
    <row r="664" spans="1:8">
      <c r="A664" t="s">
        <v>481</v>
      </c>
      <c r="B664" t="s">
        <v>62</v>
      </c>
      <c r="C664" t="s">
        <v>63</v>
      </c>
      <c r="D664" t="s">
        <v>24</v>
      </c>
      <c r="E664" t="s">
        <v>482</v>
      </c>
      <c r="F664" s="18">
        <v>45852</v>
      </c>
      <c r="G664" t="s">
        <v>483</v>
      </c>
      <c r="H664" s="17">
        <v>2775.2</v>
      </c>
    </row>
    <row r="665" spans="1:8">
      <c r="A665" t="s">
        <v>481</v>
      </c>
      <c r="B665" t="s">
        <v>62</v>
      </c>
      <c r="C665" t="s">
        <v>63</v>
      </c>
      <c r="D665" t="s">
        <v>24</v>
      </c>
      <c r="E665" t="s">
        <v>482</v>
      </c>
      <c r="F665" s="18">
        <v>45852</v>
      </c>
      <c r="G665" t="s">
        <v>483</v>
      </c>
      <c r="H665" s="17">
        <v>2140.4899999999998</v>
      </c>
    </row>
    <row r="666" spans="1:8">
      <c r="A666" s="19" t="s">
        <v>481</v>
      </c>
      <c r="B666" s="19" t="s">
        <v>64</v>
      </c>
      <c r="C666" s="19"/>
      <c r="D666" s="19"/>
      <c r="E666" s="19"/>
      <c r="F666" s="20"/>
      <c r="G666" s="19"/>
      <c r="H666" s="21">
        <f>SUBTOTAL(9,H664:H665)</f>
        <v>4915.6899999999996</v>
      </c>
    </row>
    <row r="667" spans="1:8">
      <c r="A667" t="s">
        <v>481</v>
      </c>
      <c r="B667" t="s">
        <v>187</v>
      </c>
      <c r="C667" t="s">
        <v>188</v>
      </c>
      <c r="D667" t="s">
        <v>24</v>
      </c>
      <c r="E667" t="s">
        <v>482</v>
      </c>
      <c r="F667" s="18">
        <v>45874</v>
      </c>
      <c r="G667" t="s">
        <v>485</v>
      </c>
      <c r="H667" s="17">
        <v>3220.67</v>
      </c>
    </row>
    <row r="668" spans="1:8">
      <c r="A668" t="s">
        <v>481</v>
      </c>
      <c r="B668" t="s">
        <v>187</v>
      </c>
      <c r="C668" t="s">
        <v>188</v>
      </c>
      <c r="D668" t="s">
        <v>24</v>
      </c>
      <c r="E668" t="s">
        <v>482</v>
      </c>
      <c r="F668" s="18">
        <v>45874</v>
      </c>
      <c r="G668" t="s">
        <v>485</v>
      </c>
      <c r="H668" s="17">
        <v>1493.81</v>
      </c>
    </row>
    <row r="669" spans="1:8">
      <c r="A669" s="19" t="s">
        <v>481</v>
      </c>
      <c r="B669" s="19" t="s">
        <v>191</v>
      </c>
      <c r="C669" s="19"/>
      <c r="D669" s="19"/>
      <c r="E669" s="19"/>
      <c r="F669" s="20"/>
      <c r="G669" s="19"/>
      <c r="H669" s="21">
        <f>SUBTOTAL(9,H667:H668)</f>
        <v>4714.4799999999996</v>
      </c>
    </row>
    <row r="670" spans="1:8" ht="16.5" thickBot="1">
      <c r="A670" s="22" t="s">
        <v>486</v>
      </c>
      <c r="B670" s="22"/>
      <c r="C670" s="25" t="s">
        <v>487</v>
      </c>
      <c r="D670" s="22"/>
      <c r="E670" s="22"/>
      <c r="F670" s="23"/>
      <c r="G670" s="22"/>
      <c r="H670" s="24">
        <f>SUBTOTAL(9,H649:H668)</f>
        <v>122154.06999999999</v>
      </c>
    </row>
    <row r="671" spans="1:8">
      <c r="A671" t="s">
        <v>488</v>
      </c>
      <c r="B671" t="s">
        <v>12</v>
      </c>
      <c r="C671" t="s">
        <v>13</v>
      </c>
      <c r="D671" t="s">
        <v>14</v>
      </c>
      <c r="E671" t="s">
        <v>489</v>
      </c>
      <c r="F671" s="18">
        <v>45860</v>
      </c>
      <c r="G671" t="s">
        <v>490</v>
      </c>
      <c r="H671" s="17">
        <v>2064211</v>
      </c>
    </row>
    <row r="672" spans="1:8">
      <c r="A672" s="19" t="s">
        <v>488</v>
      </c>
      <c r="B672" s="19" t="s">
        <v>17</v>
      </c>
      <c r="C672" s="19"/>
      <c r="D672" s="19"/>
      <c r="E672" s="19"/>
      <c r="F672" s="20"/>
      <c r="G672" s="19"/>
      <c r="H672" s="21">
        <f>SUBTOTAL(9,H671:H671)</f>
        <v>2064211</v>
      </c>
    </row>
    <row r="673" spans="1:8">
      <c r="A673" t="s">
        <v>488</v>
      </c>
      <c r="B673" t="s">
        <v>18</v>
      </c>
      <c r="C673" t="s">
        <v>19</v>
      </c>
      <c r="D673" t="s">
        <v>14</v>
      </c>
      <c r="E673" t="s">
        <v>489</v>
      </c>
      <c r="F673" s="18">
        <v>45890</v>
      </c>
      <c r="G673" t="s">
        <v>491</v>
      </c>
      <c r="H673" s="17">
        <v>61775.1</v>
      </c>
    </row>
    <row r="674" spans="1:8">
      <c r="A674" s="19" t="s">
        <v>488</v>
      </c>
      <c r="B674" s="19" t="s">
        <v>21</v>
      </c>
      <c r="C674" s="19"/>
      <c r="D674" s="19"/>
      <c r="E674" s="19"/>
      <c r="F674" s="20"/>
      <c r="G674" s="19"/>
      <c r="H674" s="21">
        <f>SUBTOTAL(9,H673:H673)</f>
        <v>61775.1</v>
      </c>
    </row>
    <row r="675" spans="1:8">
      <c r="A675" t="s">
        <v>488</v>
      </c>
      <c r="B675" t="s">
        <v>492</v>
      </c>
      <c r="C675" t="s">
        <v>493</v>
      </c>
      <c r="D675" t="s">
        <v>14</v>
      </c>
      <c r="E675" t="s">
        <v>489</v>
      </c>
      <c r="F675" s="18">
        <v>45884</v>
      </c>
      <c r="G675" t="s">
        <v>494</v>
      </c>
      <c r="H675" s="17">
        <v>131081</v>
      </c>
    </row>
    <row r="676" spans="1:8">
      <c r="A676" s="19" t="s">
        <v>488</v>
      </c>
      <c r="B676" s="19" t="s">
        <v>495</v>
      </c>
      <c r="C676" s="19"/>
      <c r="D676" s="19"/>
      <c r="E676" s="19"/>
      <c r="F676" s="20"/>
      <c r="G676" s="19"/>
      <c r="H676" s="21">
        <f>SUBTOTAL(9,H675:H675)</f>
        <v>131081</v>
      </c>
    </row>
    <row r="677" spans="1:8">
      <c r="A677" t="s">
        <v>488</v>
      </c>
      <c r="B677" t="s">
        <v>496</v>
      </c>
      <c r="C677" t="s">
        <v>497</v>
      </c>
      <c r="D677" t="s">
        <v>14</v>
      </c>
      <c r="E677" t="s">
        <v>489</v>
      </c>
      <c r="F677" s="18">
        <v>45884</v>
      </c>
      <c r="G677" t="s">
        <v>494</v>
      </c>
      <c r="H677" s="17">
        <v>3000</v>
      </c>
    </row>
    <row r="678" spans="1:8">
      <c r="A678" s="19" t="s">
        <v>488</v>
      </c>
      <c r="B678" s="19" t="s">
        <v>498</v>
      </c>
      <c r="C678" s="19"/>
      <c r="D678" s="19"/>
      <c r="E678" s="19"/>
      <c r="F678" s="20"/>
      <c r="G678" s="19"/>
      <c r="H678" s="21">
        <f>SUBTOTAL(9,H677:H677)</f>
        <v>3000</v>
      </c>
    </row>
    <row r="679" spans="1:8">
      <c r="A679" t="s">
        <v>488</v>
      </c>
      <c r="B679" t="s">
        <v>42</v>
      </c>
      <c r="C679" t="s">
        <v>43</v>
      </c>
      <c r="D679" t="s">
        <v>24</v>
      </c>
      <c r="E679" t="s">
        <v>489</v>
      </c>
      <c r="F679" s="18">
        <v>45852</v>
      </c>
      <c r="G679" t="s">
        <v>499</v>
      </c>
      <c r="H679" s="17">
        <v>110323.72</v>
      </c>
    </row>
    <row r="680" spans="1:8">
      <c r="A680" t="s">
        <v>488</v>
      </c>
      <c r="B680" t="s">
        <v>42</v>
      </c>
      <c r="C680" t="s">
        <v>43</v>
      </c>
      <c r="D680" t="s">
        <v>24</v>
      </c>
      <c r="E680" t="s">
        <v>489</v>
      </c>
      <c r="F680" s="18">
        <v>45882</v>
      </c>
      <c r="G680" t="s">
        <v>500</v>
      </c>
      <c r="H680" s="17">
        <v>67709.960000000006</v>
      </c>
    </row>
    <row r="681" spans="1:8">
      <c r="A681" s="19" t="s">
        <v>488</v>
      </c>
      <c r="B681" s="19" t="s">
        <v>45</v>
      </c>
      <c r="C681" s="19"/>
      <c r="D681" s="19"/>
      <c r="E681" s="19"/>
      <c r="F681" s="20"/>
      <c r="G681" s="19"/>
      <c r="H681" s="21">
        <f>SUBTOTAL(9,H679:H680)</f>
        <v>178033.68</v>
      </c>
    </row>
    <row r="682" spans="1:8">
      <c r="A682" t="s">
        <v>488</v>
      </c>
      <c r="B682" t="s">
        <v>97</v>
      </c>
      <c r="C682" t="s">
        <v>98</v>
      </c>
      <c r="D682" t="s">
        <v>24</v>
      </c>
      <c r="E682" t="s">
        <v>489</v>
      </c>
      <c r="F682" s="18">
        <v>45856</v>
      </c>
      <c r="G682" t="s">
        <v>501</v>
      </c>
      <c r="H682" s="17">
        <v>105467.75</v>
      </c>
    </row>
    <row r="683" spans="1:8">
      <c r="A683" s="19" t="s">
        <v>488</v>
      </c>
      <c r="B683" s="19" t="s">
        <v>100</v>
      </c>
      <c r="C683" s="19"/>
      <c r="D683" s="19"/>
      <c r="E683" s="19"/>
      <c r="F683" s="20"/>
      <c r="G683" s="19"/>
      <c r="H683" s="21">
        <f>SUBTOTAL(9,H682:H682)</f>
        <v>105467.75</v>
      </c>
    </row>
    <row r="684" spans="1:8">
      <c r="A684" t="s">
        <v>488</v>
      </c>
      <c r="B684" t="s">
        <v>101</v>
      </c>
      <c r="C684" t="s">
        <v>102</v>
      </c>
      <c r="D684" t="s">
        <v>24</v>
      </c>
      <c r="E684" t="s">
        <v>489</v>
      </c>
      <c r="F684" s="18">
        <v>45856</v>
      </c>
      <c r="G684" t="s">
        <v>501</v>
      </c>
      <c r="H684" s="17">
        <v>3596.46</v>
      </c>
    </row>
    <row r="685" spans="1:8">
      <c r="A685" s="19" t="s">
        <v>488</v>
      </c>
      <c r="B685" s="19" t="s">
        <v>103</v>
      </c>
      <c r="C685" s="19"/>
      <c r="D685" s="19"/>
      <c r="E685" s="19"/>
      <c r="F685" s="20"/>
      <c r="G685" s="19"/>
      <c r="H685" s="21">
        <f>SUBTOTAL(9,H684:H684)</f>
        <v>3596.46</v>
      </c>
    </row>
    <row r="686" spans="1:8">
      <c r="A686" t="s">
        <v>488</v>
      </c>
      <c r="B686" t="s">
        <v>46</v>
      </c>
      <c r="C686" t="s">
        <v>47</v>
      </c>
      <c r="D686" t="s">
        <v>24</v>
      </c>
      <c r="E686" t="s">
        <v>489</v>
      </c>
      <c r="F686" s="18">
        <v>45852</v>
      </c>
      <c r="G686" t="s">
        <v>499</v>
      </c>
      <c r="H686" s="17">
        <v>1779.18</v>
      </c>
    </row>
    <row r="687" spans="1:8">
      <c r="A687" t="s">
        <v>488</v>
      </c>
      <c r="B687" t="s">
        <v>46</v>
      </c>
      <c r="C687" t="s">
        <v>47</v>
      </c>
      <c r="D687" t="s">
        <v>24</v>
      </c>
      <c r="E687" t="s">
        <v>489</v>
      </c>
      <c r="F687" s="18">
        <v>45882</v>
      </c>
      <c r="G687" t="s">
        <v>500</v>
      </c>
      <c r="H687" s="17">
        <v>4491.68</v>
      </c>
    </row>
    <row r="688" spans="1:8">
      <c r="A688" s="19" t="s">
        <v>488</v>
      </c>
      <c r="B688" s="19" t="s">
        <v>48</v>
      </c>
      <c r="C688" s="19"/>
      <c r="D688" s="19"/>
      <c r="E688" s="19"/>
      <c r="F688" s="20"/>
      <c r="G688" s="19"/>
      <c r="H688" s="21">
        <f>SUBTOTAL(9,H686:H687)</f>
        <v>6270.8600000000006</v>
      </c>
    </row>
    <row r="689" spans="1:8">
      <c r="A689" t="s">
        <v>488</v>
      </c>
      <c r="B689" t="s">
        <v>49</v>
      </c>
      <c r="C689" t="s">
        <v>50</v>
      </c>
      <c r="D689" t="s">
        <v>24</v>
      </c>
      <c r="E689" t="s">
        <v>489</v>
      </c>
      <c r="F689" s="18">
        <v>45852</v>
      </c>
      <c r="G689" t="s">
        <v>499</v>
      </c>
      <c r="H689" s="17">
        <v>16226.69</v>
      </c>
    </row>
    <row r="690" spans="1:8">
      <c r="A690" s="19" t="s">
        <v>488</v>
      </c>
      <c r="B690" s="19" t="s">
        <v>51</v>
      </c>
      <c r="C690" s="19"/>
      <c r="D690" s="19"/>
      <c r="E690" s="19"/>
      <c r="F690" s="20"/>
      <c r="G690" s="19"/>
      <c r="H690" s="21">
        <f>SUBTOTAL(9,H689:H689)</f>
        <v>16226.69</v>
      </c>
    </row>
    <row r="691" spans="1:8">
      <c r="A691" t="s">
        <v>488</v>
      </c>
      <c r="B691" t="s">
        <v>52</v>
      </c>
      <c r="C691" t="s">
        <v>53</v>
      </c>
      <c r="D691" t="s">
        <v>24</v>
      </c>
      <c r="E691" t="s">
        <v>489</v>
      </c>
      <c r="F691" s="18">
        <v>45852</v>
      </c>
      <c r="G691" t="s">
        <v>499</v>
      </c>
      <c r="H691" s="17">
        <v>450</v>
      </c>
    </row>
    <row r="692" spans="1:8">
      <c r="A692" t="s">
        <v>488</v>
      </c>
      <c r="B692" t="s">
        <v>52</v>
      </c>
      <c r="C692" t="s">
        <v>53</v>
      </c>
      <c r="D692" t="s">
        <v>24</v>
      </c>
      <c r="E692" t="s">
        <v>489</v>
      </c>
      <c r="F692" s="18">
        <v>45882</v>
      </c>
      <c r="G692" t="s">
        <v>500</v>
      </c>
      <c r="H692" s="17">
        <v>4758.1099999999997</v>
      </c>
    </row>
    <row r="693" spans="1:8">
      <c r="A693" s="19" t="s">
        <v>488</v>
      </c>
      <c r="B693" s="19" t="s">
        <v>54</v>
      </c>
      <c r="C693" s="19"/>
      <c r="D693" s="19"/>
      <c r="E693" s="19"/>
      <c r="F693" s="20"/>
      <c r="G693" s="19"/>
      <c r="H693" s="21">
        <f>SUBTOTAL(9,H691:H692)</f>
        <v>5208.1099999999997</v>
      </c>
    </row>
    <row r="694" spans="1:8">
      <c r="A694" t="s">
        <v>488</v>
      </c>
      <c r="B694" t="s">
        <v>65</v>
      </c>
      <c r="C694" t="s">
        <v>66</v>
      </c>
      <c r="D694" t="s">
        <v>24</v>
      </c>
      <c r="E694" t="s">
        <v>489</v>
      </c>
      <c r="F694" s="18">
        <v>45854</v>
      </c>
      <c r="G694" t="s">
        <v>502</v>
      </c>
      <c r="H694" s="17">
        <v>24787.41</v>
      </c>
    </row>
    <row r="695" spans="1:8">
      <c r="A695" t="s">
        <v>488</v>
      </c>
      <c r="B695" t="s">
        <v>65</v>
      </c>
      <c r="C695" t="s">
        <v>66</v>
      </c>
      <c r="D695" t="s">
        <v>24</v>
      </c>
      <c r="E695" t="s">
        <v>489</v>
      </c>
      <c r="F695" s="18">
        <v>45854</v>
      </c>
      <c r="G695" t="s">
        <v>502</v>
      </c>
      <c r="H695" s="17">
        <v>2597.86</v>
      </c>
    </row>
    <row r="696" spans="1:8">
      <c r="A696" t="s">
        <v>488</v>
      </c>
      <c r="B696" t="s">
        <v>65</v>
      </c>
      <c r="C696" t="s">
        <v>66</v>
      </c>
      <c r="D696" t="s">
        <v>24</v>
      </c>
      <c r="E696" t="s">
        <v>489</v>
      </c>
      <c r="F696" s="18">
        <v>45891</v>
      </c>
      <c r="G696" t="s">
        <v>503</v>
      </c>
      <c r="H696" s="17">
        <v>15325.26</v>
      </c>
    </row>
    <row r="697" spans="1:8">
      <c r="A697" t="s">
        <v>488</v>
      </c>
      <c r="B697" t="s">
        <v>65</v>
      </c>
      <c r="C697" t="s">
        <v>66</v>
      </c>
      <c r="D697" t="s">
        <v>24</v>
      </c>
      <c r="E697" t="s">
        <v>489</v>
      </c>
      <c r="F697" s="18">
        <v>45891</v>
      </c>
      <c r="G697" t="s">
        <v>503</v>
      </c>
      <c r="H697" s="17">
        <v>1606.18</v>
      </c>
    </row>
    <row r="698" spans="1:8">
      <c r="A698" s="19" t="s">
        <v>488</v>
      </c>
      <c r="B698" s="19" t="s">
        <v>68</v>
      </c>
      <c r="C698" s="19"/>
      <c r="D698" s="19"/>
      <c r="E698" s="19"/>
      <c r="F698" s="20"/>
      <c r="G698" s="19"/>
      <c r="H698" s="21">
        <f>SUBTOTAL(9,H694:H697)</f>
        <v>44316.71</v>
      </c>
    </row>
    <row r="699" spans="1:8" ht="16.5" thickBot="1">
      <c r="A699" s="22" t="s">
        <v>504</v>
      </c>
      <c r="B699" s="22"/>
      <c r="C699" s="25" t="s">
        <v>505</v>
      </c>
      <c r="D699" s="22"/>
      <c r="E699" s="22"/>
      <c r="F699" s="23"/>
      <c r="G699" s="22"/>
      <c r="H699" s="24">
        <f>SUBTOTAL(9,H671:H697)</f>
        <v>2619187.3600000003</v>
      </c>
    </row>
    <row r="700" spans="1:8">
      <c r="A700" t="s">
        <v>506</v>
      </c>
      <c r="B700" t="s">
        <v>79</v>
      </c>
      <c r="C700" t="s">
        <v>80</v>
      </c>
      <c r="D700" t="s">
        <v>14</v>
      </c>
      <c r="E700" t="s">
        <v>507</v>
      </c>
      <c r="F700" s="18">
        <v>45863</v>
      </c>
      <c r="G700" t="s">
        <v>508</v>
      </c>
      <c r="H700" s="17">
        <v>381739.63</v>
      </c>
    </row>
    <row r="701" spans="1:8">
      <c r="A701" t="s">
        <v>506</v>
      </c>
      <c r="B701" t="s">
        <v>79</v>
      </c>
      <c r="C701" t="s">
        <v>80</v>
      </c>
      <c r="D701" t="s">
        <v>14</v>
      </c>
      <c r="E701" t="s">
        <v>507</v>
      </c>
      <c r="F701" s="18">
        <v>45894</v>
      </c>
      <c r="G701" t="s">
        <v>509</v>
      </c>
      <c r="H701" s="17">
        <v>382080.66</v>
      </c>
    </row>
    <row r="702" spans="1:8">
      <c r="A702" s="19" t="s">
        <v>506</v>
      </c>
      <c r="B702" s="19" t="s">
        <v>84</v>
      </c>
      <c r="C702" s="19"/>
      <c r="D702" s="19"/>
      <c r="E702" s="19"/>
      <c r="F702" s="20"/>
      <c r="G702" s="19"/>
      <c r="H702" s="21">
        <f>SUBTOTAL(9,H700:H701)</f>
        <v>763820.29</v>
      </c>
    </row>
    <row r="703" spans="1:8">
      <c r="A703" t="s">
        <v>506</v>
      </c>
      <c r="B703" t="s">
        <v>12</v>
      </c>
      <c r="C703" t="s">
        <v>13</v>
      </c>
      <c r="D703" t="s">
        <v>14</v>
      </c>
      <c r="E703" t="s">
        <v>507</v>
      </c>
      <c r="F703" s="18">
        <v>45860</v>
      </c>
      <c r="G703" t="s">
        <v>510</v>
      </c>
      <c r="H703" s="17">
        <v>38915272</v>
      </c>
    </row>
    <row r="704" spans="1:8">
      <c r="A704" s="19" t="s">
        <v>506</v>
      </c>
      <c r="B704" s="19" t="s">
        <v>17</v>
      </c>
      <c r="C704" s="19"/>
      <c r="D704" s="19"/>
      <c r="E704" s="19"/>
      <c r="F704" s="20"/>
      <c r="G704" s="19"/>
      <c r="H704" s="21">
        <f>SUBTOTAL(9,H703:H703)</f>
        <v>38915272</v>
      </c>
    </row>
    <row r="705" spans="1:8">
      <c r="A705" t="s">
        <v>506</v>
      </c>
      <c r="B705" t="s">
        <v>18</v>
      </c>
      <c r="C705" t="s">
        <v>19</v>
      </c>
      <c r="D705" t="s">
        <v>14</v>
      </c>
      <c r="E705" t="s">
        <v>507</v>
      </c>
      <c r="F705" s="18">
        <v>45890</v>
      </c>
      <c r="G705" t="s">
        <v>511</v>
      </c>
      <c r="H705" s="17">
        <v>7617879.1299999999</v>
      </c>
    </row>
    <row r="706" spans="1:8">
      <c r="A706" s="19" t="s">
        <v>506</v>
      </c>
      <c r="B706" s="19" t="s">
        <v>21</v>
      </c>
      <c r="C706" s="19"/>
      <c r="D706" s="19"/>
      <c r="E706" s="19"/>
      <c r="F706" s="20"/>
      <c r="G706" s="19"/>
      <c r="H706" s="21">
        <f>SUBTOTAL(9,H705:H705)</f>
        <v>7617879.1299999999</v>
      </c>
    </row>
    <row r="707" spans="1:8">
      <c r="A707" t="s">
        <v>506</v>
      </c>
      <c r="B707" t="s">
        <v>22</v>
      </c>
      <c r="C707" t="s">
        <v>23</v>
      </c>
      <c r="D707" t="s">
        <v>24</v>
      </c>
      <c r="E707" t="s">
        <v>507</v>
      </c>
      <c r="F707" s="18">
        <v>45854</v>
      </c>
      <c r="G707" t="s">
        <v>512</v>
      </c>
      <c r="H707" s="17">
        <v>723684.7</v>
      </c>
    </row>
    <row r="708" spans="1:8">
      <c r="A708" s="19" t="s">
        <v>506</v>
      </c>
      <c r="B708" s="19" t="s">
        <v>26</v>
      </c>
      <c r="C708" s="19"/>
      <c r="D708" s="19"/>
      <c r="E708" s="19"/>
      <c r="F708" s="20"/>
      <c r="G708" s="19"/>
      <c r="H708" s="21">
        <f>SUBTOTAL(9,H707:H707)</f>
        <v>723684.7</v>
      </c>
    </row>
    <row r="709" spans="1:8">
      <c r="A709" t="s">
        <v>506</v>
      </c>
      <c r="B709" t="s">
        <v>27</v>
      </c>
      <c r="C709" t="s">
        <v>28</v>
      </c>
      <c r="D709" t="s">
        <v>24</v>
      </c>
      <c r="E709" t="s">
        <v>507</v>
      </c>
      <c r="F709" s="18">
        <v>45854</v>
      </c>
      <c r="G709" t="s">
        <v>512</v>
      </c>
      <c r="H709" s="17">
        <v>107506.08</v>
      </c>
    </row>
    <row r="710" spans="1:8">
      <c r="A710" s="19" t="s">
        <v>506</v>
      </c>
      <c r="B710" s="19" t="s">
        <v>29</v>
      </c>
      <c r="C710" s="19"/>
      <c r="D710" s="19"/>
      <c r="E710" s="19"/>
      <c r="F710" s="20"/>
      <c r="G710" s="19"/>
      <c r="H710" s="21">
        <f>SUBTOTAL(9,H709:H709)</f>
        <v>107506.08</v>
      </c>
    </row>
    <row r="711" spans="1:8">
      <c r="A711" t="s">
        <v>506</v>
      </c>
      <c r="B711" t="s">
        <v>228</v>
      </c>
      <c r="C711" t="s">
        <v>229</v>
      </c>
      <c r="D711" t="s">
        <v>14</v>
      </c>
      <c r="E711" t="s">
        <v>507</v>
      </c>
      <c r="F711" s="18">
        <v>45854</v>
      </c>
      <c r="G711" t="s">
        <v>512</v>
      </c>
      <c r="H711" s="17">
        <v>492.9</v>
      </c>
    </row>
    <row r="712" spans="1:8">
      <c r="A712" s="19" t="s">
        <v>506</v>
      </c>
      <c r="B712" s="19" t="s">
        <v>230</v>
      </c>
      <c r="C712" s="19"/>
      <c r="D712" s="19"/>
      <c r="E712" s="19"/>
      <c r="F712" s="20"/>
      <c r="G712" s="19"/>
      <c r="H712" s="21">
        <f>SUBTOTAL(9,H711:H711)</f>
        <v>492.9</v>
      </c>
    </row>
    <row r="713" spans="1:8">
      <c r="A713" t="s">
        <v>506</v>
      </c>
      <c r="B713" t="s">
        <v>231</v>
      </c>
      <c r="C713" t="s">
        <v>232</v>
      </c>
      <c r="D713" t="s">
        <v>14</v>
      </c>
      <c r="E713" t="s">
        <v>507</v>
      </c>
      <c r="F713" s="18">
        <v>45854</v>
      </c>
      <c r="G713" t="s">
        <v>512</v>
      </c>
      <c r="H713" s="17">
        <v>1826</v>
      </c>
    </row>
    <row r="714" spans="1:8">
      <c r="A714" s="19" t="s">
        <v>506</v>
      </c>
      <c r="B714" s="19" t="s">
        <v>233</v>
      </c>
      <c r="C714" s="19"/>
      <c r="D714" s="19"/>
      <c r="E714" s="19"/>
      <c r="F714" s="20"/>
      <c r="G714" s="19"/>
      <c r="H714" s="21">
        <f>SUBTOTAL(9,H713:H713)</f>
        <v>1826</v>
      </c>
    </row>
    <row r="715" spans="1:8">
      <c r="A715" t="s">
        <v>506</v>
      </c>
      <c r="B715" t="s">
        <v>234</v>
      </c>
      <c r="C715" t="s">
        <v>235</v>
      </c>
      <c r="D715" t="s">
        <v>14</v>
      </c>
      <c r="E715" t="s">
        <v>507</v>
      </c>
      <c r="F715" s="18">
        <v>45884</v>
      </c>
      <c r="G715" t="s">
        <v>513</v>
      </c>
      <c r="H715" s="17">
        <v>206250</v>
      </c>
    </row>
    <row r="716" spans="1:8">
      <c r="A716" t="s">
        <v>506</v>
      </c>
      <c r="B716" t="s">
        <v>234</v>
      </c>
      <c r="C716" t="s">
        <v>235</v>
      </c>
      <c r="D716" t="s">
        <v>14</v>
      </c>
      <c r="E716" t="s">
        <v>507</v>
      </c>
      <c r="F716" s="18">
        <v>45884</v>
      </c>
      <c r="G716" t="s">
        <v>513</v>
      </c>
      <c r="H716" s="17">
        <v>225000</v>
      </c>
    </row>
    <row r="717" spans="1:8">
      <c r="A717" s="19" t="s">
        <v>506</v>
      </c>
      <c r="B717" s="19" t="s">
        <v>237</v>
      </c>
      <c r="C717" s="19"/>
      <c r="D717" s="19"/>
      <c r="E717" s="19"/>
      <c r="F717" s="20"/>
      <c r="G717" s="19"/>
      <c r="H717" s="21">
        <f>SUBTOTAL(9,H715:H716)</f>
        <v>431250</v>
      </c>
    </row>
    <row r="718" spans="1:8">
      <c r="A718" t="s">
        <v>506</v>
      </c>
      <c r="B718" t="s">
        <v>238</v>
      </c>
      <c r="C718" t="s">
        <v>239</v>
      </c>
      <c r="D718" t="s">
        <v>14</v>
      </c>
      <c r="E718" t="s">
        <v>507</v>
      </c>
      <c r="F718" s="18">
        <v>45884</v>
      </c>
      <c r="G718" t="s">
        <v>513</v>
      </c>
      <c r="H718" s="17">
        <v>360000</v>
      </c>
    </row>
    <row r="719" spans="1:8">
      <c r="A719" s="19" t="s">
        <v>506</v>
      </c>
      <c r="B719" s="19" t="s">
        <v>240</v>
      </c>
      <c r="C719" s="19"/>
      <c r="D719" s="19"/>
      <c r="E719" s="19"/>
      <c r="F719" s="20"/>
      <c r="G719" s="19"/>
      <c r="H719" s="21">
        <f>SUBTOTAL(9,H718:H718)</f>
        <v>360000</v>
      </c>
    </row>
    <row r="720" spans="1:8">
      <c r="A720" t="s">
        <v>506</v>
      </c>
      <c r="B720" t="s">
        <v>492</v>
      </c>
      <c r="C720" t="s">
        <v>493</v>
      </c>
      <c r="D720" t="s">
        <v>14</v>
      </c>
      <c r="E720" t="s">
        <v>507</v>
      </c>
      <c r="F720" s="18">
        <v>45884</v>
      </c>
      <c r="G720" t="s">
        <v>513</v>
      </c>
      <c r="H720" s="17">
        <v>181031</v>
      </c>
    </row>
    <row r="721" spans="1:8">
      <c r="A721" t="s">
        <v>506</v>
      </c>
      <c r="B721" t="s">
        <v>492</v>
      </c>
      <c r="C721" t="s">
        <v>493</v>
      </c>
      <c r="D721" t="s">
        <v>14</v>
      </c>
      <c r="E721" t="s">
        <v>507</v>
      </c>
      <c r="F721" s="18">
        <v>45884</v>
      </c>
      <c r="G721" t="s">
        <v>513</v>
      </c>
      <c r="H721" s="17">
        <v>209645</v>
      </c>
    </row>
    <row r="722" spans="1:8">
      <c r="A722" t="s">
        <v>506</v>
      </c>
      <c r="B722" t="s">
        <v>492</v>
      </c>
      <c r="C722" t="s">
        <v>493</v>
      </c>
      <c r="D722" t="s">
        <v>14</v>
      </c>
      <c r="E722" t="s">
        <v>507</v>
      </c>
      <c r="F722" s="18">
        <v>45884</v>
      </c>
      <c r="G722" t="s">
        <v>513</v>
      </c>
      <c r="H722" s="17">
        <v>184329</v>
      </c>
    </row>
    <row r="723" spans="1:8">
      <c r="A723" t="s">
        <v>506</v>
      </c>
      <c r="B723" t="s">
        <v>492</v>
      </c>
      <c r="C723" t="s">
        <v>493</v>
      </c>
      <c r="D723" t="s">
        <v>14</v>
      </c>
      <c r="E723" t="s">
        <v>507</v>
      </c>
      <c r="F723" s="18">
        <v>45884</v>
      </c>
      <c r="G723" t="s">
        <v>513</v>
      </c>
      <c r="H723" s="17">
        <v>221693</v>
      </c>
    </row>
    <row r="724" spans="1:8">
      <c r="A724" t="s">
        <v>506</v>
      </c>
      <c r="B724" t="s">
        <v>492</v>
      </c>
      <c r="C724" t="s">
        <v>493</v>
      </c>
      <c r="D724" t="s">
        <v>14</v>
      </c>
      <c r="E724" t="s">
        <v>507</v>
      </c>
      <c r="F724" s="18">
        <v>45884</v>
      </c>
      <c r="G724" t="s">
        <v>513</v>
      </c>
      <c r="H724" s="17">
        <v>134329</v>
      </c>
    </row>
    <row r="725" spans="1:8">
      <c r="A725" t="s">
        <v>506</v>
      </c>
      <c r="B725" t="s">
        <v>492</v>
      </c>
      <c r="C725" t="s">
        <v>493</v>
      </c>
      <c r="D725" t="s">
        <v>14</v>
      </c>
      <c r="E725" t="s">
        <v>507</v>
      </c>
      <c r="F725" s="18">
        <v>45884</v>
      </c>
      <c r="G725" t="s">
        <v>513</v>
      </c>
      <c r="H725" s="17">
        <v>154060</v>
      </c>
    </row>
    <row r="726" spans="1:8">
      <c r="A726" t="s">
        <v>506</v>
      </c>
      <c r="B726" t="s">
        <v>492</v>
      </c>
      <c r="C726" t="s">
        <v>493</v>
      </c>
      <c r="D726" t="s">
        <v>14</v>
      </c>
      <c r="E726" t="s">
        <v>507</v>
      </c>
      <c r="F726" s="18">
        <v>45884</v>
      </c>
      <c r="G726" t="s">
        <v>513</v>
      </c>
      <c r="H726" s="17">
        <v>172017</v>
      </c>
    </row>
    <row r="727" spans="1:8">
      <c r="A727" t="s">
        <v>506</v>
      </c>
      <c r="B727" t="s">
        <v>492</v>
      </c>
      <c r="C727" t="s">
        <v>493</v>
      </c>
      <c r="D727" t="s">
        <v>14</v>
      </c>
      <c r="E727" t="s">
        <v>507</v>
      </c>
      <c r="F727" s="18">
        <v>45884</v>
      </c>
      <c r="G727" t="s">
        <v>513</v>
      </c>
      <c r="H727" s="17">
        <v>169329</v>
      </c>
    </row>
    <row r="728" spans="1:8">
      <c r="A728" t="s">
        <v>506</v>
      </c>
      <c r="B728" t="s">
        <v>492</v>
      </c>
      <c r="C728" t="s">
        <v>493</v>
      </c>
      <c r="D728" t="s">
        <v>14</v>
      </c>
      <c r="E728" t="s">
        <v>507</v>
      </c>
      <c r="F728" s="18">
        <v>45884</v>
      </c>
      <c r="G728" t="s">
        <v>513</v>
      </c>
      <c r="H728" s="17">
        <v>182848</v>
      </c>
    </row>
    <row r="729" spans="1:8">
      <c r="A729" t="s">
        <v>506</v>
      </c>
      <c r="B729" t="s">
        <v>492</v>
      </c>
      <c r="C729" t="s">
        <v>493</v>
      </c>
      <c r="D729" t="s">
        <v>14</v>
      </c>
      <c r="E729" t="s">
        <v>507</v>
      </c>
      <c r="F729" s="18">
        <v>45884</v>
      </c>
      <c r="G729" t="s">
        <v>513</v>
      </c>
      <c r="H729" s="17">
        <v>163886</v>
      </c>
    </row>
    <row r="730" spans="1:8">
      <c r="A730" s="19" t="s">
        <v>506</v>
      </c>
      <c r="B730" s="19" t="s">
        <v>495</v>
      </c>
      <c r="C730" s="19"/>
      <c r="D730" s="19"/>
      <c r="E730" s="19"/>
      <c r="F730" s="20"/>
      <c r="G730" s="19"/>
      <c r="H730" s="21">
        <f>SUBTOTAL(9,H720:H729)</f>
        <v>1773167</v>
      </c>
    </row>
    <row r="731" spans="1:8">
      <c r="A731" t="s">
        <v>506</v>
      </c>
      <c r="B731" t="s">
        <v>34</v>
      </c>
      <c r="C731" t="s">
        <v>35</v>
      </c>
      <c r="D731" t="s">
        <v>14</v>
      </c>
      <c r="E731" t="s">
        <v>507</v>
      </c>
      <c r="F731" s="18">
        <v>45866</v>
      </c>
      <c r="G731" t="s">
        <v>514</v>
      </c>
      <c r="H731" s="17">
        <v>19994.009999999998</v>
      </c>
    </row>
    <row r="732" spans="1:8">
      <c r="A732" s="19" t="s">
        <v>506</v>
      </c>
      <c r="B732" s="19" t="s">
        <v>37</v>
      </c>
      <c r="C732" s="19"/>
      <c r="D732" s="19"/>
      <c r="E732" s="19"/>
      <c r="F732" s="20"/>
      <c r="G732" s="19"/>
      <c r="H732" s="21">
        <f>SUBTOTAL(9,H731:H731)</f>
        <v>19994.009999999998</v>
      </c>
    </row>
    <row r="733" spans="1:8">
      <c r="A733" t="s">
        <v>506</v>
      </c>
      <c r="B733" t="s">
        <v>87</v>
      </c>
      <c r="C733" t="s">
        <v>88</v>
      </c>
      <c r="D733" t="s">
        <v>14</v>
      </c>
      <c r="E733" t="s">
        <v>507</v>
      </c>
      <c r="F733" s="18">
        <v>45887</v>
      </c>
      <c r="G733" t="s">
        <v>515</v>
      </c>
      <c r="H733" s="17">
        <v>139920</v>
      </c>
    </row>
    <row r="734" spans="1:8">
      <c r="A734" t="s">
        <v>506</v>
      </c>
      <c r="B734" t="s">
        <v>87</v>
      </c>
      <c r="C734" t="s">
        <v>88</v>
      </c>
      <c r="D734" t="s">
        <v>14</v>
      </c>
      <c r="E734" t="s">
        <v>507</v>
      </c>
      <c r="F734" s="18">
        <v>45887</v>
      </c>
      <c r="G734" t="s">
        <v>515</v>
      </c>
      <c r="H734" s="17">
        <v>72800</v>
      </c>
    </row>
    <row r="735" spans="1:8">
      <c r="A735" t="s">
        <v>506</v>
      </c>
      <c r="B735" t="s">
        <v>87</v>
      </c>
      <c r="C735" t="s">
        <v>88</v>
      </c>
      <c r="D735" t="s">
        <v>14</v>
      </c>
      <c r="E735" t="s">
        <v>507</v>
      </c>
      <c r="F735" s="18">
        <v>45887</v>
      </c>
      <c r="G735" t="s">
        <v>515</v>
      </c>
      <c r="H735" s="17">
        <v>289000</v>
      </c>
    </row>
    <row r="736" spans="1:8">
      <c r="A736" t="s">
        <v>506</v>
      </c>
      <c r="B736" t="s">
        <v>87</v>
      </c>
      <c r="C736" t="s">
        <v>88</v>
      </c>
      <c r="D736" t="s">
        <v>14</v>
      </c>
      <c r="E736" t="s">
        <v>507</v>
      </c>
      <c r="F736" s="18">
        <v>45887</v>
      </c>
      <c r="G736" t="s">
        <v>515</v>
      </c>
      <c r="H736" s="17">
        <v>334092</v>
      </c>
    </row>
    <row r="737" spans="1:8">
      <c r="A737" t="s">
        <v>506</v>
      </c>
      <c r="B737" t="s">
        <v>87</v>
      </c>
      <c r="C737" t="s">
        <v>88</v>
      </c>
      <c r="D737" t="s">
        <v>14</v>
      </c>
      <c r="E737" t="s">
        <v>507</v>
      </c>
      <c r="F737" s="18">
        <v>45887</v>
      </c>
      <c r="G737" t="s">
        <v>515</v>
      </c>
      <c r="H737" s="17">
        <v>114448</v>
      </c>
    </row>
    <row r="738" spans="1:8">
      <c r="A738" t="s">
        <v>506</v>
      </c>
      <c r="B738" t="s">
        <v>87</v>
      </c>
      <c r="C738" t="s">
        <v>88</v>
      </c>
      <c r="D738" t="s">
        <v>14</v>
      </c>
      <c r="E738" t="s">
        <v>507</v>
      </c>
      <c r="F738" s="18">
        <v>45887</v>
      </c>
      <c r="G738" t="s">
        <v>515</v>
      </c>
      <c r="H738" s="17">
        <v>88790</v>
      </c>
    </row>
    <row r="739" spans="1:8">
      <c r="A739" s="19" t="s">
        <v>506</v>
      </c>
      <c r="B739" s="19" t="s">
        <v>90</v>
      </c>
      <c r="C739" s="19"/>
      <c r="D739" s="19"/>
      <c r="E739" s="19"/>
      <c r="F739" s="20"/>
      <c r="G739" s="19"/>
      <c r="H739" s="21">
        <f>SUBTOTAL(9,H733:H738)</f>
        <v>1039050</v>
      </c>
    </row>
    <row r="740" spans="1:8">
      <c r="A740" t="s">
        <v>506</v>
      </c>
      <c r="B740" t="s">
        <v>91</v>
      </c>
      <c r="C740" t="s">
        <v>92</v>
      </c>
      <c r="D740" t="s">
        <v>14</v>
      </c>
      <c r="E740" t="s">
        <v>507</v>
      </c>
      <c r="F740" s="18">
        <v>45888</v>
      </c>
      <c r="G740" t="s">
        <v>516</v>
      </c>
      <c r="H740" s="17">
        <v>240000</v>
      </c>
    </row>
    <row r="741" spans="1:8">
      <c r="A741" s="19" t="s">
        <v>506</v>
      </c>
      <c r="B741" s="19" t="s">
        <v>94</v>
      </c>
      <c r="C741" s="19"/>
      <c r="D741" s="19"/>
      <c r="E741" s="19"/>
      <c r="F741" s="20"/>
      <c r="G741" s="19"/>
      <c r="H741" s="21">
        <f>SUBTOTAL(9,H740:H740)</f>
        <v>240000</v>
      </c>
    </row>
    <row r="742" spans="1:8">
      <c r="A742" t="s">
        <v>506</v>
      </c>
      <c r="B742" t="s">
        <v>38</v>
      </c>
      <c r="C742" t="s">
        <v>39</v>
      </c>
      <c r="D742" t="s">
        <v>14</v>
      </c>
      <c r="E742" t="s">
        <v>507</v>
      </c>
      <c r="F742" s="18">
        <v>45884</v>
      </c>
      <c r="G742" t="s">
        <v>513</v>
      </c>
      <c r="H742" s="17">
        <v>82800</v>
      </c>
    </row>
    <row r="743" spans="1:8">
      <c r="A743" t="s">
        <v>506</v>
      </c>
      <c r="B743" t="s">
        <v>38</v>
      </c>
      <c r="C743" t="s">
        <v>39</v>
      </c>
      <c r="D743" t="s">
        <v>14</v>
      </c>
      <c r="E743" t="s">
        <v>507</v>
      </c>
      <c r="F743" s="18">
        <v>45884</v>
      </c>
      <c r="G743" t="s">
        <v>513</v>
      </c>
      <c r="H743" s="17">
        <v>83000</v>
      </c>
    </row>
    <row r="744" spans="1:8">
      <c r="A744" s="19" t="s">
        <v>506</v>
      </c>
      <c r="B744" s="19" t="s">
        <v>41</v>
      </c>
      <c r="C744" s="19"/>
      <c r="D744" s="19"/>
      <c r="E744" s="19"/>
      <c r="F744" s="20"/>
      <c r="G744" s="19"/>
      <c r="H744" s="21">
        <f>SUBTOTAL(9,H742:H743)</f>
        <v>165800</v>
      </c>
    </row>
    <row r="745" spans="1:8">
      <c r="A745" t="s">
        <v>506</v>
      </c>
      <c r="B745" t="s">
        <v>496</v>
      </c>
      <c r="C745" t="s">
        <v>497</v>
      </c>
      <c r="D745" t="s">
        <v>14</v>
      </c>
      <c r="E745" t="s">
        <v>507</v>
      </c>
      <c r="F745" s="18">
        <v>45884</v>
      </c>
      <c r="G745" t="s">
        <v>513</v>
      </c>
      <c r="H745" s="17">
        <v>3000</v>
      </c>
    </row>
    <row r="746" spans="1:8">
      <c r="A746" s="19" t="s">
        <v>506</v>
      </c>
      <c r="B746" s="19" t="s">
        <v>498</v>
      </c>
      <c r="C746" s="19"/>
      <c r="D746" s="19"/>
      <c r="E746" s="19"/>
      <c r="F746" s="20"/>
      <c r="G746" s="19"/>
      <c r="H746" s="21">
        <f>SUBTOTAL(9,H745:H745)</f>
        <v>3000</v>
      </c>
    </row>
    <row r="747" spans="1:8">
      <c r="A747" t="s">
        <v>506</v>
      </c>
      <c r="B747" t="s">
        <v>517</v>
      </c>
      <c r="C747" t="s">
        <v>518</v>
      </c>
      <c r="D747" t="s">
        <v>14</v>
      </c>
      <c r="E747" t="s">
        <v>507</v>
      </c>
      <c r="F747" s="18">
        <v>45869</v>
      </c>
      <c r="G747" t="s">
        <v>519</v>
      </c>
      <c r="H747" s="17">
        <v>57466.9</v>
      </c>
    </row>
    <row r="748" spans="1:8">
      <c r="A748" t="s">
        <v>506</v>
      </c>
      <c r="B748" t="s">
        <v>517</v>
      </c>
      <c r="C748" t="s">
        <v>518</v>
      </c>
      <c r="D748" t="s">
        <v>14</v>
      </c>
      <c r="E748" t="s">
        <v>507</v>
      </c>
      <c r="F748" s="18">
        <v>45869</v>
      </c>
      <c r="G748" t="s">
        <v>519</v>
      </c>
      <c r="H748" s="17">
        <v>2832.26</v>
      </c>
    </row>
    <row r="749" spans="1:8">
      <c r="A749" s="19" t="s">
        <v>506</v>
      </c>
      <c r="B749" s="19" t="s">
        <v>520</v>
      </c>
      <c r="C749" s="19"/>
      <c r="D749" s="19"/>
      <c r="E749" s="19"/>
      <c r="F749" s="20"/>
      <c r="G749" s="19"/>
      <c r="H749" s="21">
        <f>SUBTOTAL(9,H747:H748)</f>
        <v>60299.16</v>
      </c>
    </row>
    <row r="750" spans="1:8">
      <c r="A750" t="s">
        <v>506</v>
      </c>
      <c r="B750" t="s">
        <v>521</v>
      </c>
      <c r="C750" t="s">
        <v>522</v>
      </c>
      <c r="D750" t="s">
        <v>14</v>
      </c>
      <c r="E750" t="s">
        <v>507</v>
      </c>
      <c r="F750" s="18">
        <v>45869</v>
      </c>
      <c r="G750" t="s">
        <v>519</v>
      </c>
      <c r="H750" s="17">
        <v>96.79</v>
      </c>
    </row>
    <row r="751" spans="1:8">
      <c r="A751" t="s">
        <v>506</v>
      </c>
      <c r="B751" t="s">
        <v>521</v>
      </c>
      <c r="C751" t="s">
        <v>522</v>
      </c>
      <c r="D751" t="s">
        <v>14</v>
      </c>
      <c r="E751" t="s">
        <v>507</v>
      </c>
      <c r="F751" s="18">
        <v>45869</v>
      </c>
      <c r="G751" t="s">
        <v>519</v>
      </c>
      <c r="H751" s="17">
        <v>2000</v>
      </c>
    </row>
    <row r="752" spans="1:8">
      <c r="A752" s="19" t="s">
        <v>506</v>
      </c>
      <c r="B752" s="19" t="s">
        <v>523</v>
      </c>
      <c r="C752" s="19"/>
      <c r="D752" s="19"/>
      <c r="E752" s="19"/>
      <c r="F752" s="20"/>
      <c r="G752" s="19"/>
      <c r="H752" s="21">
        <f>SUBTOTAL(9,H750:H751)</f>
        <v>2096.79</v>
      </c>
    </row>
    <row r="753" spans="1:8">
      <c r="A753" t="s">
        <v>506</v>
      </c>
      <c r="B753" t="s">
        <v>42</v>
      </c>
      <c r="C753" t="s">
        <v>43</v>
      </c>
      <c r="D753" t="s">
        <v>24</v>
      </c>
      <c r="E753" t="s">
        <v>507</v>
      </c>
      <c r="F753" s="18">
        <v>45852</v>
      </c>
      <c r="G753" t="s">
        <v>524</v>
      </c>
      <c r="H753" s="17">
        <v>4287412.1900000004</v>
      </c>
    </row>
    <row r="754" spans="1:8">
      <c r="A754" t="s">
        <v>506</v>
      </c>
      <c r="B754" t="s">
        <v>42</v>
      </c>
      <c r="C754" t="s">
        <v>43</v>
      </c>
      <c r="D754" t="s">
        <v>24</v>
      </c>
      <c r="E754" t="s">
        <v>507</v>
      </c>
      <c r="F754" s="18">
        <v>45882</v>
      </c>
      <c r="G754" t="s">
        <v>525</v>
      </c>
      <c r="H754" s="17">
        <v>12109600.439999999</v>
      </c>
    </row>
    <row r="755" spans="1:8">
      <c r="A755" s="19" t="s">
        <v>506</v>
      </c>
      <c r="B755" s="19" t="s">
        <v>45</v>
      </c>
      <c r="C755" s="19"/>
      <c r="D755" s="19"/>
      <c r="E755" s="19"/>
      <c r="F755" s="20"/>
      <c r="G755" s="19"/>
      <c r="H755" s="21">
        <f>SUBTOTAL(9,H753:H754)</f>
        <v>16397012.629999999</v>
      </c>
    </row>
    <row r="756" spans="1:8">
      <c r="A756" t="s">
        <v>506</v>
      </c>
      <c r="B756" t="s">
        <v>97</v>
      </c>
      <c r="C756" t="s">
        <v>98</v>
      </c>
      <c r="D756" t="s">
        <v>24</v>
      </c>
      <c r="E756" t="s">
        <v>507</v>
      </c>
      <c r="F756" s="18">
        <v>45856</v>
      </c>
      <c r="G756" t="s">
        <v>526</v>
      </c>
      <c r="H756" s="17">
        <v>1818836.27</v>
      </c>
    </row>
    <row r="757" spans="1:8">
      <c r="A757" t="s">
        <v>506</v>
      </c>
      <c r="B757" t="s">
        <v>97</v>
      </c>
      <c r="C757" t="s">
        <v>98</v>
      </c>
      <c r="D757" t="s">
        <v>24</v>
      </c>
      <c r="E757" t="s">
        <v>507</v>
      </c>
      <c r="F757" s="18">
        <v>45882</v>
      </c>
      <c r="G757" t="s">
        <v>525</v>
      </c>
      <c r="H757" s="17">
        <v>1623598.47</v>
      </c>
    </row>
    <row r="758" spans="1:8">
      <c r="A758" s="19" t="s">
        <v>506</v>
      </c>
      <c r="B758" s="19" t="s">
        <v>100</v>
      </c>
      <c r="C758" s="19"/>
      <c r="D758" s="19"/>
      <c r="E758" s="19"/>
      <c r="F758" s="20"/>
      <c r="G758" s="19"/>
      <c r="H758" s="21">
        <f>SUBTOTAL(9,H756:H757)</f>
        <v>3442434.74</v>
      </c>
    </row>
    <row r="759" spans="1:8">
      <c r="A759" t="s">
        <v>506</v>
      </c>
      <c r="B759" t="s">
        <v>101</v>
      </c>
      <c r="C759" t="s">
        <v>102</v>
      </c>
      <c r="D759" t="s">
        <v>24</v>
      </c>
      <c r="E759" t="s">
        <v>507</v>
      </c>
      <c r="F759" s="18">
        <v>45856</v>
      </c>
      <c r="G759" t="s">
        <v>526</v>
      </c>
      <c r="H759" s="17">
        <v>43699.49</v>
      </c>
    </row>
    <row r="760" spans="1:8">
      <c r="A760" t="s">
        <v>506</v>
      </c>
      <c r="B760" t="s">
        <v>101</v>
      </c>
      <c r="C760" t="s">
        <v>102</v>
      </c>
      <c r="D760" t="s">
        <v>24</v>
      </c>
      <c r="E760" t="s">
        <v>507</v>
      </c>
      <c r="F760" s="18">
        <v>45882</v>
      </c>
      <c r="G760" t="s">
        <v>525</v>
      </c>
      <c r="H760" s="17">
        <v>4161.84</v>
      </c>
    </row>
    <row r="761" spans="1:8">
      <c r="A761" s="19" t="s">
        <v>506</v>
      </c>
      <c r="B761" s="19" t="s">
        <v>103</v>
      </c>
      <c r="C761" s="19"/>
      <c r="D761" s="19"/>
      <c r="E761" s="19"/>
      <c r="F761" s="20"/>
      <c r="G761" s="19"/>
      <c r="H761" s="21">
        <f>SUBTOTAL(9,H759:H760)</f>
        <v>47861.33</v>
      </c>
    </row>
    <row r="762" spans="1:8">
      <c r="A762" t="s">
        <v>506</v>
      </c>
      <c r="B762" t="s">
        <v>46</v>
      </c>
      <c r="C762" t="s">
        <v>47</v>
      </c>
      <c r="D762" t="s">
        <v>24</v>
      </c>
      <c r="E762" t="s">
        <v>507</v>
      </c>
      <c r="F762" s="18">
        <v>45852</v>
      </c>
      <c r="G762" t="s">
        <v>524</v>
      </c>
      <c r="H762" s="17">
        <v>271371.13</v>
      </c>
    </row>
    <row r="763" spans="1:8">
      <c r="A763" t="s">
        <v>506</v>
      </c>
      <c r="B763" t="s">
        <v>46</v>
      </c>
      <c r="C763" t="s">
        <v>47</v>
      </c>
      <c r="D763" t="s">
        <v>24</v>
      </c>
      <c r="E763" t="s">
        <v>507</v>
      </c>
      <c r="F763" s="18">
        <v>45882</v>
      </c>
      <c r="G763" t="s">
        <v>525</v>
      </c>
      <c r="H763" s="17">
        <v>903204.21</v>
      </c>
    </row>
    <row r="764" spans="1:8">
      <c r="A764" s="19" t="s">
        <v>506</v>
      </c>
      <c r="B764" s="19" t="s">
        <v>48</v>
      </c>
      <c r="C764" s="19"/>
      <c r="D764" s="19"/>
      <c r="E764" s="19"/>
      <c r="F764" s="20"/>
      <c r="G764" s="19"/>
      <c r="H764" s="21">
        <f>SUBTOTAL(9,H762:H763)</f>
        <v>1174575.3399999999</v>
      </c>
    </row>
    <row r="765" spans="1:8">
      <c r="A765" t="s">
        <v>506</v>
      </c>
      <c r="B765" t="s">
        <v>49</v>
      </c>
      <c r="C765" t="s">
        <v>50</v>
      </c>
      <c r="D765" t="s">
        <v>24</v>
      </c>
      <c r="E765" t="s">
        <v>507</v>
      </c>
      <c r="F765" s="18">
        <v>45882</v>
      </c>
      <c r="G765" t="s">
        <v>525</v>
      </c>
      <c r="H765" s="17">
        <v>936668.42</v>
      </c>
    </row>
    <row r="766" spans="1:8">
      <c r="A766" s="19" t="s">
        <v>506</v>
      </c>
      <c r="B766" s="19" t="s">
        <v>51</v>
      </c>
      <c r="C766" s="19"/>
      <c r="D766" s="19"/>
      <c r="E766" s="19"/>
      <c r="F766" s="20"/>
      <c r="G766" s="19"/>
      <c r="H766" s="21">
        <f>SUBTOTAL(9,H765:H765)</f>
        <v>936668.42</v>
      </c>
    </row>
    <row r="767" spans="1:8">
      <c r="A767" t="s">
        <v>506</v>
      </c>
      <c r="B767" t="s">
        <v>52</v>
      </c>
      <c r="C767" t="s">
        <v>53</v>
      </c>
      <c r="D767" t="s">
        <v>24</v>
      </c>
      <c r="E767" t="s">
        <v>507</v>
      </c>
      <c r="F767" s="18">
        <v>45882</v>
      </c>
      <c r="G767" t="s">
        <v>525</v>
      </c>
      <c r="H767" s="17">
        <v>798268.49</v>
      </c>
    </row>
    <row r="768" spans="1:8">
      <c r="A768" s="19" t="s">
        <v>506</v>
      </c>
      <c r="B768" s="19" t="s">
        <v>54</v>
      </c>
      <c r="C768" s="19"/>
      <c r="D768" s="19"/>
      <c r="E768" s="19"/>
      <c r="F768" s="20"/>
      <c r="G768" s="19"/>
      <c r="H768" s="21">
        <f>SUBTOTAL(9,H767:H767)</f>
        <v>798268.49</v>
      </c>
    </row>
    <row r="769" spans="1:8">
      <c r="A769" t="s">
        <v>506</v>
      </c>
      <c r="B769" t="s">
        <v>55</v>
      </c>
      <c r="C769" t="s">
        <v>56</v>
      </c>
      <c r="D769" t="s">
        <v>24</v>
      </c>
      <c r="E769" t="s">
        <v>507</v>
      </c>
      <c r="F769" s="18">
        <v>45869</v>
      </c>
      <c r="G769" t="s">
        <v>519</v>
      </c>
      <c r="H769" s="17">
        <v>7167.68</v>
      </c>
    </row>
    <row r="770" spans="1:8">
      <c r="A770" t="s">
        <v>506</v>
      </c>
      <c r="B770" t="s">
        <v>55</v>
      </c>
      <c r="C770" t="s">
        <v>56</v>
      </c>
      <c r="D770" t="s">
        <v>24</v>
      </c>
      <c r="E770" t="s">
        <v>507</v>
      </c>
      <c r="F770" s="18">
        <v>45869</v>
      </c>
      <c r="G770" t="s">
        <v>519</v>
      </c>
      <c r="H770" s="17">
        <v>14752.85</v>
      </c>
    </row>
    <row r="771" spans="1:8">
      <c r="A771" s="19" t="s">
        <v>506</v>
      </c>
      <c r="B771" s="19" t="s">
        <v>58</v>
      </c>
      <c r="C771" s="19"/>
      <c r="D771" s="19"/>
      <c r="E771" s="19"/>
      <c r="F771" s="20"/>
      <c r="G771" s="19"/>
      <c r="H771" s="21">
        <f>SUBTOTAL(9,H769:H770)</f>
        <v>21920.53</v>
      </c>
    </row>
    <row r="772" spans="1:8">
      <c r="A772" t="s">
        <v>506</v>
      </c>
      <c r="B772" t="s">
        <v>59</v>
      </c>
      <c r="C772" t="s">
        <v>60</v>
      </c>
      <c r="D772" t="s">
        <v>24</v>
      </c>
      <c r="E772" t="s">
        <v>507</v>
      </c>
      <c r="F772" s="18">
        <v>45854</v>
      </c>
      <c r="G772" t="s">
        <v>512</v>
      </c>
      <c r="H772" s="17">
        <v>1213080.6100000001</v>
      </c>
    </row>
    <row r="773" spans="1:8">
      <c r="A773" s="19" t="s">
        <v>506</v>
      </c>
      <c r="B773" s="19" t="s">
        <v>61</v>
      </c>
      <c r="C773" s="19"/>
      <c r="D773" s="19"/>
      <c r="E773" s="19"/>
      <c r="F773" s="20"/>
      <c r="G773" s="19"/>
      <c r="H773" s="21">
        <f>SUBTOTAL(9,H772:H772)</f>
        <v>1213080.6100000001</v>
      </c>
    </row>
    <row r="774" spans="1:8">
      <c r="A774" t="s">
        <v>506</v>
      </c>
      <c r="B774" t="s">
        <v>62</v>
      </c>
      <c r="C774" t="s">
        <v>63</v>
      </c>
      <c r="D774" t="s">
        <v>24</v>
      </c>
      <c r="E774" t="s">
        <v>507</v>
      </c>
      <c r="F774" s="18">
        <v>45854</v>
      </c>
      <c r="G774" t="s">
        <v>512</v>
      </c>
      <c r="H774" s="17">
        <v>3301410.28</v>
      </c>
    </row>
    <row r="775" spans="1:8">
      <c r="A775" t="s">
        <v>506</v>
      </c>
      <c r="B775" t="s">
        <v>62</v>
      </c>
      <c r="C775" t="s">
        <v>63</v>
      </c>
      <c r="D775" t="s">
        <v>24</v>
      </c>
      <c r="E775" t="s">
        <v>507</v>
      </c>
      <c r="F775" s="18">
        <v>45854</v>
      </c>
      <c r="G775" t="s">
        <v>512</v>
      </c>
      <c r="H775" s="17">
        <v>44005.279999999999</v>
      </c>
    </row>
    <row r="776" spans="1:8">
      <c r="A776" s="19" t="s">
        <v>506</v>
      </c>
      <c r="B776" s="19" t="s">
        <v>64</v>
      </c>
      <c r="C776" s="19"/>
      <c r="D776" s="19"/>
      <c r="E776" s="19"/>
      <c r="F776" s="20"/>
      <c r="G776" s="19"/>
      <c r="H776" s="21">
        <f>SUBTOTAL(9,H774:H775)</f>
        <v>3345415.5599999996</v>
      </c>
    </row>
    <row r="777" spans="1:8">
      <c r="A777" t="s">
        <v>506</v>
      </c>
      <c r="B777" t="s">
        <v>65</v>
      </c>
      <c r="C777" t="s">
        <v>66</v>
      </c>
      <c r="D777" t="s">
        <v>24</v>
      </c>
      <c r="E777" t="s">
        <v>507</v>
      </c>
      <c r="F777" s="18">
        <v>45891</v>
      </c>
      <c r="G777" t="s">
        <v>527</v>
      </c>
      <c r="H777" s="17">
        <v>358796.54</v>
      </c>
    </row>
    <row r="778" spans="1:8">
      <c r="A778" t="s">
        <v>506</v>
      </c>
      <c r="B778" t="s">
        <v>65</v>
      </c>
      <c r="C778" t="s">
        <v>66</v>
      </c>
      <c r="D778" t="s">
        <v>24</v>
      </c>
      <c r="E778" t="s">
        <v>507</v>
      </c>
      <c r="F778" s="18">
        <v>45891</v>
      </c>
      <c r="G778" t="s">
        <v>527</v>
      </c>
      <c r="H778" s="17">
        <v>36985.089999999997</v>
      </c>
    </row>
    <row r="779" spans="1:8">
      <c r="A779" s="19" t="s">
        <v>506</v>
      </c>
      <c r="B779" s="19" t="s">
        <v>68</v>
      </c>
      <c r="C779" s="19"/>
      <c r="D779" s="19"/>
      <c r="E779" s="19"/>
      <c r="F779" s="20"/>
      <c r="G779" s="19"/>
      <c r="H779" s="21">
        <f>SUBTOTAL(9,H777:H778)</f>
        <v>395781.63</v>
      </c>
    </row>
    <row r="780" spans="1:8">
      <c r="A780" t="s">
        <v>506</v>
      </c>
      <c r="B780" t="s">
        <v>125</v>
      </c>
      <c r="C780" t="s">
        <v>126</v>
      </c>
      <c r="D780" t="s">
        <v>24</v>
      </c>
      <c r="E780" t="s">
        <v>507</v>
      </c>
      <c r="F780" s="18">
        <v>45891</v>
      </c>
      <c r="G780" t="s">
        <v>527</v>
      </c>
      <c r="H780" s="17">
        <v>178812.14</v>
      </c>
    </row>
    <row r="781" spans="1:8">
      <c r="A781" s="19" t="s">
        <v>506</v>
      </c>
      <c r="B781" s="19" t="s">
        <v>127</v>
      </c>
      <c r="C781" s="19"/>
      <c r="D781" s="19"/>
      <c r="E781" s="19"/>
      <c r="F781" s="20"/>
      <c r="G781" s="19"/>
      <c r="H781" s="21">
        <f>SUBTOTAL(9,H780:H780)</f>
        <v>178812.14</v>
      </c>
    </row>
    <row r="782" spans="1:8">
      <c r="A782" t="s">
        <v>506</v>
      </c>
      <c r="B782" t="s">
        <v>69</v>
      </c>
      <c r="C782" t="s">
        <v>70</v>
      </c>
      <c r="D782" t="s">
        <v>24</v>
      </c>
      <c r="E782" t="s">
        <v>507</v>
      </c>
      <c r="F782" s="18">
        <v>45895</v>
      </c>
      <c r="G782" t="s">
        <v>528</v>
      </c>
      <c r="H782" s="17">
        <v>2300</v>
      </c>
    </row>
    <row r="783" spans="1:8">
      <c r="A783" t="s">
        <v>506</v>
      </c>
      <c r="B783" t="s">
        <v>69</v>
      </c>
      <c r="C783" t="s">
        <v>70</v>
      </c>
      <c r="D783" t="s">
        <v>24</v>
      </c>
      <c r="E783" t="s">
        <v>507</v>
      </c>
      <c r="F783" s="18">
        <v>45895</v>
      </c>
      <c r="G783" t="s">
        <v>528</v>
      </c>
      <c r="H783" s="17">
        <v>5005</v>
      </c>
    </row>
    <row r="784" spans="1:8">
      <c r="A784" t="s">
        <v>506</v>
      </c>
      <c r="B784" t="s">
        <v>69</v>
      </c>
      <c r="C784" t="s">
        <v>70</v>
      </c>
      <c r="D784" t="s">
        <v>24</v>
      </c>
      <c r="E784" t="s">
        <v>507</v>
      </c>
      <c r="F784" s="18">
        <v>45895</v>
      </c>
      <c r="G784" t="s">
        <v>528</v>
      </c>
      <c r="H784" s="17">
        <v>63366.91</v>
      </c>
    </row>
    <row r="785" spans="1:8">
      <c r="A785" t="s">
        <v>506</v>
      </c>
      <c r="B785" t="s">
        <v>69</v>
      </c>
      <c r="C785" t="s">
        <v>70</v>
      </c>
      <c r="D785" t="s">
        <v>24</v>
      </c>
      <c r="E785" t="s">
        <v>507</v>
      </c>
      <c r="F785" s="18">
        <v>45895</v>
      </c>
      <c r="G785" t="s">
        <v>528</v>
      </c>
      <c r="H785" s="17">
        <v>38800</v>
      </c>
    </row>
    <row r="786" spans="1:8">
      <c r="A786" t="s">
        <v>506</v>
      </c>
      <c r="B786" t="s">
        <v>69</v>
      </c>
      <c r="C786" t="s">
        <v>70</v>
      </c>
      <c r="D786" t="s">
        <v>24</v>
      </c>
      <c r="E786" t="s">
        <v>507</v>
      </c>
      <c r="F786" s="18">
        <v>45895</v>
      </c>
      <c r="G786" t="s">
        <v>528</v>
      </c>
      <c r="H786" s="17">
        <v>5752.44</v>
      </c>
    </row>
    <row r="787" spans="1:8">
      <c r="A787" t="s">
        <v>506</v>
      </c>
      <c r="B787" t="s">
        <v>69</v>
      </c>
      <c r="C787" t="s">
        <v>70</v>
      </c>
      <c r="D787" t="s">
        <v>24</v>
      </c>
      <c r="E787" t="s">
        <v>507</v>
      </c>
      <c r="F787" s="18">
        <v>45895</v>
      </c>
      <c r="G787" t="s">
        <v>528</v>
      </c>
      <c r="H787" s="17">
        <v>186591.42</v>
      </c>
    </row>
    <row r="788" spans="1:8">
      <c r="A788" t="s">
        <v>506</v>
      </c>
      <c r="B788" t="s">
        <v>69</v>
      </c>
      <c r="C788" t="s">
        <v>70</v>
      </c>
      <c r="D788" t="s">
        <v>24</v>
      </c>
      <c r="E788" t="s">
        <v>507</v>
      </c>
      <c r="F788" s="18">
        <v>45895</v>
      </c>
      <c r="G788" t="s">
        <v>528</v>
      </c>
      <c r="H788" s="17">
        <v>65802.320000000007</v>
      </c>
    </row>
    <row r="789" spans="1:8">
      <c r="A789" t="s">
        <v>506</v>
      </c>
      <c r="B789" t="s">
        <v>69</v>
      </c>
      <c r="C789" t="s">
        <v>70</v>
      </c>
      <c r="D789" t="s">
        <v>24</v>
      </c>
      <c r="E789" t="s">
        <v>507</v>
      </c>
      <c r="F789" s="18">
        <v>45895</v>
      </c>
      <c r="G789" t="s">
        <v>528</v>
      </c>
      <c r="H789" s="17">
        <v>48346.95</v>
      </c>
    </row>
    <row r="790" spans="1:8">
      <c r="A790" t="s">
        <v>506</v>
      </c>
      <c r="B790" t="s">
        <v>69</v>
      </c>
      <c r="C790" t="s">
        <v>70</v>
      </c>
      <c r="D790" t="s">
        <v>24</v>
      </c>
      <c r="E790" t="s">
        <v>507</v>
      </c>
      <c r="F790" s="18">
        <v>45895</v>
      </c>
      <c r="G790" t="s">
        <v>528</v>
      </c>
      <c r="H790" s="17">
        <v>113407.94</v>
      </c>
    </row>
    <row r="791" spans="1:8">
      <c r="A791" t="s">
        <v>506</v>
      </c>
      <c r="B791" t="s">
        <v>69</v>
      </c>
      <c r="C791" t="s">
        <v>70</v>
      </c>
      <c r="D791" t="s">
        <v>24</v>
      </c>
      <c r="E791" t="s">
        <v>507</v>
      </c>
      <c r="F791" s="18">
        <v>45895</v>
      </c>
      <c r="G791" t="s">
        <v>528</v>
      </c>
      <c r="H791" s="17">
        <v>49300</v>
      </c>
    </row>
    <row r="792" spans="1:8">
      <c r="A792" t="s">
        <v>506</v>
      </c>
      <c r="B792" t="s">
        <v>69</v>
      </c>
      <c r="C792" t="s">
        <v>70</v>
      </c>
      <c r="D792" t="s">
        <v>24</v>
      </c>
      <c r="E792" t="s">
        <v>507</v>
      </c>
      <c r="F792" s="18">
        <v>45897</v>
      </c>
      <c r="G792" t="s">
        <v>529</v>
      </c>
      <c r="H792" s="17">
        <v>46876.74</v>
      </c>
    </row>
    <row r="793" spans="1:8">
      <c r="A793" s="19" t="s">
        <v>506</v>
      </c>
      <c r="B793" s="19" t="s">
        <v>72</v>
      </c>
      <c r="C793" s="19"/>
      <c r="D793" s="19"/>
      <c r="E793" s="19"/>
      <c r="F793" s="20"/>
      <c r="G793" s="19"/>
      <c r="H793" s="21">
        <f>SUBTOTAL(9,H782:H792)</f>
        <v>625549.72</v>
      </c>
    </row>
    <row r="794" spans="1:8">
      <c r="A794" t="s">
        <v>506</v>
      </c>
      <c r="B794" t="s">
        <v>253</v>
      </c>
      <c r="C794" t="s">
        <v>254</v>
      </c>
      <c r="D794" t="s">
        <v>24</v>
      </c>
      <c r="E794" t="s">
        <v>507</v>
      </c>
      <c r="F794" s="18">
        <v>45882</v>
      </c>
      <c r="G794" t="s">
        <v>525</v>
      </c>
      <c r="H794" s="17">
        <v>56097.1</v>
      </c>
    </row>
    <row r="795" spans="1:8">
      <c r="A795" s="19" t="s">
        <v>506</v>
      </c>
      <c r="B795" s="19" t="s">
        <v>255</v>
      </c>
      <c r="C795" s="19"/>
      <c r="D795" s="19"/>
      <c r="E795" s="19"/>
      <c r="F795" s="20"/>
      <c r="G795" s="19"/>
      <c r="H795" s="21">
        <f>SUBTOTAL(9,H794:H794)</f>
        <v>56097.1</v>
      </c>
    </row>
    <row r="796" spans="1:8">
      <c r="A796" t="s">
        <v>506</v>
      </c>
      <c r="B796" t="s">
        <v>105</v>
      </c>
      <c r="C796" t="s">
        <v>106</v>
      </c>
      <c r="D796" t="s">
        <v>24</v>
      </c>
      <c r="E796" t="s">
        <v>507</v>
      </c>
      <c r="F796" s="18">
        <v>45882</v>
      </c>
      <c r="G796" t="s">
        <v>525</v>
      </c>
      <c r="H796" s="17">
        <v>123694.61</v>
      </c>
    </row>
    <row r="797" spans="1:8">
      <c r="A797" s="19" t="s">
        <v>506</v>
      </c>
      <c r="B797" s="19" t="s">
        <v>107</v>
      </c>
      <c r="C797" s="19"/>
      <c r="D797" s="19"/>
      <c r="E797" s="19"/>
      <c r="F797" s="20"/>
      <c r="G797" s="19"/>
      <c r="H797" s="21">
        <f>SUBTOTAL(9,H796:H796)</f>
        <v>123694.61</v>
      </c>
    </row>
    <row r="798" spans="1:8">
      <c r="A798" t="s">
        <v>506</v>
      </c>
      <c r="B798" t="s">
        <v>530</v>
      </c>
      <c r="C798" t="s">
        <v>531</v>
      </c>
      <c r="D798" t="s">
        <v>24</v>
      </c>
      <c r="E798" t="s">
        <v>507</v>
      </c>
      <c r="F798" s="18">
        <v>45897</v>
      </c>
      <c r="G798" t="s">
        <v>529</v>
      </c>
      <c r="H798" s="17">
        <v>18639</v>
      </c>
    </row>
    <row r="799" spans="1:8">
      <c r="A799" t="s">
        <v>506</v>
      </c>
      <c r="B799" t="s">
        <v>530</v>
      </c>
      <c r="C799" t="s">
        <v>531</v>
      </c>
      <c r="D799" t="s">
        <v>24</v>
      </c>
      <c r="E799" t="s">
        <v>507</v>
      </c>
      <c r="F799" s="18">
        <v>45897</v>
      </c>
      <c r="G799" t="s">
        <v>529</v>
      </c>
      <c r="H799" s="17">
        <v>27522.94</v>
      </c>
    </row>
    <row r="800" spans="1:8">
      <c r="A800" s="19" t="s">
        <v>506</v>
      </c>
      <c r="B800" s="19" t="s">
        <v>532</v>
      </c>
      <c r="C800" s="19"/>
      <c r="D800" s="19"/>
      <c r="E800" s="19"/>
      <c r="F800" s="20"/>
      <c r="G800" s="19"/>
      <c r="H800" s="21">
        <f>SUBTOTAL(9,H798:H799)</f>
        <v>46161.94</v>
      </c>
    </row>
    <row r="801" spans="1:8">
      <c r="A801" t="s">
        <v>506</v>
      </c>
      <c r="B801" t="s">
        <v>533</v>
      </c>
      <c r="C801" t="s">
        <v>534</v>
      </c>
      <c r="D801" t="s">
        <v>24</v>
      </c>
      <c r="E801" t="s">
        <v>507</v>
      </c>
      <c r="F801" s="18">
        <v>45856</v>
      </c>
      <c r="G801" t="s">
        <v>526</v>
      </c>
      <c r="H801" s="17">
        <v>239715.61</v>
      </c>
    </row>
    <row r="802" spans="1:8">
      <c r="A802" t="s">
        <v>506</v>
      </c>
      <c r="B802" t="s">
        <v>533</v>
      </c>
      <c r="C802" t="s">
        <v>534</v>
      </c>
      <c r="D802" t="s">
        <v>24</v>
      </c>
      <c r="E802" t="s">
        <v>507</v>
      </c>
      <c r="F802" s="18">
        <v>45882</v>
      </c>
      <c r="G802" t="s">
        <v>525</v>
      </c>
      <c r="H802" s="17">
        <v>487731.1</v>
      </c>
    </row>
    <row r="803" spans="1:8">
      <c r="A803" s="19" t="s">
        <v>506</v>
      </c>
      <c r="B803" s="19" t="s">
        <v>535</v>
      </c>
      <c r="C803" s="19"/>
      <c r="D803" s="19"/>
      <c r="E803" s="19"/>
      <c r="F803" s="20"/>
      <c r="G803" s="19"/>
      <c r="H803" s="21">
        <f>SUBTOTAL(9,H801:H802)</f>
        <v>727446.71</v>
      </c>
    </row>
    <row r="804" spans="1:8">
      <c r="A804" t="s">
        <v>506</v>
      </c>
      <c r="B804" t="s">
        <v>73</v>
      </c>
      <c r="C804" t="s">
        <v>74</v>
      </c>
      <c r="D804" t="s">
        <v>24</v>
      </c>
      <c r="E804" t="s">
        <v>507</v>
      </c>
      <c r="F804" s="18">
        <v>45895</v>
      </c>
      <c r="G804" t="s">
        <v>528</v>
      </c>
      <c r="H804" s="17">
        <v>648000</v>
      </c>
    </row>
    <row r="805" spans="1:8">
      <c r="A805" s="19" t="s">
        <v>506</v>
      </c>
      <c r="B805" s="19" t="s">
        <v>75</v>
      </c>
      <c r="C805" s="19"/>
      <c r="D805" s="19"/>
      <c r="E805" s="19"/>
      <c r="F805" s="20"/>
      <c r="G805" s="19"/>
      <c r="H805" s="21">
        <f>SUBTOTAL(9,H804:H804)</f>
        <v>648000</v>
      </c>
    </row>
    <row r="806" spans="1:8" ht="16.5" thickBot="1">
      <c r="A806" s="22" t="s">
        <v>536</v>
      </c>
      <c r="B806" s="22"/>
      <c r="C806" s="25" t="s">
        <v>537</v>
      </c>
      <c r="D806" s="22"/>
      <c r="E806" s="22"/>
      <c r="F806" s="23"/>
      <c r="G806" s="22"/>
      <c r="H806" s="24">
        <f>SUBTOTAL(9,H700:H804)</f>
        <v>82403919.559999958</v>
      </c>
    </row>
    <row r="807" spans="1:8">
      <c r="A807" t="s">
        <v>538</v>
      </c>
      <c r="B807" t="s">
        <v>79</v>
      </c>
      <c r="C807" t="s">
        <v>80</v>
      </c>
      <c r="D807" t="s">
        <v>14</v>
      </c>
      <c r="E807" t="s">
        <v>539</v>
      </c>
      <c r="F807" s="18">
        <v>45863</v>
      </c>
      <c r="G807" t="s">
        <v>540</v>
      </c>
      <c r="H807" s="17">
        <v>458503.62</v>
      </c>
    </row>
    <row r="808" spans="1:8">
      <c r="A808" t="s">
        <v>538</v>
      </c>
      <c r="B808" t="s">
        <v>79</v>
      </c>
      <c r="C808" t="s">
        <v>80</v>
      </c>
      <c r="D808" t="s">
        <v>14</v>
      </c>
      <c r="E808" t="s">
        <v>539</v>
      </c>
      <c r="F808" s="18">
        <v>45894</v>
      </c>
      <c r="G808" t="s">
        <v>541</v>
      </c>
      <c r="H808" s="17">
        <v>458913.27</v>
      </c>
    </row>
    <row r="809" spans="1:8">
      <c r="A809" s="19" t="s">
        <v>538</v>
      </c>
      <c r="B809" s="19" t="s">
        <v>84</v>
      </c>
      <c r="C809" s="19"/>
      <c r="D809" s="19"/>
      <c r="E809" s="19"/>
      <c r="F809" s="20"/>
      <c r="G809" s="19"/>
      <c r="H809" s="21">
        <f>SUBTOTAL(9,H807:H808)</f>
        <v>917416.89</v>
      </c>
    </row>
    <row r="810" spans="1:8">
      <c r="A810" t="s">
        <v>538</v>
      </c>
      <c r="B810" t="s">
        <v>12</v>
      </c>
      <c r="C810" t="s">
        <v>13</v>
      </c>
      <c r="D810" t="s">
        <v>14</v>
      </c>
      <c r="E810" t="s">
        <v>539</v>
      </c>
      <c r="F810" s="18">
        <v>45860</v>
      </c>
      <c r="G810" t="s">
        <v>542</v>
      </c>
      <c r="H810" s="17">
        <v>27062067</v>
      </c>
    </row>
    <row r="811" spans="1:8">
      <c r="A811" s="19" t="s">
        <v>538</v>
      </c>
      <c r="B811" s="19" t="s">
        <v>17</v>
      </c>
      <c r="C811" s="19"/>
      <c r="D811" s="19"/>
      <c r="E811" s="19"/>
      <c r="F811" s="20"/>
      <c r="G811" s="19"/>
      <c r="H811" s="21">
        <f>SUBTOTAL(9,H810:H810)</f>
        <v>27062067</v>
      </c>
    </row>
    <row r="812" spans="1:8">
      <c r="A812" t="s">
        <v>538</v>
      </c>
      <c r="B812" t="s">
        <v>18</v>
      </c>
      <c r="C812" t="s">
        <v>19</v>
      </c>
      <c r="D812" t="s">
        <v>14</v>
      </c>
      <c r="E812" t="s">
        <v>539</v>
      </c>
      <c r="F812" s="18">
        <v>45890</v>
      </c>
      <c r="G812" t="s">
        <v>543</v>
      </c>
      <c r="H812" s="17">
        <v>982684.99</v>
      </c>
    </row>
    <row r="813" spans="1:8">
      <c r="A813" s="19" t="s">
        <v>538</v>
      </c>
      <c r="B813" s="19" t="s">
        <v>21</v>
      </c>
      <c r="C813" s="19"/>
      <c r="D813" s="19"/>
      <c r="E813" s="19"/>
      <c r="F813" s="20"/>
      <c r="G813" s="19"/>
      <c r="H813" s="21">
        <f>SUBTOTAL(9,H812:H812)</f>
        <v>982684.99</v>
      </c>
    </row>
    <row r="814" spans="1:8">
      <c r="A814" t="s">
        <v>538</v>
      </c>
      <c r="B814" t="s">
        <v>22</v>
      </c>
      <c r="C814" t="s">
        <v>23</v>
      </c>
      <c r="D814" t="s">
        <v>24</v>
      </c>
      <c r="E814" t="s">
        <v>539</v>
      </c>
      <c r="F814" s="18">
        <v>45852</v>
      </c>
      <c r="G814" t="s">
        <v>544</v>
      </c>
      <c r="H814" s="17">
        <v>1567881.93</v>
      </c>
    </row>
    <row r="815" spans="1:8">
      <c r="A815" t="s">
        <v>538</v>
      </c>
      <c r="B815" t="s">
        <v>22</v>
      </c>
      <c r="C815" t="s">
        <v>23</v>
      </c>
      <c r="D815" t="s">
        <v>24</v>
      </c>
      <c r="E815" t="s">
        <v>539</v>
      </c>
      <c r="F815" s="18">
        <v>45854</v>
      </c>
      <c r="G815" t="s">
        <v>545</v>
      </c>
      <c r="H815" s="17">
        <v>2570.41</v>
      </c>
    </row>
    <row r="816" spans="1:8">
      <c r="A816" t="s">
        <v>538</v>
      </c>
      <c r="B816" t="s">
        <v>22</v>
      </c>
      <c r="C816" t="s">
        <v>23</v>
      </c>
      <c r="D816" t="s">
        <v>24</v>
      </c>
      <c r="E816" t="s">
        <v>546</v>
      </c>
      <c r="F816" s="18">
        <v>45852</v>
      </c>
      <c r="G816" t="s">
        <v>547</v>
      </c>
      <c r="H816" s="17">
        <v>56.14</v>
      </c>
    </row>
    <row r="817" spans="1:8">
      <c r="A817" s="19" t="s">
        <v>538</v>
      </c>
      <c r="B817" s="19" t="s">
        <v>26</v>
      </c>
      <c r="C817" s="19"/>
      <c r="D817" s="19"/>
      <c r="E817" s="19"/>
      <c r="F817" s="20"/>
      <c r="G817" s="19"/>
      <c r="H817" s="21">
        <f>SUBTOTAL(9,H814:H816)</f>
        <v>1570508.4799999997</v>
      </c>
    </row>
    <row r="818" spans="1:8">
      <c r="A818" t="s">
        <v>538</v>
      </c>
      <c r="B818" t="s">
        <v>27</v>
      </c>
      <c r="C818" t="s">
        <v>28</v>
      </c>
      <c r="D818" t="s">
        <v>24</v>
      </c>
      <c r="E818" t="s">
        <v>539</v>
      </c>
      <c r="F818" s="18">
        <v>45852</v>
      </c>
      <c r="G818" t="s">
        <v>544</v>
      </c>
      <c r="H818" s="17">
        <v>154535.04000000001</v>
      </c>
    </row>
    <row r="819" spans="1:8">
      <c r="A819" t="s">
        <v>538</v>
      </c>
      <c r="B819" t="s">
        <v>27</v>
      </c>
      <c r="C819" t="s">
        <v>28</v>
      </c>
      <c r="D819" t="s">
        <v>24</v>
      </c>
      <c r="E819" t="s">
        <v>546</v>
      </c>
      <c r="F819" s="18">
        <v>45852</v>
      </c>
      <c r="G819" t="s">
        <v>547</v>
      </c>
      <c r="H819" s="17">
        <v>19.8</v>
      </c>
    </row>
    <row r="820" spans="1:8">
      <c r="A820" s="19" t="s">
        <v>538</v>
      </c>
      <c r="B820" s="19" t="s">
        <v>29</v>
      </c>
      <c r="C820" s="19"/>
      <c r="D820" s="19"/>
      <c r="E820" s="19"/>
      <c r="F820" s="20"/>
      <c r="G820" s="19"/>
      <c r="H820" s="21">
        <f>SUBTOTAL(9,H818:H819)</f>
        <v>154554.84</v>
      </c>
    </row>
    <row r="821" spans="1:8">
      <c r="A821" t="s">
        <v>538</v>
      </c>
      <c r="B821" t="s">
        <v>228</v>
      </c>
      <c r="C821" t="s">
        <v>229</v>
      </c>
      <c r="D821" t="s">
        <v>14</v>
      </c>
      <c r="E821" t="s">
        <v>539</v>
      </c>
      <c r="F821" s="18">
        <v>45852</v>
      </c>
      <c r="G821" t="s">
        <v>544</v>
      </c>
      <c r="H821" s="17">
        <v>532.79999999999995</v>
      </c>
    </row>
    <row r="822" spans="1:8">
      <c r="A822" s="19" t="s">
        <v>538</v>
      </c>
      <c r="B822" s="19" t="s">
        <v>230</v>
      </c>
      <c r="C822" s="19"/>
      <c r="D822" s="19"/>
      <c r="E822" s="19"/>
      <c r="F822" s="20"/>
      <c r="G822" s="19"/>
      <c r="H822" s="21">
        <f>SUBTOTAL(9,H821:H821)</f>
        <v>532.79999999999995</v>
      </c>
    </row>
    <row r="823" spans="1:8">
      <c r="A823" t="s">
        <v>538</v>
      </c>
      <c r="B823" t="s">
        <v>231</v>
      </c>
      <c r="C823" t="s">
        <v>232</v>
      </c>
      <c r="D823" t="s">
        <v>14</v>
      </c>
      <c r="E823" t="s">
        <v>539</v>
      </c>
      <c r="F823" s="18">
        <v>45852</v>
      </c>
      <c r="G823" t="s">
        <v>544</v>
      </c>
      <c r="H823" s="17">
        <v>3253.2</v>
      </c>
    </row>
    <row r="824" spans="1:8">
      <c r="A824" t="s">
        <v>538</v>
      </c>
      <c r="B824" t="s">
        <v>231</v>
      </c>
      <c r="C824" t="s">
        <v>232</v>
      </c>
      <c r="D824" t="s">
        <v>14</v>
      </c>
      <c r="E824" t="s">
        <v>539</v>
      </c>
      <c r="F824" s="18">
        <v>45854</v>
      </c>
      <c r="G824" t="s">
        <v>545</v>
      </c>
      <c r="H824" s="17">
        <v>6.4</v>
      </c>
    </row>
    <row r="825" spans="1:8">
      <c r="A825" s="19" t="s">
        <v>538</v>
      </c>
      <c r="B825" s="19" t="s">
        <v>233</v>
      </c>
      <c r="C825" s="19"/>
      <c r="D825" s="19"/>
      <c r="E825" s="19"/>
      <c r="F825" s="20"/>
      <c r="G825" s="19"/>
      <c r="H825" s="21">
        <f>SUBTOTAL(9,H823:H824)</f>
        <v>3259.6</v>
      </c>
    </row>
    <row r="826" spans="1:8">
      <c r="A826" t="s">
        <v>538</v>
      </c>
      <c r="B826" t="s">
        <v>234</v>
      </c>
      <c r="C826" t="s">
        <v>235</v>
      </c>
      <c r="D826" t="s">
        <v>14</v>
      </c>
      <c r="E826" t="s">
        <v>539</v>
      </c>
      <c r="F826" s="18">
        <v>45884</v>
      </c>
      <c r="G826" t="s">
        <v>548</v>
      </c>
      <c r="H826" s="17">
        <v>121725</v>
      </c>
    </row>
    <row r="827" spans="1:8">
      <c r="A827" t="s">
        <v>538</v>
      </c>
      <c r="B827" t="s">
        <v>234</v>
      </c>
      <c r="C827" t="s">
        <v>235</v>
      </c>
      <c r="D827" t="s">
        <v>14</v>
      </c>
      <c r="E827" t="s">
        <v>539</v>
      </c>
      <c r="F827" s="18">
        <v>45884</v>
      </c>
      <c r="G827" t="s">
        <v>548</v>
      </c>
      <c r="H827" s="17">
        <v>135000</v>
      </c>
    </row>
    <row r="828" spans="1:8">
      <c r="A828" s="19" t="s">
        <v>538</v>
      </c>
      <c r="B828" s="19" t="s">
        <v>237</v>
      </c>
      <c r="C828" s="19"/>
      <c r="D828" s="19"/>
      <c r="E828" s="19"/>
      <c r="F828" s="20"/>
      <c r="G828" s="19"/>
      <c r="H828" s="21">
        <f>SUBTOTAL(9,H826:H827)</f>
        <v>256725</v>
      </c>
    </row>
    <row r="829" spans="1:8">
      <c r="A829" t="s">
        <v>538</v>
      </c>
      <c r="B829" t="s">
        <v>87</v>
      </c>
      <c r="C829" t="s">
        <v>88</v>
      </c>
      <c r="D829" t="s">
        <v>14</v>
      </c>
      <c r="E829" t="s">
        <v>539</v>
      </c>
      <c r="F829" s="18">
        <v>45887</v>
      </c>
      <c r="G829" t="s">
        <v>549</v>
      </c>
      <c r="H829" s="17">
        <v>229430</v>
      </c>
    </row>
    <row r="830" spans="1:8">
      <c r="A830" t="s">
        <v>538</v>
      </c>
      <c r="B830" t="s">
        <v>87</v>
      </c>
      <c r="C830" t="s">
        <v>88</v>
      </c>
      <c r="D830" t="s">
        <v>14</v>
      </c>
      <c r="E830" t="s">
        <v>539</v>
      </c>
      <c r="F830" s="18">
        <v>45887</v>
      </c>
      <c r="G830" t="s">
        <v>549</v>
      </c>
      <c r="H830" s="17">
        <v>265000</v>
      </c>
    </row>
    <row r="831" spans="1:8">
      <c r="A831" s="19" t="s">
        <v>538</v>
      </c>
      <c r="B831" s="19" t="s">
        <v>90</v>
      </c>
      <c r="C831" s="19"/>
      <c r="D831" s="19"/>
      <c r="E831" s="19"/>
      <c r="F831" s="20"/>
      <c r="G831" s="19"/>
      <c r="H831" s="21">
        <f>SUBTOTAL(9,H829:H830)</f>
        <v>494430</v>
      </c>
    </row>
    <row r="832" spans="1:8">
      <c r="A832" t="s">
        <v>538</v>
      </c>
      <c r="B832" t="s">
        <v>119</v>
      </c>
      <c r="C832" t="s">
        <v>120</v>
      </c>
      <c r="D832" t="s">
        <v>14</v>
      </c>
      <c r="E832" t="s">
        <v>539</v>
      </c>
      <c r="F832" s="18">
        <v>45895</v>
      </c>
      <c r="G832" t="s">
        <v>550</v>
      </c>
      <c r="H832" s="17">
        <v>338417</v>
      </c>
    </row>
    <row r="833" spans="1:8">
      <c r="A833" s="19" t="s">
        <v>538</v>
      </c>
      <c r="B833" s="19" t="s">
        <v>122</v>
      </c>
      <c r="C833" s="19"/>
      <c r="D833" s="19"/>
      <c r="E833" s="19"/>
      <c r="F833" s="20"/>
      <c r="G833" s="19"/>
      <c r="H833" s="21">
        <f>SUBTOTAL(9,H832:H832)</f>
        <v>338417</v>
      </c>
    </row>
    <row r="834" spans="1:8">
      <c r="A834" t="s">
        <v>538</v>
      </c>
      <c r="B834" t="s">
        <v>42</v>
      </c>
      <c r="C834" t="s">
        <v>43</v>
      </c>
      <c r="D834" t="s">
        <v>24</v>
      </c>
      <c r="E834" t="s">
        <v>539</v>
      </c>
      <c r="F834" s="18">
        <v>45852</v>
      </c>
      <c r="G834" t="s">
        <v>544</v>
      </c>
      <c r="H834" s="17">
        <v>107928.47</v>
      </c>
    </row>
    <row r="835" spans="1:8">
      <c r="A835" t="s">
        <v>538</v>
      </c>
      <c r="B835" t="s">
        <v>42</v>
      </c>
      <c r="C835" t="s">
        <v>43</v>
      </c>
      <c r="D835" t="s">
        <v>24</v>
      </c>
      <c r="E835" t="s">
        <v>539</v>
      </c>
      <c r="F835" s="18">
        <v>45882</v>
      </c>
      <c r="G835" t="s">
        <v>551</v>
      </c>
      <c r="H835" s="17">
        <v>139153.67000000001</v>
      </c>
    </row>
    <row r="836" spans="1:8">
      <c r="A836" s="19" t="s">
        <v>538</v>
      </c>
      <c r="B836" s="19" t="s">
        <v>45</v>
      </c>
      <c r="C836" s="19"/>
      <c r="D836" s="19"/>
      <c r="E836" s="19"/>
      <c r="F836" s="20"/>
      <c r="G836" s="19"/>
      <c r="H836" s="21">
        <f>SUBTOTAL(9,H834:H835)</f>
        <v>247082.14</v>
      </c>
    </row>
    <row r="837" spans="1:8">
      <c r="A837" t="s">
        <v>538</v>
      </c>
      <c r="B837" t="s">
        <v>97</v>
      </c>
      <c r="C837" t="s">
        <v>98</v>
      </c>
      <c r="D837" t="s">
        <v>24</v>
      </c>
      <c r="E837" t="s">
        <v>539</v>
      </c>
      <c r="F837" s="18">
        <v>45856</v>
      </c>
      <c r="G837" t="s">
        <v>552</v>
      </c>
      <c r="H837" s="17">
        <v>878618</v>
      </c>
    </row>
    <row r="838" spans="1:8">
      <c r="A838" t="s">
        <v>538</v>
      </c>
      <c r="B838" t="s">
        <v>97</v>
      </c>
      <c r="C838" t="s">
        <v>98</v>
      </c>
      <c r="D838" t="s">
        <v>24</v>
      </c>
      <c r="E838" t="s">
        <v>539</v>
      </c>
      <c r="F838" s="18">
        <v>45882</v>
      </c>
      <c r="G838" t="s">
        <v>551</v>
      </c>
      <c r="H838" s="17">
        <v>567207</v>
      </c>
    </row>
    <row r="839" spans="1:8">
      <c r="A839" s="19" t="s">
        <v>538</v>
      </c>
      <c r="B839" s="19" t="s">
        <v>100</v>
      </c>
      <c r="C839" s="19"/>
      <c r="D839" s="19"/>
      <c r="E839" s="19"/>
      <c r="F839" s="20"/>
      <c r="G839" s="19"/>
      <c r="H839" s="21">
        <f>SUBTOTAL(9,H837:H838)</f>
        <v>1445825</v>
      </c>
    </row>
    <row r="840" spans="1:8">
      <c r="A840" t="s">
        <v>538</v>
      </c>
      <c r="B840" t="s">
        <v>101</v>
      </c>
      <c r="C840" t="s">
        <v>102</v>
      </c>
      <c r="D840" t="s">
        <v>24</v>
      </c>
      <c r="E840" t="s">
        <v>539</v>
      </c>
      <c r="F840" s="18">
        <v>45856</v>
      </c>
      <c r="G840" t="s">
        <v>552</v>
      </c>
      <c r="H840" s="17">
        <v>8440</v>
      </c>
    </row>
    <row r="841" spans="1:8">
      <c r="A841" t="s">
        <v>538</v>
      </c>
      <c r="B841" t="s">
        <v>101</v>
      </c>
      <c r="C841" t="s">
        <v>102</v>
      </c>
      <c r="D841" t="s">
        <v>24</v>
      </c>
      <c r="E841" t="s">
        <v>539</v>
      </c>
      <c r="F841" s="18">
        <v>45882</v>
      </c>
      <c r="G841" t="s">
        <v>551</v>
      </c>
      <c r="H841" s="17">
        <v>8105</v>
      </c>
    </row>
    <row r="842" spans="1:8">
      <c r="A842" s="19" t="s">
        <v>538</v>
      </c>
      <c r="B842" s="19" t="s">
        <v>103</v>
      </c>
      <c r="C842" s="19"/>
      <c r="D842" s="19"/>
      <c r="E842" s="19"/>
      <c r="F842" s="20"/>
      <c r="G842" s="19"/>
      <c r="H842" s="21">
        <f>SUBTOTAL(9,H840:H841)</f>
        <v>16545</v>
      </c>
    </row>
    <row r="843" spans="1:8">
      <c r="A843" t="s">
        <v>538</v>
      </c>
      <c r="B843" t="s">
        <v>46</v>
      </c>
      <c r="C843" t="s">
        <v>47</v>
      </c>
      <c r="D843" t="s">
        <v>24</v>
      </c>
      <c r="E843" t="s">
        <v>539</v>
      </c>
      <c r="F843" s="18">
        <v>45852</v>
      </c>
      <c r="G843" t="s">
        <v>544</v>
      </c>
      <c r="H843" s="17">
        <v>50360.66</v>
      </c>
    </row>
    <row r="844" spans="1:8">
      <c r="A844" t="s">
        <v>538</v>
      </c>
      <c r="B844" t="s">
        <v>46</v>
      </c>
      <c r="C844" t="s">
        <v>47</v>
      </c>
      <c r="D844" t="s">
        <v>24</v>
      </c>
      <c r="E844" t="s">
        <v>539</v>
      </c>
      <c r="F844" s="18">
        <v>45882</v>
      </c>
      <c r="G844" t="s">
        <v>551</v>
      </c>
      <c r="H844" s="17">
        <v>8501.14</v>
      </c>
    </row>
    <row r="845" spans="1:8">
      <c r="A845" s="19" t="s">
        <v>538</v>
      </c>
      <c r="B845" s="19" t="s">
        <v>48</v>
      </c>
      <c r="C845" s="19"/>
      <c r="D845" s="19"/>
      <c r="E845" s="19"/>
      <c r="F845" s="20"/>
      <c r="G845" s="19"/>
      <c r="H845" s="21">
        <f>SUBTOTAL(9,H843:H844)</f>
        <v>58861.8</v>
      </c>
    </row>
    <row r="846" spans="1:8">
      <c r="A846" t="s">
        <v>538</v>
      </c>
      <c r="B846" t="s">
        <v>49</v>
      </c>
      <c r="C846" t="s">
        <v>50</v>
      </c>
      <c r="D846" t="s">
        <v>24</v>
      </c>
      <c r="E846" t="s">
        <v>539</v>
      </c>
      <c r="F846" s="18">
        <v>45852</v>
      </c>
      <c r="G846" t="s">
        <v>544</v>
      </c>
      <c r="H846" s="17">
        <v>84300.32</v>
      </c>
    </row>
    <row r="847" spans="1:8">
      <c r="A847" t="s">
        <v>538</v>
      </c>
      <c r="B847" t="s">
        <v>49</v>
      </c>
      <c r="C847" t="s">
        <v>50</v>
      </c>
      <c r="D847" t="s">
        <v>24</v>
      </c>
      <c r="E847" t="s">
        <v>539</v>
      </c>
      <c r="F847" s="18">
        <v>45882</v>
      </c>
      <c r="G847" t="s">
        <v>551</v>
      </c>
      <c r="H847" s="17">
        <v>5215.83</v>
      </c>
    </row>
    <row r="848" spans="1:8">
      <c r="A848" s="19" t="s">
        <v>538</v>
      </c>
      <c r="B848" s="19" t="s">
        <v>51</v>
      </c>
      <c r="C848" s="19"/>
      <c r="D848" s="19"/>
      <c r="E848" s="19"/>
      <c r="F848" s="20"/>
      <c r="G848" s="19"/>
      <c r="H848" s="21">
        <f>SUBTOTAL(9,H846:H847)</f>
        <v>89516.150000000009</v>
      </c>
    </row>
    <row r="849" spans="1:8">
      <c r="A849" t="s">
        <v>538</v>
      </c>
      <c r="B849" t="s">
        <v>52</v>
      </c>
      <c r="C849" t="s">
        <v>53</v>
      </c>
      <c r="D849" t="s">
        <v>24</v>
      </c>
      <c r="E849" t="s">
        <v>539</v>
      </c>
      <c r="F849" s="18">
        <v>45852</v>
      </c>
      <c r="G849" t="s">
        <v>544</v>
      </c>
      <c r="H849" s="17">
        <v>8171.03</v>
      </c>
    </row>
    <row r="850" spans="1:8">
      <c r="A850" t="s">
        <v>538</v>
      </c>
      <c r="B850" t="s">
        <v>52</v>
      </c>
      <c r="C850" t="s">
        <v>53</v>
      </c>
      <c r="D850" t="s">
        <v>24</v>
      </c>
      <c r="E850" t="s">
        <v>539</v>
      </c>
      <c r="F850" s="18">
        <v>45882</v>
      </c>
      <c r="G850" t="s">
        <v>551</v>
      </c>
      <c r="H850" s="17">
        <v>6883.38</v>
      </c>
    </row>
    <row r="851" spans="1:8">
      <c r="A851" s="19" t="s">
        <v>538</v>
      </c>
      <c r="B851" s="19" t="s">
        <v>54</v>
      </c>
      <c r="C851" s="19"/>
      <c r="D851" s="19"/>
      <c r="E851" s="19"/>
      <c r="F851" s="20"/>
      <c r="G851" s="19"/>
      <c r="H851" s="21">
        <f>SUBTOTAL(9,H849:H850)</f>
        <v>15054.41</v>
      </c>
    </row>
    <row r="852" spans="1:8">
      <c r="A852" t="s">
        <v>538</v>
      </c>
      <c r="B852" t="s">
        <v>59</v>
      </c>
      <c r="C852" t="s">
        <v>60</v>
      </c>
      <c r="D852" t="s">
        <v>24</v>
      </c>
      <c r="E852" t="s">
        <v>539</v>
      </c>
      <c r="F852" s="18">
        <v>45852</v>
      </c>
      <c r="G852" t="s">
        <v>544</v>
      </c>
      <c r="H852" s="17">
        <v>90574.080000000002</v>
      </c>
    </row>
    <row r="853" spans="1:8">
      <c r="A853" t="s">
        <v>538</v>
      </c>
      <c r="B853" t="s">
        <v>59</v>
      </c>
      <c r="C853" t="s">
        <v>60</v>
      </c>
      <c r="D853" t="s">
        <v>24</v>
      </c>
      <c r="E853" t="s">
        <v>546</v>
      </c>
      <c r="F853" s="18">
        <v>45852</v>
      </c>
      <c r="G853" t="s">
        <v>547</v>
      </c>
      <c r="H853" s="17">
        <v>5857.14</v>
      </c>
    </row>
    <row r="854" spans="1:8">
      <c r="A854" s="19" t="s">
        <v>538</v>
      </c>
      <c r="B854" s="19" t="s">
        <v>61</v>
      </c>
      <c r="C854" s="19"/>
      <c r="D854" s="19"/>
      <c r="E854" s="19"/>
      <c r="F854" s="20"/>
      <c r="G854" s="19"/>
      <c r="H854" s="21">
        <f>SUBTOTAL(9,H852:H853)</f>
        <v>96431.22</v>
      </c>
    </row>
    <row r="855" spans="1:8">
      <c r="A855" t="s">
        <v>538</v>
      </c>
      <c r="B855" t="s">
        <v>62</v>
      </c>
      <c r="C855" t="s">
        <v>63</v>
      </c>
      <c r="D855" t="s">
        <v>24</v>
      </c>
      <c r="E855" t="s">
        <v>539</v>
      </c>
      <c r="F855" s="18">
        <v>45852</v>
      </c>
      <c r="G855" t="s">
        <v>544</v>
      </c>
      <c r="H855" s="17">
        <v>567403.43000000005</v>
      </c>
    </row>
    <row r="856" spans="1:8">
      <c r="A856" t="s">
        <v>538</v>
      </c>
      <c r="B856" t="s">
        <v>62</v>
      </c>
      <c r="C856" t="s">
        <v>63</v>
      </c>
      <c r="D856" t="s">
        <v>24</v>
      </c>
      <c r="E856" t="s">
        <v>539</v>
      </c>
      <c r="F856" s="18">
        <v>45854</v>
      </c>
      <c r="G856" t="s">
        <v>545</v>
      </c>
      <c r="H856" s="17">
        <v>709.23</v>
      </c>
    </row>
    <row r="857" spans="1:8">
      <c r="A857" t="s">
        <v>538</v>
      </c>
      <c r="B857" t="s">
        <v>62</v>
      </c>
      <c r="C857" t="s">
        <v>63</v>
      </c>
      <c r="D857" t="s">
        <v>24</v>
      </c>
      <c r="E857" t="s">
        <v>546</v>
      </c>
      <c r="F857" s="18">
        <v>45852</v>
      </c>
      <c r="G857" t="s">
        <v>547</v>
      </c>
      <c r="H857" s="17">
        <v>13273.3</v>
      </c>
    </row>
    <row r="858" spans="1:8">
      <c r="A858" s="19" t="s">
        <v>538</v>
      </c>
      <c r="B858" s="19" t="s">
        <v>64</v>
      </c>
      <c r="C858" s="19"/>
      <c r="D858" s="19"/>
      <c r="E858" s="19"/>
      <c r="F858" s="20"/>
      <c r="G858" s="19"/>
      <c r="H858" s="21">
        <f>SUBTOTAL(9,H855:H857)</f>
        <v>581385.96000000008</v>
      </c>
    </row>
    <row r="859" spans="1:8">
      <c r="A859" t="s">
        <v>538</v>
      </c>
      <c r="B859" t="s">
        <v>65</v>
      </c>
      <c r="C859" t="s">
        <v>66</v>
      </c>
      <c r="D859" t="s">
        <v>24</v>
      </c>
      <c r="E859" t="s">
        <v>539</v>
      </c>
      <c r="F859" s="18">
        <v>45852</v>
      </c>
      <c r="G859" t="s">
        <v>544</v>
      </c>
      <c r="H859" s="17">
        <v>16546.330000000002</v>
      </c>
    </row>
    <row r="860" spans="1:8">
      <c r="A860" t="s">
        <v>538</v>
      </c>
      <c r="B860" t="s">
        <v>65</v>
      </c>
      <c r="C860" t="s">
        <v>66</v>
      </c>
      <c r="D860" t="s">
        <v>24</v>
      </c>
      <c r="E860" t="s">
        <v>539</v>
      </c>
      <c r="F860" s="18">
        <v>45852</v>
      </c>
      <c r="G860" t="s">
        <v>544</v>
      </c>
      <c r="H860" s="17">
        <v>1727.39</v>
      </c>
    </row>
    <row r="861" spans="1:8">
      <c r="A861" t="s">
        <v>538</v>
      </c>
      <c r="B861" t="s">
        <v>65</v>
      </c>
      <c r="C861" t="s">
        <v>66</v>
      </c>
      <c r="D861" t="s">
        <v>24</v>
      </c>
      <c r="E861" t="s">
        <v>539</v>
      </c>
      <c r="F861" s="18">
        <v>45870</v>
      </c>
      <c r="G861" t="s">
        <v>553</v>
      </c>
      <c r="H861" s="17">
        <v>83772.89</v>
      </c>
    </row>
    <row r="862" spans="1:8">
      <c r="A862" t="s">
        <v>538</v>
      </c>
      <c r="B862" t="s">
        <v>65</v>
      </c>
      <c r="C862" t="s">
        <v>66</v>
      </c>
      <c r="D862" t="s">
        <v>24</v>
      </c>
      <c r="E862" t="s">
        <v>539</v>
      </c>
      <c r="F862" s="18">
        <v>45891</v>
      </c>
      <c r="G862" t="s">
        <v>554</v>
      </c>
      <c r="H862" s="17">
        <v>70802.84</v>
      </c>
    </row>
    <row r="863" spans="1:8">
      <c r="A863" t="s">
        <v>538</v>
      </c>
      <c r="B863" t="s">
        <v>65</v>
      </c>
      <c r="C863" t="s">
        <v>66</v>
      </c>
      <c r="D863" t="s">
        <v>24</v>
      </c>
      <c r="E863" t="s">
        <v>539</v>
      </c>
      <c r="F863" s="18">
        <v>45870</v>
      </c>
      <c r="G863" t="s">
        <v>553</v>
      </c>
      <c r="H863" s="17">
        <v>8738.09</v>
      </c>
    </row>
    <row r="864" spans="1:8">
      <c r="A864" t="s">
        <v>538</v>
      </c>
      <c r="B864" t="s">
        <v>65</v>
      </c>
      <c r="C864" t="s">
        <v>66</v>
      </c>
      <c r="D864" t="s">
        <v>24</v>
      </c>
      <c r="E864" t="s">
        <v>539</v>
      </c>
      <c r="F864" s="18">
        <v>45891</v>
      </c>
      <c r="G864" t="s">
        <v>554</v>
      </c>
      <c r="H864" s="17">
        <v>7391.24</v>
      </c>
    </row>
    <row r="865" spans="1:8">
      <c r="A865" s="19" t="s">
        <v>538</v>
      </c>
      <c r="B865" s="19" t="s">
        <v>68</v>
      </c>
      <c r="C865" s="19"/>
      <c r="D865" s="19"/>
      <c r="E865" s="19"/>
      <c r="F865" s="20"/>
      <c r="G865" s="19"/>
      <c r="H865" s="21">
        <f>SUBTOTAL(9,H859:H864)</f>
        <v>188978.78</v>
      </c>
    </row>
    <row r="866" spans="1:8">
      <c r="A866" t="s">
        <v>538</v>
      </c>
      <c r="B866" t="s">
        <v>139</v>
      </c>
      <c r="C866" t="s">
        <v>140</v>
      </c>
      <c r="D866" t="s">
        <v>141</v>
      </c>
      <c r="E866" t="s">
        <v>539</v>
      </c>
      <c r="F866" s="18">
        <v>45863</v>
      </c>
      <c r="G866" t="s">
        <v>540</v>
      </c>
      <c r="H866" s="17">
        <v>84181</v>
      </c>
    </row>
    <row r="867" spans="1:8">
      <c r="A867" t="s">
        <v>538</v>
      </c>
      <c r="B867" t="s">
        <v>139</v>
      </c>
      <c r="C867" t="s">
        <v>140</v>
      </c>
      <c r="D867" t="s">
        <v>141</v>
      </c>
      <c r="E867" t="s">
        <v>539</v>
      </c>
      <c r="F867" s="18">
        <v>45863</v>
      </c>
      <c r="G867" t="s">
        <v>540</v>
      </c>
      <c r="H867" s="17">
        <v>76604</v>
      </c>
    </row>
    <row r="868" spans="1:8">
      <c r="A868" t="s">
        <v>538</v>
      </c>
      <c r="B868" t="s">
        <v>139</v>
      </c>
      <c r="C868" t="s">
        <v>140</v>
      </c>
      <c r="D868" t="s">
        <v>141</v>
      </c>
      <c r="E868" t="s">
        <v>539</v>
      </c>
      <c r="F868" s="18">
        <v>45863</v>
      </c>
      <c r="G868" t="s">
        <v>540</v>
      </c>
      <c r="H868" s="17">
        <v>61311</v>
      </c>
    </row>
    <row r="869" spans="1:8">
      <c r="A869" t="s">
        <v>538</v>
      </c>
      <c r="B869" t="s">
        <v>139</v>
      </c>
      <c r="C869" t="s">
        <v>140</v>
      </c>
      <c r="D869" t="s">
        <v>141</v>
      </c>
      <c r="E869" t="s">
        <v>539</v>
      </c>
      <c r="F869" s="18">
        <v>45863</v>
      </c>
      <c r="G869" t="s">
        <v>540</v>
      </c>
      <c r="H869" s="17">
        <v>190885</v>
      </c>
    </row>
    <row r="870" spans="1:8">
      <c r="A870" t="s">
        <v>538</v>
      </c>
      <c r="B870" t="s">
        <v>139</v>
      </c>
      <c r="C870" t="s">
        <v>140</v>
      </c>
      <c r="D870" t="s">
        <v>141</v>
      </c>
      <c r="E870" t="s">
        <v>539</v>
      </c>
      <c r="F870" s="18">
        <v>45863</v>
      </c>
      <c r="G870" t="s">
        <v>540</v>
      </c>
      <c r="H870" s="17">
        <v>179485</v>
      </c>
    </row>
    <row r="871" spans="1:8">
      <c r="A871" t="s">
        <v>538</v>
      </c>
      <c r="B871" t="s">
        <v>139</v>
      </c>
      <c r="C871" t="s">
        <v>140</v>
      </c>
      <c r="D871" t="s">
        <v>141</v>
      </c>
      <c r="E871" t="s">
        <v>539</v>
      </c>
      <c r="F871" s="18">
        <v>45863</v>
      </c>
      <c r="G871" t="s">
        <v>540</v>
      </c>
      <c r="H871" s="17">
        <v>101908</v>
      </c>
    </row>
    <row r="872" spans="1:8">
      <c r="A872" s="19" t="s">
        <v>538</v>
      </c>
      <c r="B872" s="19" t="s">
        <v>142</v>
      </c>
      <c r="C872" s="19"/>
      <c r="D872" s="19"/>
      <c r="E872" s="19"/>
      <c r="F872" s="20"/>
      <c r="G872" s="19"/>
      <c r="H872" s="21">
        <f>SUBTOTAL(9,H866:H871)</f>
        <v>694374</v>
      </c>
    </row>
    <row r="873" spans="1:8" ht="16.5" thickBot="1">
      <c r="A873" s="22" t="s">
        <v>555</v>
      </c>
      <c r="B873" s="22"/>
      <c r="C873" s="25" t="s">
        <v>556</v>
      </c>
      <c r="D873" s="22"/>
      <c r="E873" s="22"/>
      <c r="F873" s="23"/>
      <c r="G873" s="22"/>
      <c r="H873" s="24">
        <f>SUBTOTAL(9,H807:H871)</f>
        <v>35214651.060000002</v>
      </c>
    </row>
    <row r="874" spans="1:8">
      <c r="A874" t="s">
        <v>557</v>
      </c>
      <c r="B874" t="s">
        <v>79</v>
      </c>
      <c r="C874" t="s">
        <v>80</v>
      </c>
      <c r="D874" t="s">
        <v>14</v>
      </c>
      <c r="E874" t="s">
        <v>558</v>
      </c>
      <c r="F874" s="18">
        <v>45863</v>
      </c>
      <c r="G874" t="s">
        <v>559</v>
      </c>
      <c r="H874" s="17">
        <v>11523.01</v>
      </c>
    </row>
    <row r="875" spans="1:8">
      <c r="A875" t="s">
        <v>557</v>
      </c>
      <c r="B875" t="s">
        <v>79</v>
      </c>
      <c r="C875" t="s">
        <v>80</v>
      </c>
      <c r="D875" t="s">
        <v>14</v>
      </c>
      <c r="E875" t="s">
        <v>558</v>
      </c>
      <c r="F875" s="18">
        <v>45894</v>
      </c>
      <c r="G875" t="s">
        <v>560</v>
      </c>
      <c r="H875" s="17">
        <v>11533.3</v>
      </c>
    </row>
    <row r="876" spans="1:8">
      <c r="A876" s="19" t="s">
        <v>557</v>
      </c>
      <c r="B876" s="19" t="s">
        <v>84</v>
      </c>
      <c r="C876" s="19"/>
      <c r="D876" s="19"/>
      <c r="E876" s="19"/>
      <c r="F876" s="20"/>
      <c r="G876" s="19"/>
      <c r="H876" s="21">
        <f>SUBTOTAL(9,H874:H875)</f>
        <v>23056.309999999998</v>
      </c>
    </row>
    <row r="877" spans="1:8">
      <c r="A877" t="s">
        <v>557</v>
      </c>
      <c r="B877" t="s">
        <v>12</v>
      </c>
      <c r="C877" t="s">
        <v>13</v>
      </c>
      <c r="D877" t="s">
        <v>14</v>
      </c>
      <c r="E877" t="s">
        <v>558</v>
      </c>
      <c r="F877" s="18">
        <v>45860</v>
      </c>
      <c r="G877" t="s">
        <v>561</v>
      </c>
      <c r="H877" s="17">
        <v>2676633</v>
      </c>
    </row>
    <row r="878" spans="1:8">
      <c r="A878" s="19" t="s">
        <v>557</v>
      </c>
      <c r="B878" s="19" t="s">
        <v>17</v>
      </c>
      <c r="C878" s="19"/>
      <c r="D878" s="19"/>
      <c r="E878" s="19"/>
      <c r="F878" s="20"/>
      <c r="G878" s="19"/>
      <c r="H878" s="21">
        <f>SUBTOTAL(9,H877:H877)</f>
        <v>2676633</v>
      </c>
    </row>
    <row r="879" spans="1:8">
      <c r="A879" t="s">
        <v>557</v>
      </c>
      <c r="B879" t="s">
        <v>18</v>
      </c>
      <c r="C879" t="s">
        <v>19</v>
      </c>
      <c r="D879" t="s">
        <v>14</v>
      </c>
      <c r="E879" t="s">
        <v>558</v>
      </c>
      <c r="F879" s="18">
        <v>45890</v>
      </c>
      <c r="G879" t="s">
        <v>562</v>
      </c>
      <c r="H879" s="17">
        <v>513491.83</v>
      </c>
    </row>
    <row r="880" spans="1:8">
      <c r="A880" s="19" t="s">
        <v>557</v>
      </c>
      <c r="B880" s="19" t="s">
        <v>21</v>
      </c>
      <c r="C880" s="19"/>
      <c r="D880" s="19"/>
      <c r="E880" s="19"/>
      <c r="F880" s="20"/>
      <c r="G880" s="19"/>
      <c r="H880" s="21">
        <f>SUBTOTAL(9,H879:H879)</f>
        <v>513491.83</v>
      </c>
    </row>
    <row r="881" spans="1:8">
      <c r="A881" t="s">
        <v>557</v>
      </c>
      <c r="B881" t="s">
        <v>22</v>
      </c>
      <c r="C881" t="s">
        <v>23</v>
      </c>
      <c r="D881" t="s">
        <v>24</v>
      </c>
      <c r="E881" t="s">
        <v>558</v>
      </c>
      <c r="F881" s="18">
        <v>45852</v>
      </c>
      <c r="G881" t="s">
        <v>563</v>
      </c>
      <c r="H881" s="17">
        <v>121751.62</v>
      </c>
    </row>
    <row r="882" spans="1:8">
      <c r="A882" t="s">
        <v>557</v>
      </c>
      <c r="B882" t="s">
        <v>22</v>
      </c>
      <c r="C882" t="s">
        <v>23</v>
      </c>
      <c r="D882" t="s">
        <v>24</v>
      </c>
      <c r="E882" t="s">
        <v>558</v>
      </c>
      <c r="F882" s="18">
        <v>45852</v>
      </c>
      <c r="G882" t="s">
        <v>563</v>
      </c>
      <c r="H882" s="17">
        <v>11813.46</v>
      </c>
    </row>
    <row r="883" spans="1:8">
      <c r="A883" s="19" t="s">
        <v>557</v>
      </c>
      <c r="B883" s="19" t="s">
        <v>26</v>
      </c>
      <c r="C883" s="19"/>
      <c r="D883" s="19"/>
      <c r="E883" s="19"/>
      <c r="F883" s="20"/>
      <c r="G883" s="19"/>
      <c r="H883" s="21">
        <f>SUBTOTAL(9,H881:H882)</f>
        <v>133565.07999999999</v>
      </c>
    </row>
    <row r="884" spans="1:8">
      <c r="A884" t="s">
        <v>557</v>
      </c>
      <c r="B884" t="s">
        <v>27</v>
      </c>
      <c r="C884" t="s">
        <v>28</v>
      </c>
      <c r="D884" t="s">
        <v>24</v>
      </c>
      <c r="E884" t="s">
        <v>558</v>
      </c>
      <c r="F884" s="18">
        <v>45852</v>
      </c>
      <c r="G884" t="s">
        <v>563</v>
      </c>
      <c r="H884" s="17">
        <v>19655.46</v>
      </c>
    </row>
    <row r="885" spans="1:8">
      <c r="A885" t="s">
        <v>557</v>
      </c>
      <c r="B885" t="s">
        <v>27</v>
      </c>
      <c r="C885" t="s">
        <v>28</v>
      </c>
      <c r="D885" t="s">
        <v>24</v>
      </c>
      <c r="E885" t="s">
        <v>558</v>
      </c>
      <c r="F885" s="18">
        <v>45852</v>
      </c>
      <c r="G885" t="s">
        <v>563</v>
      </c>
      <c r="H885" s="17">
        <v>2170.08</v>
      </c>
    </row>
    <row r="886" spans="1:8">
      <c r="A886" s="19" t="s">
        <v>557</v>
      </c>
      <c r="B886" s="19" t="s">
        <v>29</v>
      </c>
      <c r="C886" s="19"/>
      <c r="D886" s="19"/>
      <c r="E886" s="19"/>
      <c r="F886" s="20"/>
      <c r="G886" s="19"/>
      <c r="H886" s="21">
        <f>SUBTOTAL(9,H884:H885)</f>
        <v>21825.54</v>
      </c>
    </row>
    <row r="887" spans="1:8">
      <c r="A887" t="s">
        <v>557</v>
      </c>
      <c r="B887" t="s">
        <v>228</v>
      </c>
      <c r="C887" t="s">
        <v>229</v>
      </c>
      <c r="D887" t="s">
        <v>14</v>
      </c>
      <c r="E887" t="s">
        <v>558</v>
      </c>
      <c r="F887" s="18">
        <v>45852</v>
      </c>
      <c r="G887" t="s">
        <v>563</v>
      </c>
      <c r="H887" s="17">
        <v>260.7</v>
      </c>
    </row>
    <row r="888" spans="1:8">
      <c r="A888" t="s">
        <v>557</v>
      </c>
      <c r="B888" t="s">
        <v>228</v>
      </c>
      <c r="C888" t="s">
        <v>229</v>
      </c>
      <c r="D888" t="s">
        <v>14</v>
      </c>
      <c r="E888" t="s">
        <v>558</v>
      </c>
      <c r="F888" s="18">
        <v>45852</v>
      </c>
      <c r="G888" t="s">
        <v>563</v>
      </c>
      <c r="H888" s="17">
        <v>33</v>
      </c>
    </row>
    <row r="889" spans="1:8">
      <c r="A889" s="19" t="s">
        <v>557</v>
      </c>
      <c r="B889" s="19" t="s">
        <v>230</v>
      </c>
      <c r="C889" s="19"/>
      <c r="D889" s="19"/>
      <c r="E889" s="19"/>
      <c r="F889" s="20"/>
      <c r="G889" s="19"/>
      <c r="H889" s="21">
        <f>SUBTOTAL(9,H887:H888)</f>
        <v>293.7</v>
      </c>
    </row>
    <row r="890" spans="1:8">
      <c r="A890" t="s">
        <v>557</v>
      </c>
      <c r="B890" t="s">
        <v>231</v>
      </c>
      <c r="C890" t="s">
        <v>232</v>
      </c>
      <c r="D890" t="s">
        <v>14</v>
      </c>
      <c r="E890" t="s">
        <v>558</v>
      </c>
      <c r="F890" s="18">
        <v>45852</v>
      </c>
      <c r="G890" t="s">
        <v>563</v>
      </c>
      <c r="H890" s="17">
        <v>1036.4000000000001</v>
      </c>
    </row>
    <row r="891" spans="1:8">
      <c r="A891" t="s">
        <v>557</v>
      </c>
      <c r="B891" t="s">
        <v>231</v>
      </c>
      <c r="C891" t="s">
        <v>232</v>
      </c>
      <c r="D891" t="s">
        <v>14</v>
      </c>
      <c r="E891" t="s">
        <v>558</v>
      </c>
      <c r="F891" s="18">
        <v>45852</v>
      </c>
      <c r="G891" t="s">
        <v>563</v>
      </c>
      <c r="H891" s="17">
        <v>109.2</v>
      </c>
    </row>
    <row r="892" spans="1:8">
      <c r="A892" s="19" t="s">
        <v>557</v>
      </c>
      <c r="B892" s="19" t="s">
        <v>233</v>
      </c>
      <c r="C892" s="19"/>
      <c r="D892" s="19"/>
      <c r="E892" s="19"/>
      <c r="F892" s="20"/>
      <c r="G892" s="19"/>
      <c r="H892" s="21">
        <f>SUBTOTAL(9,H890:H891)</f>
        <v>1145.6000000000001</v>
      </c>
    </row>
    <row r="893" spans="1:8">
      <c r="A893" t="s">
        <v>557</v>
      </c>
      <c r="B893" t="s">
        <v>34</v>
      </c>
      <c r="C893" t="s">
        <v>35</v>
      </c>
      <c r="D893" t="s">
        <v>14</v>
      </c>
      <c r="E893" t="s">
        <v>558</v>
      </c>
      <c r="F893" s="18">
        <v>45866</v>
      </c>
      <c r="G893" t="s">
        <v>564</v>
      </c>
      <c r="H893" s="17">
        <v>5173.67</v>
      </c>
    </row>
    <row r="894" spans="1:8">
      <c r="A894" s="19" t="s">
        <v>557</v>
      </c>
      <c r="B894" s="19" t="s">
        <v>37</v>
      </c>
      <c r="C894" s="19"/>
      <c r="D894" s="19"/>
      <c r="E894" s="19"/>
      <c r="F894" s="20"/>
      <c r="G894" s="19"/>
      <c r="H894" s="21">
        <f>SUBTOTAL(9,H893:H893)</f>
        <v>5173.67</v>
      </c>
    </row>
    <row r="895" spans="1:8">
      <c r="A895" t="s">
        <v>557</v>
      </c>
      <c r="B895" t="s">
        <v>87</v>
      </c>
      <c r="C895" t="s">
        <v>88</v>
      </c>
      <c r="D895" t="s">
        <v>14</v>
      </c>
      <c r="E895" t="s">
        <v>558</v>
      </c>
      <c r="F895" s="18">
        <v>45887</v>
      </c>
      <c r="G895" t="s">
        <v>565</v>
      </c>
      <c r="H895" s="17">
        <v>198600</v>
      </c>
    </row>
    <row r="896" spans="1:8">
      <c r="A896" s="19" t="s">
        <v>557</v>
      </c>
      <c r="B896" s="19" t="s">
        <v>90</v>
      </c>
      <c r="C896" s="19"/>
      <c r="D896" s="19"/>
      <c r="E896" s="19"/>
      <c r="F896" s="20"/>
      <c r="G896" s="19"/>
      <c r="H896" s="21">
        <f>SUBTOTAL(9,H895:H895)</f>
        <v>198600</v>
      </c>
    </row>
    <row r="897" spans="1:8">
      <c r="A897" t="s">
        <v>557</v>
      </c>
      <c r="B897" t="s">
        <v>119</v>
      </c>
      <c r="C897" t="s">
        <v>120</v>
      </c>
      <c r="D897" t="s">
        <v>14</v>
      </c>
      <c r="E897" t="s">
        <v>558</v>
      </c>
      <c r="F897" s="18">
        <v>45895</v>
      </c>
      <c r="G897" t="s">
        <v>566</v>
      </c>
      <c r="H897" s="17">
        <v>104128</v>
      </c>
    </row>
    <row r="898" spans="1:8">
      <c r="A898" s="19" t="s">
        <v>557</v>
      </c>
      <c r="B898" s="19" t="s">
        <v>122</v>
      </c>
      <c r="C898" s="19"/>
      <c r="D898" s="19"/>
      <c r="E898" s="19"/>
      <c r="F898" s="20"/>
      <c r="G898" s="19"/>
      <c r="H898" s="21">
        <f>SUBTOTAL(9,H897:H897)</f>
        <v>104128</v>
      </c>
    </row>
    <row r="899" spans="1:8">
      <c r="A899" t="s">
        <v>557</v>
      </c>
      <c r="B899" t="s">
        <v>97</v>
      </c>
      <c r="C899" t="s">
        <v>98</v>
      </c>
      <c r="D899" t="s">
        <v>24</v>
      </c>
      <c r="E899" t="s">
        <v>558</v>
      </c>
      <c r="F899" s="18">
        <v>45882</v>
      </c>
      <c r="G899" t="s">
        <v>567</v>
      </c>
      <c r="H899" s="17">
        <v>342331.17</v>
      </c>
    </row>
    <row r="900" spans="1:8">
      <c r="A900" s="19" t="s">
        <v>557</v>
      </c>
      <c r="B900" s="19" t="s">
        <v>100</v>
      </c>
      <c r="C900" s="19"/>
      <c r="D900" s="19"/>
      <c r="E900" s="19"/>
      <c r="F900" s="20"/>
      <c r="G900" s="19"/>
      <c r="H900" s="21">
        <f>SUBTOTAL(9,H899:H899)</f>
        <v>342331.17</v>
      </c>
    </row>
    <row r="901" spans="1:8">
      <c r="A901" t="s">
        <v>557</v>
      </c>
      <c r="B901" t="s">
        <v>101</v>
      </c>
      <c r="C901" t="s">
        <v>102</v>
      </c>
      <c r="D901" t="s">
        <v>24</v>
      </c>
      <c r="E901" t="s">
        <v>558</v>
      </c>
      <c r="F901" s="18">
        <v>45882</v>
      </c>
      <c r="G901" t="s">
        <v>567</v>
      </c>
      <c r="H901" s="17">
        <v>1078.55</v>
      </c>
    </row>
    <row r="902" spans="1:8">
      <c r="A902" t="s">
        <v>557</v>
      </c>
      <c r="B902" t="s">
        <v>101</v>
      </c>
      <c r="C902" t="s">
        <v>102</v>
      </c>
      <c r="D902" t="s">
        <v>24</v>
      </c>
      <c r="E902" t="s">
        <v>558</v>
      </c>
      <c r="F902" s="18">
        <v>45882</v>
      </c>
      <c r="G902" t="s">
        <v>567</v>
      </c>
      <c r="H902" s="17">
        <v>23379.34</v>
      </c>
    </row>
    <row r="903" spans="1:8">
      <c r="A903" s="19" t="s">
        <v>557</v>
      </c>
      <c r="B903" s="19" t="s">
        <v>103</v>
      </c>
      <c r="C903" s="19"/>
      <c r="D903" s="19"/>
      <c r="E903" s="19"/>
      <c r="F903" s="20"/>
      <c r="G903" s="19"/>
      <c r="H903" s="21">
        <f>SUBTOTAL(9,H901:H902)</f>
        <v>24457.89</v>
      </c>
    </row>
    <row r="904" spans="1:8">
      <c r="A904" t="s">
        <v>557</v>
      </c>
      <c r="B904" t="s">
        <v>59</v>
      </c>
      <c r="C904" t="s">
        <v>60</v>
      </c>
      <c r="D904" t="s">
        <v>24</v>
      </c>
      <c r="E904" t="s">
        <v>558</v>
      </c>
      <c r="F904" s="18">
        <v>45852</v>
      </c>
      <c r="G904" t="s">
        <v>563</v>
      </c>
      <c r="H904" s="17">
        <v>30324.880000000001</v>
      </c>
    </row>
    <row r="905" spans="1:8">
      <c r="A905" t="s">
        <v>557</v>
      </c>
      <c r="B905" t="s">
        <v>59</v>
      </c>
      <c r="C905" t="s">
        <v>60</v>
      </c>
      <c r="D905" t="s">
        <v>24</v>
      </c>
      <c r="E905" t="s">
        <v>558</v>
      </c>
      <c r="F905" s="18">
        <v>45852</v>
      </c>
      <c r="G905" t="s">
        <v>563</v>
      </c>
      <c r="H905" s="17">
        <v>3464.89</v>
      </c>
    </row>
    <row r="906" spans="1:8">
      <c r="A906" s="19" t="s">
        <v>557</v>
      </c>
      <c r="B906" s="19" t="s">
        <v>61</v>
      </c>
      <c r="C906" s="19"/>
      <c r="D906" s="19"/>
      <c r="E906" s="19"/>
      <c r="F906" s="20"/>
      <c r="G906" s="19"/>
      <c r="H906" s="21">
        <f>SUBTOTAL(9,H904:H905)</f>
        <v>33789.770000000004</v>
      </c>
    </row>
    <row r="907" spans="1:8">
      <c r="A907" t="s">
        <v>557</v>
      </c>
      <c r="B907" t="s">
        <v>62</v>
      </c>
      <c r="C907" t="s">
        <v>63</v>
      </c>
      <c r="D907" t="s">
        <v>24</v>
      </c>
      <c r="E907" t="s">
        <v>558</v>
      </c>
      <c r="F907" s="18">
        <v>45852</v>
      </c>
      <c r="G907" t="s">
        <v>563</v>
      </c>
      <c r="H907" s="17">
        <v>121251.3</v>
      </c>
    </row>
    <row r="908" spans="1:8">
      <c r="A908" t="s">
        <v>557</v>
      </c>
      <c r="B908" t="s">
        <v>62</v>
      </c>
      <c r="C908" t="s">
        <v>63</v>
      </c>
      <c r="D908" t="s">
        <v>24</v>
      </c>
      <c r="E908" t="s">
        <v>558</v>
      </c>
      <c r="F908" s="18">
        <v>45852</v>
      </c>
      <c r="G908" t="s">
        <v>563</v>
      </c>
      <c r="H908" s="17">
        <v>13181.42</v>
      </c>
    </row>
    <row r="909" spans="1:8">
      <c r="A909" s="19" t="s">
        <v>557</v>
      </c>
      <c r="B909" s="19" t="s">
        <v>64</v>
      </c>
      <c r="C909" s="19"/>
      <c r="D909" s="19"/>
      <c r="E909" s="19"/>
      <c r="F909" s="20"/>
      <c r="G909" s="19"/>
      <c r="H909" s="21">
        <f>SUBTOTAL(9,H907:H908)</f>
        <v>134432.72</v>
      </c>
    </row>
    <row r="910" spans="1:8" ht="16.5" thickBot="1">
      <c r="A910" s="22" t="s">
        <v>568</v>
      </c>
      <c r="B910" s="22"/>
      <c r="C910" s="25" t="s">
        <v>569</v>
      </c>
      <c r="D910" s="22"/>
      <c r="E910" s="22"/>
      <c r="F910" s="23"/>
      <c r="G910" s="22"/>
      <c r="H910" s="24">
        <f>SUBTOTAL(9,H874:H908)</f>
        <v>4212924.28</v>
      </c>
    </row>
    <row r="911" spans="1:8">
      <c r="A911" t="s">
        <v>570</v>
      </c>
      <c r="B911" t="s">
        <v>79</v>
      </c>
      <c r="C911" t="s">
        <v>80</v>
      </c>
      <c r="D911" t="s">
        <v>14</v>
      </c>
      <c r="E911" t="s">
        <v>571</v>
      </c>
      <c r="F911" s="18">
        <v>45863</v>
      </c>
      <c r="G911" t="s">
        <v>572</v>
      </c>
      <c r="H911" s="17">
        <v>15700.1</v>
      </c>
    </row>
    <row r="912" spans="1:8">
      <c r="A912" t="s">
        <v>570</v>
      </c>
      <c r="B912" t="s">
        <v>79</v>
      </c>
      <c r="C912" t="s">
        <v>80</v>
      </c>
      <c r="D912" t="s">
        <v>14</v>
      </c>
      <c r="E912" t="s">
        <v>571</v>
      </c>
      <c r="F912" s="18">
        <v>45894</v>
      </c>
      <c r="G912" t="s">
        <v>573</v>
      </c>
      <c r="H912" s="17">
        <v>15714.12</v>
      </c>
    </row>
    <row r="913" spans="1:8">
      <c r="A913" s="19" t="s">
        <v>570</v>
      </c>
      <c r="B913" s="19" t="s">
        <v>84</v>
      </c>
      <c r="C913" s="19"/>
      <c r="D913" s="19"/>
      <c r="E913" s="19"/>
      <c r="F913" s="20"/>
      <c r="G913" s="19"/>
      <c r="H913" s="21">
        <f>SUBTOTAL(9,H911:H912)</f>
        <v>31414.22</v>
      </c>
    </row>
    <row r="914" spans="1:8">
      <c r="A914" t="s">
        <v>570</v>
      </c>
      <c r="B914" t="s">
        <v>12</v>
      </c>
      <c r="C914" t="s">
        <v>13</v>
      </c>
      <c r="D914" t="s">
        <v>14</v>
      </c>
      <c r="E914" t="s">
        <v>571</v>
      </c>
      <c r="F914" s="18">
        <v>45860</v>
      </c>
      <c r="G914" t="s">
        <v>574</v>
      </c>
      <c r="H914" s="17">
        <v>1087483</v>
      </c>
    </row>
    <row r="915" spans="1:8">
      <c r="A915" s="19" t="s">
        <v>570</v>
      </c>
      <c r="B915" s="19" t="s">
        <v>17</v>
      </c>
      <c r="C915" s="19"/>
      <c r="D915" s="19"/>
      <c r="E915" s="19"/>
      <c r="F915" s="20"/>
      <c r="G915" s="19"/>
      <c r="H915" s="21">
        <f>SUBTOTAL(9,H914:H914)</f>
        <v>1087483</v>
      </c>
    </row>
    <row r="916" spans="1:8">
      <c r="A916" t="s">
        <v>570</v>
      </c>
      <c r="B916" t="s">
        <v>18</v>
      </c>
      <c r="C916" t="s">
        <v>19</v>
      </c>
      <c r="D916" t="s">
        <v>14</v>
      </c>
      <c r="E916" t="s">
        <v>571</v>
      </c>
      <c r="F916" s="18">
        <v>45890</v>
      </c>
      <c r="G916" t="s">
        <v>575</v>
      </c>
      <c r="H916" s="17">
        <v>16210.63</v>
      </c>
    </row>
    <row r="917" spans="1:8">
      <c r="A917" s="19" t="s">
        <v>570</v>
      </c>
      <c r="B917" s="19" t="s">
        <v>21</v>
      </c>
      <c r="C917" s="19"/>
      <c r="D917" s="19"/>
      <c r="E917" s="19"/>
      <c r="F917" s="20"/>
      <c r="G917" s="19"/>
      <c r="H917" s="21">
        <f>SUBTOTAL(9,H916:H916)</f>
        <v>16210.63</v>
      </c>
    </row>
    <row r="918" spans="1:8">
      <c r="A918" t="s">
        <v>570</v>
      </c>
      <c r="B918" t="s">
        <v>42</v>
      </c>
      <c r="C918" t="s">
        <v>43</v>
      </c>
      <c r="D918" t="s">
        <v>24</v>
      </c>
      <c r="E918" t="s">
        <v>571</v>
      </c>
      <c r="F918" s="18">
        <v>45882</v>
      </c>
      <c r="G918" t="s">
        <v>576</v>
      </c>
      <c r="H918" s="17">
        <v>10685.15</v>
      </c>
    </row>
    <row r="919" spans="1:8">
      <c r="A919" s="19" t="s">
        <v>570</v>
      </c>
      <c r="B919" s="19" t="s">
        <v>45</v>
      </c>
      <c r="C919" s="19"/>
      <c r="D919" s="19"/>
      <c r="E919" s="19"/>
      <c r="F919" s="20"/>
      <c r="G919" s="19"/>
      <c r="H919" s="21">
        <f>SUBTOTAL(9,H918:H918)</f>
        <v>10685.15</v>
      </c>
    </row>
    <row r="920" spans="1:8">
      <c r="A920" t="s">
        <v>570</v>
      </c>
      <c r="B920" t="s">
        <v>97</v>
      </c>
      <c r="C920" t="s">
        <v>98</v>
      </c>
      <c r="D920" t="s">
        <v>24</v>
      </c>
      <c r="E920" t="s">
        <v>571</v>
      </c>
      <c r="F920" s="18">
        <v>45882</v>
      </c>
      <c r="G920" t="s">
        <v>576</v>
      </c>
      <c r="H920" s="17">
        <v>49760.1</v>
      </c>
    </row>
    <row r="921" spans="1:8">
      <c r="A921" s="19" t="s">
        <v>570</v>
      </c>
      <c r="B921" s="19" t="s">
        <v>100</v>
      </c>
      <c r="C921" s="19"/>
      <c r="D921" s="19"/>
      <c r="E921" s="19"/>
      <c r="F921" s="20"/>
      <c r="G921" s="19"/>
      <c r="H921" s="21">
        <f>SUBTOTAL(9,H920:H920)</f>
        <v>49760.1</v>
      </c>
    </row>
    <row r="922" spans="1:8">
      <c r="A922" t="s">
        <v>570</v>
      </c>
      <c r="B922" t="s">
        <v>139</v>
      </c>
      <c r="C922" t="s">
        <v>140</v>
      </c>
      <c r="D922" t="s">
        <v>141</v>
      </c>
      <c r="E922" t="s">
        <v>571</v>
      </c>
      <c r="F922" s="18">
        <v>45863</v>
      </c>
      <c r="G922" t="s">
        <v>572</v>
      </c>
      <c r="H922" s="17">
        <v>68193</v>
      </c>
    </row>
    <row r="923" spans="1:8">
      <c r="A923" s="19" t="s">
        <v>570</v>
      </c>
      <c r="B923" s="19" t="s">
        <v>142</v>
      </c>
      <c r="C923" s="19"/>
      <c r="D923" s="19"/>
      <c r="E923" s="19"/>
      <c r="F923" s="20"/>
      <c r="G923" s="19"/>
      <c r="H923" s="21">
        <f>SUBTOTAL(9,H922:H922)</f>
        <v>68193</v>
      </c>
    </row>
    <row r="924" spans="1:8">
      <c r="A924" t="s">
        <v>570</v>
      </c>
      <c r="B924" t="s">
        <v>400</v>
      </c>
      <c r="C924" t="s">
        <v>401</v>
      </c>
      <c r="D924" t="s">
        <v>24</v>
      </c>
      <c r="E924" t="s">
        <v>571</v>
      </c>
      <c r="F924" s="18">
        <v>45866</v>
      </c>
      <c r="G924" t="s">
        <v>577</v>
      </c>
      <c r="H924" s="17">
        <v>1504.08</v>
      </c>
    </row>
    <row r="925" spans="1:8">
      <c r="A925" s="19" t="s">
        <v>570</v>
      </c>
      <c r="B925" s="19" t="s">
        <v>403</v>
      </c>
      <c r="C925" s="19"/>
      <c r="D925" s="19"/>
      <c r="E925" s="19"/>
      <c r="F925" s="20"/>
      <c r="G925" s="19"/>
      <c r="H925" s="21">
        <f>SUBTOTAL(9,H924:H924)</f>
        <v>1504.08</v>
      </c>
    </row>
    <row r="926" spans="1:8" ht="16.5" thickBot="1">
      <c r="A926" s="22" t="s">
        <v>578</v>
      </c>
      <c r="B926" s="22"/>
      <c r="C926" s="25" t="s">
        <v>579</v>
      </c>
      <c r="D926" s="22"/>
      <c r="E926" s="22"/>
      <c r="F926" s="23"/>
      <c r="G926" s="22"/>
      <c r="H926" s="24">
        <f>SUBTOTAL(9,H911:H924)</f>
        <v>1265250.18</v>
      </c>
    </row>
    <row r="927" spans="1:8">
      <c r="A927" t="s">
        <v>580</v>
      </c>
      <c r="B927" t="s">
        <v>18</v>
      </c>
      <c r="C927" t="s">
        <v>19</v>
      </c>
      <c r="D927" t="s">
        <v>14</v>
      </c>
      <c r="E927" t="s">
        <v>581</v>
      </c>
      <c r="F927" s="18">
        <v>45890</v>
      </c>
      <c r="G927" t="s">
        <v>582</v>
      </c>
      <c r="H927" s="17">
        <v>1752.56</v>
      </c>
    </row>
    <row r="928" spans="1:8">
      <c r="A928" s="19" t="s">
        <v>580</v>
      </c>
      <c r="B928" s="19" t="s">
        <v>21</v>
      </c>
      <c r="C928" s="19"/>
      <c r="D928" s="19"/>
      <c r="E928" s="19"/>
      <c r="F928" s="20"/>
      <c r="G928" s="19"/>
      <c r="H928" s="21">
        <f>SUBTOTAL(9,H927:H927)</f>
        <v>1752.56</v>
      </c>
    </row>
    <row r="929" spans="1:8">
      <c r="A929" t="s">
        <v>580</v>
      </c>
      <c r="B929" t="s">
        <v>521</v>
      </c>
      <c r="C929" t="s">
        <v>522</v>
      </c>
      <c r="D929" t="s">
        <v>14</v>
      </c>
      <c r="E929" t="s">
        <v>581</v>
      </c>
      <c r="F929" s="18">
        <v>45869</v>
      </c>
      <c r="G929" t="s">
        <v>583</v>
      </c>
      <c r="H929" s="17">
        <v>34013.54</v>
      </c>
    </row>
    <row r="930" spans="1:8">
      <c r="A930" s="19" t="s">
        <v>580</v>
      </c>
      <c r="B930" s="19" t="s">
        <v>523</v>
      </c>
      <c r="C930" s="19"/>
      <c r="D930" s="19"/>
      <c r="E930" s="19"/>
      <c r="F930" s="20"/>
      <c r="G930" s="19"/>
      <c r="H930" s="21">
        <f>SUBTOTAL(9,H929:H929)</f>
        <v>34013.54</v>
      </c>
    </row>
    <row r="931" spans="1:8" ht="16.5" thickBot="1">
      <c r="A931" s="22" t="s">
        <v>584</v>
      </c>
      <c r="B931" s="22"/>
      <c r="C931" s="25" t="s">
        <v>585</v>
      </c>
      <c r="D931" s="22"/>
      <c r="E931" s="22"/>
      <c r="F931" s="23"/>
      <c r="G931" s="22"/>
      <c r="H931" s="24">
        <f>SUBTOTAL(9,H927:H929)</f>
        <v>35766.1</v>
      </c>
    </row>
    <row r="932" spans="1:8">
      <c r="A932" t="s">
        <v>586</v>
      </c>
      <c r="B932" t="s">
        <v>18</v>
      </c>
      <c r="C932" t="s">
        <v>19</v>
      </c>
      <c r="D932" t="s">
        <v>14</v>
      </c>
      <c r="E932" t="s">
        <v>587</v>
      </c>
      <c r="F932" s="18">
        <v>45890</v>
      </c>
      <c r="G932" t="s">
        <v>588</v>
      </c>
      <c r="H932" s="17">
        <v>1314.42</v>
      </c>
    </row>
    <row r="933" spans="1:8">
      <c r="A933" s="19" t="s">
        <v>586</v>
      </c>
      <c r="B933" s="19" t="s">
        <v>21</v>
      </c>
      <c r="C933" s="19"/>
      <c r="D933" s="19"/>
      <c r="E933" s="19"/>
      <c r="F933" s="20"/>
      <c r="G933" s="19"/>
      <c r="H933" s="21">
        <f>SUBTOTAL(9,H932:H932)</f>
        <v>1314.42</v>
      </c>
    </row>
    <row r="934" spans="1:8">
      <c r="A934" t="s">
        <v>586</v>
      </c>
      <c r="B934" t="s">
        <v>34</v>
      </c>
      <c r="C934" t="s">
        <v>35</v>
      </c>
      <c r="D934" t="s">
        <v>14</v>
      </c>
      <c r="E934" t="s">
        <v>587</v>
      </c>
      <c r="F934" s="18">
        <v>45866</v>
      </c>
      <c r="G934" t="s">
        <v>589</v>
      </c>
      <c r="H934" s="17">
        <v>2743.16</v>
      </c>
    </row>
    <row r="935" spans="1:8">
      <c r="A935" s="19" t="s">
        <v>586</v>
      </c>
      <c r="B935" s="19" t="s">
        <v>37</v>
      </c>
      <c r="C935" s="19"/>
      <c r="D935" s="19"/>
      <c r="E935" s="19"/>
      <c r="F935" s="20"/>
      <c r="G935" s="19"/>
      <c r="H935" s="21">
        <f>SUBTOTAL(9,H934:H934)</f>
        <v>2743.16</v>
      </c>
    </row>
    <row r="936" spans="1:8" ht="16.5" thickBot="1">
      <c r="A936" s="22" t="s">
        <v>590</v>
      </c>
      <c r="B936" s="22"/>
      <c r="C936" s="25" t="s">
        <v>591</v>
      </c>
      <c r="D936" s="22"/>
      <c r="E936" s="22"/>
      <c r="F936" s="23"/>
      <c r="G936" s="22"/>
      <c r="H936" s="24">
        <f>SUBTOTAL(9,H932:H934)</f>
        <v>4057.58</v>
      </c>
    </row>
    <row r="937" spans="1:8">
      <c r="A937" t="s">
        <v>592</v>
      </c>
      <c r="B937" t="s">
        <v>18</v>
      </c>
      <c r="C937" t="s">
        <v>19</v>
      </c>
      <c r="D937" t="s">
        <v>14</v>
      </c>
      <c r="E937" t="s">
        <v>593</v>
      </c>
      <c r="F937" s="18">
        <v>45890</v>
      </c>
      <c r="G937" t="s">
        <v>594</v>
      </c>
      <c r="H937" s="17">
        <v>438.14</v>
      </c>
    </row>
    <row r="938" spans="1:8">
      <c r="A938" s="19" t="s">
        <v>592</v>
      </c>
      <c r="B938" s="19" t="s">
        <v>21</v>
      </c>
      <c r="C938" s="19"/>
      <c r="D938" s="19"/>
      <c r="E938" s="19"/>
      <c r="F938" s="20"/>
      <c r="G938" s="19"/>
      <c r="H938" s="21">
        <f>SUBTOTAL(9,H937:H937)</f>
        <v>438.14</v>
      </c>
    </row>
    <row r="939" spans="1:8">
      <c r="A939" t="s">
        <v>592</v>
      </c>
      <c r="B939" t="s">
        <v>34</v>
      </c>
      <c r="C939" t="s">
        <v>35</v>
      </c>
      <c r="D939" t="s">
        <v>14</v>
      </c>
      <c r="E939" t="s">
        <v>593</v>
      </c>
      <c r="F939" s="18">
        <v>45866</v>
      </c>
      <c r="G939" t="s">
        <v>595</v>
      </c>
      <c r="H939" s="17">
        <v>4500</v>
      </c>
    </row>
    <row r="940" spans="1:8">
      <c r="A940" s="19" t="s">
        <v>592</v>
      </c>
      <c r="B940" s="19" t="s">
        <v>37</v>
      </c>
      <c r="C940" s="19"/>
      <c r="D940" s="19"/>
      <c r="E940" s="19"/>
      <c r="F940" s="20"/>
      <c r="G940" s="19"/>
      <c r="H940" s="21">
        <f>SUBTOTAL(9,H939:H939)</f>
        <v>4500</v>
      </c>
    </row>
    <row r="941" spans="1:8" ht="16.5" thickBot="1">
      <c r="A941" s="22" t="s">
        <v>596</v>
      </c>
      <c r="B941" s="22"/>
      <c r="C941" s="25" t="s">
        <v>597</v>
      </c>
      <c r="D941" s="22"/>
      <c r="E941" s="22"/>
      <c r="F941" s="23"/>
      <c r="G941" s="22"/>
      <c r="H941" s="24">
        <f>SUBTOTAL(9,H937:H939)</f>
        <v>4938.1400000000003</v>
      </c>
    </row>
    <row r="942" spans="1:8">
      <c r="A942" t="s">
        <v>598</v>
      </c>
      <c r="B942" t="s">
        <v>18</v>
      </c>
      <c r="C942" t="s">
        <v>19</v>
      </c>
      <c r="D942" t="s">
        <v>14</v>
      </c>
      <c r="E942" t="s">
        <v>599</v>
      </c>
      <c r="F942" s="18">
        <v>45890</v>
      </c>
      <c r="G942" t="s">
        <v>600</v>
      </c>
      <c r="H942" s="17">
        <v>2190.6999999999998</v>
      </c>
    </row>
    <row r="943" spans="1:8">
      <c r="A943" s="19" t="s">
        <v>598</v>
      </c>
      <c r="B943" s="19" t="s">
        <v>21</v>
      </c>
      <c r="C943" s="19"/>
      <c r="D943" s="19"/>
      <c r="E943" s="19"/>
      <c r="F943" s="20"/>
      <c r="G943" s="19"/>
      <c r="H943" s="21">
        <f>SUBTOTAL(9,H942:H942)</f>
        <v>2190.6999999999998</v>
      </c>
    </row>
    <row r="944" spans="1:8">
      <c r="A944" t="s">
        <v>598</v>
      </c>
      <c r="B944" t="s">
        <v>34</v>
      </c>
      <c r="C944" t="s">
        <v>35</v>
      </c>
      <c r="D944" t="s">
        <v>14</v>
      </c>
      <c r="E944" t="s">
        <v>599</v>
      </c>
      <c r="F944" s="18">
        <v>45891</v>
      </c>
      <c r="G944" t="s">
        <v>601</v>
      </c>
      <c r="H944" s="17">
        <v>4465.03</v>
      </c>
    </row>
    <row r="945" spans="1:8">
      <c r="A945" s="19" t="s">
        <v>598</v>
      </c>
      <c r="B945" s="19" t="s">
        <v>37</v>
      </c>
      <c r="C945" s="19"/>
      <c r="D945" s="19"/>
      <c r="E945" s="19"/>
      <c r="F945" s="20"/>
      <c r="G945" s="19"/>
      <c r="H945" s="21">
        <f>SUBTOTAL(9,H944:H944)</f>
        <v>4465.03</v>
      </c>
    </row>
    <row r="946" spans="1:8" ht="16.5" thickBot="1">
      <c r="A946" s="22" t="s">
        <v>602</v>
      </c>
      <c r="B946" s="22"/>
      <c r="C946" s="25" t="s">
        <v>603</v>
      </c>
      <c r="D946" s="22"/>
      <c r="E946" s="22"/>
      <c r="F946" s="23"/>
      <c r="G946" s="22"/>
      <c r="H946" s="24">
        <f>SUBTOTAL(9,H942:H944)</f>
        <v>6655.73</v>
      </c>
    </row>
    <row r="947" spans="1:8">
      <c r="A947" t="s">
        <v>604</v>
      </c>
      <c r="B947" t="s">
        <v>18</v>
      </c>
      <c r="C947" t="s">
        <v>19</v>
      </c>
      <c r="D947" t="s">
        <v>14</v>
      </c>
      <c r="E947" t="s">
        <v>605</v>
      </c>
      <c r="F947" s="18">
        <v>45890</v>
      </c>
      <c r="G947" t="s">
        <v>606</v>
      </c>
      <c r="H947" s="17">
        <v>2190.6999999999998</v>
      </c>
    </row>
    <row r="948" spans="1:8">
      <c r="A948" s="19" t="s">
        <v>604</v>
      </c>
      <c r="B948" s="19" t="s">
        <v>21</v>
      </c>
      <c r="C948" s="19"/>
      <c r="D948" s="19"/>
      <c r="E948" s="19"/>
      <c r="F948" s="20"/>
      <c r="G948" s="19"/>
      <c r="H948" s="21">
        <f>SUBTOTAL(9,H947:H947)</f>
        <v>2190.6999999999998</v>
      </c>
    </row>
    <row r="949" spans="1:8">
      <c r="A949" t="s">
        <v>604</v>
      </c>
      <c r="B949" t="s">
        <v>238</v>
      </c>
      <c r="C949" t="s">
        <v>239</v>
      </c>
      <c r="D949" t="s">
        <v>14</v>
      </c>
      <c r="E949" t="s">
        <v>605</v>
      </c>
      <c r="F949" s="18">
        <v>45884</v>
      </c>
      <c r="G949" t="s">
        <v>607</v>
      </c>
      <c r="H949" s="17">
        <v>90000</v>
      </c>
    </row>
    <row r="950" spans="1:8">
      <c r="A950" s="19" t="s">
        <v>604</v>
      </c>
      <c r="B950" s="19" t="s">
        <v>240</v>
      </c>
      <c r="C950" s="19"/>
      <c r="D950" s="19"/>
      <c r="E950" s="19"/>
      <c r="F950" s="20"/>
      <c r="G950" s="19"/>
      <c r="H950" s="21">
        <f>SUBTOTAL(9,H949:H949)</f>
        <v>90000</v>
      </c>
    </row>
    <row r="951" spans="1:8">
      <c r="A951" t="s">
        <v>604</v>
      </c>
      <c r="B951" t="s">
        <v>42</v>
      </c>
      <c r="C951" t="s">
        <v>43</v>
      </c>
      <c r="D951" t="s">
        <v>24</v>
      </c>
      <c r="E951" t="s">
        <v>605</v>
      </c>
      <c r="F951" s="18">
        <v>45882</v>
      </c>
      <c r="G951" t="s">
        <v>608</v>
      </c>
      <c r="H951" s="17">
        <v>43504.61</v>
      </c>
    </row>
    <row r="952" spans="1:8">
      <c r="A952" s="19" t="s">
        <v>604</v>
      </c>
      <c r="B952" s="19" t="s">
        <v>45</v>
      </c>
      <c r="C952" s="19"/>
      <c r="D952" s="19"/>
      <c r="E952" s="19"/>
      <c r="F952" s="20"/>
      <c r="G952" s="19"/>
      <c r="H952" s="21">
        <f>SUBTOTAL(9,H951:H951)</f>
        <v>43504.61</v>
      </c>
    </row>
    <row r="953" spans="1:8">
      <c r="A953" t="s">
        <v>604</v>
      </c>
      <c r="B953" t="s">
        <v>49</v>
      </c>
      <c r="C953" t="s">
        <v>50</v>
      </c>
      <c r="D953" t="s">
        <v>24</v>
      </c>
      <c r="E953" t="s">
        <v>605</v>
      </c>
      <c r="F953" s="18">
        <v>45882</v>
      </c>
      <c r="G953" t="s">
        <v>608</v>
      </c>
      <c r="H953" s="17">
        <v>16267</v>
      </c>
    </row>
    <row r="954" spans="1:8">
      <c r="A954" s="19" t="s">
        <v>604</v>
      </c>
      <c r="B954" s="19" t="s">
        <v>51</v>
      </c>
      <c r="C954" s="19"/>
      <c r="D954" s="19"/>
      <c r="E954" s="19"/>
      <c r="F954" s="20"/>
      <c r="G954" s="19"/>
      <c r="H954" s="21">
        <f>SUBTOTAL(9,H953:H953)</f>
        <v>16267</v>
      </c>
    </row>
    <row r="955" spans="1:8">
      <c r="A955" t="s">
        <v>604</v>
      </c>
      <c r="B955" t="s">
        <v>52</v>
      </c>
      <c r="C955" t="s">
        <v>53</v>
      </c>
      <c r="D955" t="s">
        <v>24</v>
      </c>
      <c r="E955" t="s">
        <v>605</v>
      </c>
      <c r="F955" s="18">
        <v>45882</v>
      </c>
      <c r="G955" t="s">
        <v>608</v>
      </c>
      <c r="H955" s="17">
        <v>2706.02</v>
      </c>
    </row>
    <row r="956" spans="1:8">
      <c r="A956" t="s">
        <v>604</v>
      </c>
      <c r="B956" t="s">
        <v>52</v>
      </c>
      <c r="C956" t="s">
        <v>53</v>
      </c>
      <c r="D956" t="s">
        <v>24</v>
      </c>
      <c r="E956" t="s">
        <v>605</v>
      </c>
      <c r="F956" s="18">
        <v>45882</v>
      </c>
      <c r="G956" t="s">
        <v>608</v>
      </c>
      <c r="H956" s="17">
        <v>7131.02</v>
      </c>
    </row>
    <row r="957" spans="1:8">
      <c r="A957" s="19" t="s">
        <v>604</v>
      </c>
      <c r="B957" s="19" t="s">
        <v>54</v>
      </c>
      <c r="C957" s="19"/>
      <c r="D957" s="19"/>
      <c r="E957" s="19"/>
      <c r="F957" s="20"/>
      <c r="G957" s="19"/>
      <c r="H957" s="21">
        <f>SUBTOTAL(9,H955:H956)</f>
        <v>9837.0400000000009</v>
      </c>
    </row>
    <row r="958" spans="1:8">
      <c r="A958" t="s">
        <v>604</v>
      </c>
      <c r="B958" t="s">
        <v>187</v>
      </c>
      <c r="C958" t="s">
        <v>188</v>
      </c>
      <c r="D958" t="s">
        <v>24</v>
      </c>
      <c r="E958" t="s">
        <v>605</v>
      </c>
      <c r="F958" s="18">
        <v>45897</v>
      </c>
      <c r="G958" t="s">
        <v>609</v>
      </c>
      <c r="H958" s="17">
        <v>10000</v>
      </c>
    </row>
    <row r="959" spans="1:8">
      <c r="A959" s="19" t="s">
        <v>604</v>
      </c>
      <c r="B959" s="19" t="s">
        <v>191</v>
      </c>
      <c r="C959" s="19"/>
      <c r="D959" s="19"/>
      <c r="E959" s="19"/>
      <c r="F959" s="20"/>
      <c r="G959" s="19"/>
      <c r="H959" s="21">
        <f>SUBTOTAL(9,H958:H958)</f>
        <v>10000</v>
      </c>
    </row>
    <row r="960" spans="1:8" ht="16.5" thickBot="1">
      <c r="A960" s="22" t="s">
        <v>610</v>
      </c>
      <c r="B960" s="22"/>
      <c r="C960" s="25" t="s">
        <v>611</v>
      </c>
      <c r="D960" s="22"/>
      <c r="E960" s="22"/>
      <c r="F960" s="23"/>
      <c r="G960" s="22"/>
      <c r="H960" s="24">
        <f>SUBTOTAL(9,H947:H958)</f>
        <v>171799.34999999998</v>
      </c>
    </row>
    <row r="961" spans="1:8">
      <c r="A961" t="s">
        <v>612</v>
      </c>
      <c r="B961" t="s">
        <v>79</v>
      </c>
      <c r="C961" t="s">
        <v>80</v>
      </c>
      <c r="D961" t="s">
        <v>14</v>
      </c>
      <c r="E961" t="s">
        <v>613</v>
      </c>
      <c r="F961" s="18">
        <v>45863</v>
      </c>
      <c r="G961" t="s">
        <v>614</v>
      </c>
      <c r="H961" s="17">
        <v>131826.38</v>
      </c>
    </row>
    <row r="962" spans="1:8">
      <c r="A962" t="s">
        <v>612</v>
      </c>
      <c r="B962" t="s">
        <v>79</v>
      </c>
      <c r="C962" t="s">
        <v>80</v>
      </c>
      <c r="D962" t="s">
        <v>14</v>
      </c>
      <c r="E962" t="s">
        <v>613</v>
      </c>
      <c r="F962" s="18">
        <v>45894</v>
      </c>
      <c r="G962" t="s">
        <v>615</v>
      </c>
      <c r="H962" s="17">
        <v>131944.19</v>
      </c>
    </row>
    <row r="963" spans="1:8">
      <c r="A963" s="19" t="s">
        <v>612</v>
      </c>
      <c r="B963" s="19" t="s">
        <v>84</v>
      </c>
      <c r="C963" s="19"/>
      <c r="D963" s="19"/>
      <c r="E963" s="19"/>
      <c r="F963" s="20"/>
      <c r="G963" s="19"/>
      <c r="H963" s="21">
        <f>SUBTOTAL(9,H961:H962)</f>
        <v>263770.57</v>
      </c>
    </row>
    <row r="964" spans="1:8">
      <c r="A964" t="s">
        <v>612</v>
      </c>
      <c r="B964" t="s">
        <v>12</v>
      </c>
      <c r="C964" t="s">
        <v>13</v>
      </c>
      <c r="D964" t="s">
        <v>14</v>
      </c>
      <c r="E964" t="s">
        <v>613</v>
      </c>
      <c r="F964" s="18">
        <v>45860</v>
      </c>
      <c r="G964" t="s">
        <v>616</v>
      </c>
      <c r="H964" s="17">
        <v>6375671</v>
      </c>
    </row>
    <row r="965" spans="1:8">
      <c r="A965" s="19" t="s">
        <v>612</v>
      </c>
      <c r="B965" s="19" t="s">
        <v>17</v>
      </c>
      <c r="C965" s="19"/>
      <c r="D965" s="19"/>
      <c r="E965" s="19"/>
      <c r="F965" s="20"/>
      <c r="G965" s="19"/>
      <c r="H965" s="21">
        <f>SUBTOTAL(9,H964:H964)</f>
        <v>6375671</v>
      </c>
    </row>
    <row r="966" spans="1:8">
      <c r="A966" t="s">
        <v>612</v>
      </c>
      <c r="B966" t="s">
        <v>18</v>
      </c>
      <c r="C966" t="s">
        <v>19</v>
      </c>
      <c r="D966" t="s">
        <v>14</v>
      </c>
      <c r="E966" t="s">
        <v>613</v>
      </c>
      <c r="F966" s="18">
        <v>45890</v>
      </c>
      <c r="G966" t="s">
        <v>617</v>
      </c>
      <c r="H966" s="17">
        <v>528826.84</v>
      </c>
    </row>
    <row r="967" spans="1:8">
      <c r="A967" s="19" t="s">
        <v>612</v>
      </c>
      <c r="B967" s="19" t="s">
        <v>21</v>
      </c>
      <c r="C967" s="19"/>
      <c r="D967" s="19"/>
      <c r="E967" s="19"/>
      <c r="F967" s="20"/>
      <c r="G967" s="19"/>
      <c r="H967" s="21">
        <f>SUBTOTAL(9,H966:H966)</f>
        <v>528826.84</v>
      </c>
    </row>
    <row r="968" spans="1:8">
      <c r="A968" t="s">
        <v>612</v>
      </c>
      <c r="B968" t="s">
        <v>22</v>
      </c>
      <c r="C968" t="s">
        <v>23</v>
      </c>
      <c r="D968" t="s">
        <v>24</v>
      </c>
      <c r="E968" t="s">
        <v>613</v>
      </c>
      <c r="F968" s="18">
        <v>45852</v>
      </c>
      <c r="G968" t="s">
        <v>618</v>
      </c>
      <c r="H968" s="17">
        <v>1291.22</v>
      </c>
    </row>
    <row r="969" spans="1:8">
      <c r="A969" s="19" t="s">
        <v>612</v>
      </c>
      <c r="B969" s="19" t="s">
        <v>26</v>
      </c>
      <c r="C969" s="19"/>
      <c r="D969" s="19"/>
      <c r="E969" s="19"/>
      <c r="F969" s="20"/>
      <c r="G969" s="19"/>
      <c r="H969" s="21">
        <f>SUBTOTAL(9,H968:H968)</f>
        <v>1291.22</v>
      </c>
    </row>
    <row r="970" spans="1:8">
      <c r="A970" t="s">
        <v>612</v>
      </c>
      <c r="B970" t="s">
        <v>27</v>
      </c>
      <c r="C970" t="s">
        <v>28</v>
      </c>
      <c r="D970" t="s">
        <v>24</v>
      </c>
      <c r="E970" t="s">
        <v>613</v>
      </c>
      <c r="F970" s="18">
        <v>45852</v>
      </c>
      <c r="G970" t="s">
        <v>618</v>
      </c>
      <c r="H970" s="17">
        <v>285.12</v>
      </c>
    </row>
    <row r="971" spans="1:8">
      <c r="A971" s="19" t="s">
        <v>612</v>
      </c>
      <c r="B971" s="19" t="s">
        <v>29</v>
      </c>
      <c r="C971" s="19"/>
      <c r="D971" s="19"/>
      <c r="E971" s="19"/>
      <c r="F971" s="20"/>
      <c r="G971" s="19"/>
      <c r="H971" s="21">
        <f>SUBTOTAL(9,H970:H970)</f>
        <v>285.12</v>
      </c>
    </row>
    <row r="972" spans="1:8">
      <c r="A972" t="s">
        <v>612</v>
      </c>
      <c r="B972" t="s">
        <v>234</v>
      </c>
      <c r="C972" t="s">
        <v>235</v>
      </c>
      <c r="D972" t="s">
        <v>14</v>
      </c>
      <c r="E972" t="s">
        <v>613</v>
      </c>
      <c r="F972" s="18">
        <v>45884</v>
      </c>
      <c r="G972" t="s">
        <v>619</v>
      </c>
      <c r="H972" s="17">
        <v>117750</v>
      </c>
    </row>
    <row r="973" spans="1:8">
      <c r="A973" t="s">
        <v>612</v>
      </c>
      <c r="B973" t="s">
        <v>234</v>
      </c>
      <c r="C973" t="s">
        <v>235</v>
      </c>
      <c r="D973" t="s">
        <v>14</v>
      </c>
      <c r="E973" t="s">
        <v>613</v>
      </c>
      <c r="F973" s="18">
        <v>45884</v>
      </c>
      <c r="G973" t="s">
        <v>619</v>
      </c>
      <c r="H973" s="17">
        <v>186750</v>
      </c>
    </row>
    <row r="974" spans="1:8">
      <c r="A974" s="19" t="s">
        <v>612</v>
      </c>
      <c r="B974" s="19" t="s">
        <v>237</v>
      </c>
      <c r="C974" s="19"/>
      <c r="D974" s="19"/>
      <c r="E974" s="19"/>
      <c r="F974" s="20"/>
      <c r="G974" s="19"/>
      <c r="H974" s="21">
        <f>SUBTOTAL(9,H972:H973)</f>
        <v>304500</v>
      </c>
    </row>
    <row r="975" spans="1:8">
      <c r="A975" t="s">
        <v>612</v>
      </c>
      <c r="B975" t="s">
        <v>30</v>
      </c>
      <c r="C975" t="s">
        <v>31</v>
      </c>
      <c r="D975" t="s">
        <v>14</v>
      </c>
      <c r="E975" t="s">
        <v>613</v>
      </c>
      <c r="F975" s="18">
        <v>45840</v>
      </c>
      <c r="G975" t="s">
        <v>620</v>
      </c>
      <c r="H975" s="17">
        <v>1314976.1499999999</v>
      </c>
    </row>
    <row r="976" spans="1:8">
      <c r="A976" t="s">
        <v>612</v>
      </c>
      <c r="B976" t="s">
        <v>30</v>
      </c>
      <c r="C976" t="s">
        <v>31</v>
      </c>
      <c r="D976" t="s">
        <v>14</v>
      </c>
      <c r="E976" t="s">
        <v>613</v>
      </c>
      <c r="F976" s="18">
        <v>45855</v>
      </c>
      <c r="G976" t="s">
        <v>621</v>
      </c>
      <c r="H976" s="17">
        <v>215250.72</v>
      </c>
    </row>
    <row r="977" spans="1:8">
      <c r="A977" t="s">
        <v>612</v>
      </c>
      <c r="B977" t="s">
        <v>30</v>
      </c>
      <c r="C977" t="s">
        <v>31</v>
      </c>
      <c r="D977" t="s">
        <v>14</v>
      </c>
      <c r="E977" t="s">
        <v>613</v>
      </c>
      <c r="F977" s="18">
        <v>45860</v>
      </c>
      <c r="G977" t="s">
        <v>616</v>
      </c>
      <c r="H977" s="17">
        <v>1424536.95</v>
      </c>
    </row>
    <row r="978" spans="1:8">
      <c r="A978" t="s">
        <v>612</v>
      </c>
      <c r="B978" t="s">
        <v>30</v>
      </c>
      <c r="C978" t="s">
        <v>31</v>
      </c>
      <c r="D978" t="s">
        <v>14</v>
      </c>
      <c r="E978" t="s">
        <v>613</v>
      </c>
      <c r="F978" s="18">
        <v>45840</v>
      </c>
      <c r="G978" t="s">
        <v>620</v>
      </c>
      <c r="H978" s="17">
        <v>555081.24</v>
      </c>
    </row>
    <row r="979" spans="1:8">
      <c r="A979" t="s">
        <v>612</v>
      </c>
      <c r="B979" t="s">
        <v>30</v>
      </c>
      <c r="C979" t="s">
        <v>31</v>
      </c>
      <c r="D979" t="s">
        <v>14</v>
      </c>
      <c r="E979" t="s">
        <v>613</v>
      </c>
      <c r="F979" s="18">
        <v>45884</v>
      </c>
      <c r="G979" t="s">
        <v>619</v>
      </c>
      <c r="H979" s="17">
        <v>1166258.1000000001</v>
      </c>
    </row>
    <row r="980" spans="1:8">
      <c r="A980" t="s">
        <v>612</v>
      </c>
      <c r="B980" t="s">
        <v>30</v>
      </c>
      <c r="C980" t="s">
        <v>31</v>
      </c>
      <c r="D980" t="s">
        <v>14</v>
      </c>
      <c r="E980" t="s">
        <v>613</v>
      </c>
      <c r="F980" s="18">
        <v>45895</v>
      </c>
      <c r="G980" t="s">
        <v>622</v>
      </c>
      <c r="H980" s="17">
        <v>490629.99</v>
      </c>
    </row>
    <row r="981" spans="1:8">
      <c r="A981" s="19" t="s">
        <v>612</v>
      </c>
      <c r="B981" s="19" t="s">
        <v>33</v>
      </c>
      <c r="C981" s="19"/>
      <c r="D981" s="19"/>
      <c r="E981" s="19"/>
      <c r="F981" s="20"/>
      <c r="G981" s="19"/>
      <c r="H981" s="21">
        <f>SUBTOTAL(9,H975:H980)</f>
        <v>5166733.1500000004</v>
      </c>
    </row>
    <row r="982" spans="1:8">
      <c r="A982" t="s">
        <v>612</v>
      </c>
      <c r="B982" t="s">
        <v>343</v>
      </c>
      <c r="C982" t="s">
        <v>344</v>
      </c>
      <c r="D982" t="s">
        <v>14</v>
      </c>
      <c r="E982" t="s">
        <v>613</v>
      </c>
      <c r="F982" s="18">
        <v>45887</v>
      </c>
      <c r="G982" t="s">
        <v>623</v>
      </c>
      <c r="H982" s="17">
        <v>30000</v>
      </c>
    </row>
    <row r="983" spans="1:8">
      <c r="A983" s="19" t="s">
        <v>612</v>
      </c>
      <c r="B983" s="19" t="s">
        <v>346</v>
      </c>
      <c r="C983" s="19"/>
      <c r="D983" s="19"/>
      <c r="E983" s="19"/>
      <c r="F983" s="20"/>
      <c r="G983" s="19"/>
      <c r="H983" s="21">
        <f>SUBTOTAL(9,H982:H982)</f>
        <v>30000</v>
      </c>
    </row>
    <row r="984" spans="1:8">
      <c r="A984" t="s">
        <v>612</v>
      </c>
      <c r="B984" t="s">
        <v>238</v>
      </c>
      <c r="C984" t="s">
        <v>239</v>
      </c>
      <c r="D984" t="s">
        <v>14</v>
      </c>
      <c r="E984" t="s">
        <v>613</v>
      </c>
      <c r="F984" s="18">
        <v>45884</v>
      </c>
      <c r="G984" t="s">
        <v>619</v>
      </c>
      <c r="H984" s="17">
        <v>90000</v>
      </c>
    </row>
    <row r="985" spans="1:8">
      <c r="A985" s="19" t="s">
        <v>612</v>
      </c>
      <c r="B985" s="19" t="s">
        <v>240</v>
      </c>
      <c r="C985" s="19"/>
      <c r="D985" s="19"/>
      <c r="E985" s="19"/>
      <c r="F985" s="20"/>
      <c r="G985" s="19"/>
      <c r="H985" s="21">
        <f>SUBTOTAL(9,H984:H984)</f>
        <v>90000</v>
      </c>
    </row>
    <row r="986" spans="1:8">
      <c r="A986" t="s">
        <v>612</v>
      </c>
      <c r="B986" t="s">
        <v>492</v>
      </c>
      <c r="C986" t="s">
        <v>493</v>
      </c>
      <c r="D986" t="s">
        <v>14</v>
      </c>
      <c r="E986" t="s">
        <v>613</v>
      </c>
      <c r="F986" s="18">
        <v>45884</v>
      </c>
      <c r="G986" t="s">
        <v>619</v>
      </c>
      <c r="H986" s="17">
        <v>369737</v>
      </c>
    </row>
    <row r="987" spans="1:8">
      <c r="A987" t="s">
        <v>612</v>
      </c>
      <c r="B987" t="s">
        <v>492</v>
      </c>
      <c r="C987" t="s">
        <v>493</v>
      </c>
      <c r="D987" t="s">
        <v>14</v>
      </c>
      <c r="E987" t="s">
        <v>613</v>
      </c>
      <c r="F987" s="18">
        <v>45884</v>
      </c>
      <c r="G987" t="s">
        <v>619</v>
      </c>
      <c r="H987" s="17">
        <v>134329</v>
      </c>
    </row>
    <row r="988" spans="1:8">
      <c r="A988" s="19" t="s">
        <v>612</v>
      </c>
      <c r="B988" s="19" t="s">
        <v>495</v>
      </c>
      <c r="C988" s="19"/>
      <c r="D988" s="19"/>
      <c r="E988" s="19"/>
      <c r="F988" s="20"/>
      <c r="G988" s="19"/>
      <c r="H988" s="21">
        <f>SUBTOTAL(9,H986:H987)</f>
        <v>504066</v>
      </c>
    </row>
    <row r="989" spans="1:8">
      <c r="A989" t="s">
        <v>612</v>
      </c>
      <c r="B989" t="s">
        <v>34</v>
      </c>
      <c r="C989" t="s">
        <v>35</v>
      </c>
      <c r="D989" t="s">
        <v>14</v>
      </c>
      <c r="E989" t="s">
        <v>613</v>
      </c>
      <c r="F989" s="18">
        <v>45866</v>
      </c>
      <c r="G989" t="s">
        <v>624</v>
      </c>
      <c r="H989" s="17">
        <v>6039.33</v>
      </c>
    </row>
    <row r="990" spans="1:8">
      <c r="A990" s="19" t="s">
        <v>612</v>
      </c>
      <c r="B990" s="19" t="s">
        <v>37</v>
      </c>
      <c r="C990" s="19"/>
      <c r="D990" s="19"/>
      <c r="E990" s="19"/>
      <c r="F990" s="20"/>
      <c r="G990" s="19"/>
      <c r="H990" s="21">
        <f>SUBTOTAL(9,H989:H989)</f>
        <v>6039.33</v>
      </c>
    </row>
    <row r="991" spans="1:8">
      <c r="A991" t="s">
        <v>612</v>
      </c>
      <c r="B991" t="s">
        <v>87</v>
      </c>
      <c r="C991" t="s">
        <v>88</v>
      </c>
      <c r="D991" t="s">
        <v>14</v>
      </c>
      <c r="E991" t="s">
        <v>613</v>
      </c>
      <c r="F991" s="18">
        <v>45887</v>
      </c>
      <c r="G991" t="s">
        <v>623</v>
      </c>
      <c r="H991" s="17">
        <v>54745</v>
      </c>
    </row>
    <row r="992" spans="1:8">
      <c r="A992" t="s">
        <v>612</v>
      </c>
      <c r="B992" t="s">
        <v>87</v>
      </c>
      <c r="C992" t="s">
        <v>88</v>
      </c>
      <c r="D992" t="s">
        <v>14</v>
      </c>
      <c r="E992" t="s">
        <v>613</v>
      </c>
      <c r="F992" s="18">
        <v>45887</v>
      </c>
      <c r="G992" t="s">
        <v>623</v>
      </c>
      <c r="H992" s="17">
        <v>260000</v>
      </c>
    </row>
    <row r="993" spans="1:8">
      <c r="A993" s="19" t="s">
        <v>612</v>
      </c>
      <c r="B993" s="19" t="s">
        <v>90</v>
      </c>
      <c r="C993" s="19"/>
      <c r="D993" s="19"/>
      <c r="E993" s="19"/>
      <c r="F993" s="20"/>
      <c r="G993" s="19"/>
      <c r="H993" s="21">
        <f>SUBTOTAL(9,H991:H992)</f>
        <v>314745</v>
      </c>
    </row>
    <row r="994" spans="1:8">
      <c r="A994" t="s">
        <v>612</v>
      </c>
      <c r="B994" t="s">
        <v>119</v>
      </c>
      <c r="C994" t="s">
        <v>120</v>
      </c>
      <c r="D994" t="s">
        <v>14</v>
      </c>
      <c r="E994" t="s">
        <v>613</v>
      </c>
      <c r="F994" s="18">
        <v>45895</v>
      </c>
      <c r="G994" t="s">
        <v>622</v>
      </c>
      <c r="H994" s="17">
        <v>130160</v>
      </c>
    </row>
    <row r="995" spans="1:8">
      <c r="A995" s="19" t="s">
        <v>612</v>
      </c>
      <c r="B995" s="19" t="s">
        <v>122</v>
      </c>
      <c r="C995" s="19"/>
      <c r="D995" s="19"/>
      <c r="E995" s="19"/>
      <c r="F995" s="20"/>
      <c r="G995" s="19"/>
      <c r="H995" s="21">
        <f>SUBTOTAL(9,H994:H994)</f>
        <v>130160</v>
      </c>
    </row>
    <row r="996" spans="1:8">
      <c r="A996" t="s">
        <v>612</v>
      </c>
      <c r="B996" t="s">
        <v>38</v>
      </c>
      <c r="C996" t="s">
        <v>39</v>
      </c>
      <c r="D996" t="s">
        <v>14</v>
      </c>
      <c r="E996" t="s">
        <v>613</v>
      </c>
      <c r="F996" s="18">
        <v>45884</v>
      </c>
      <c r="G996" t="s">
        <v>619</v>
      </c>
      <c r="H996" s="17">
        <v>82491</v>
      </c>
    </row>
    <row r="997" spans="1:8">
      <c r="A997" t="s">
        <v>612</v>
      </c>
      <c r="B997" t="s">
        <v>38</v>
      </c>
      <c r="C997" t="s">
        <v>39</v>
      </c>
      <c r="D997" t="s">
        <v>14</v>
      </c>
      <c r="E997" t="s">
        <v>613</v>
      </c>
      <c r="F997" s="18">
        <v>45884</v>
      </c>
      <c r="G997" t="s">
        <v>619</v>
      </c>
      <c r="H997" s="17">
        <v>82491</v>
      </c>
    </row>
    <row r="998" spans="1:8">
      <c r="A998" s="19" t="s">
        <v>612</v>
      </c>
      <c r="B998" s="19" t="s">
        <v>41</v>
      </c>
      <c r="C998" s="19"/>
      <c r="D998" s="19"/>
      <c r="E998" s="19"/>
      <c r="F998" s="20"/>
      <c r="G998" s="19"/>
      <c r="H998" s="21">
        <f>SUBTOTAL(9,H996:H997)</f>
        <v>164982</v>
      </c>
    </row>
    <row r="999" spans="1:8">
      <c r="A999" t="s">
        <v>612</v>
      </c>
      <c r="B999" t="s">
        <v>496</v>
      </c>
      <c r="C999" t="s">
        <v>497</v>
      </c>
      <c r="D999" t="s">
        <v>14</v>
      </c>
      <c r="E999" t="s">
        <v>613</v>
      </c>
      <c r="F999" s="18">
        <v>45884</v>
      </c>
      <c r="G999" t="s">
        <v>619</v>
      </c>
      <c r="H999" s="17">
        <v>3000</v>
      </c>
    </row>
    <row r="1000" spans="1:8">
      <c r="A1000" s="19" t="s">
        <v>612</v>
      </c>
      <c r="B1000" s="19" t="s">
        <v>498</v>
      </c>
      <c r="C1000" s="19"/>
      <c r="D1000" s="19"/>
      <c r="E1000" s="19"/>
      <c r="F1000" s="20"/>
      <c r="G1000" s="19"/>
      <c r="H1000" s="21">
        <f>SUBTOTAL(9,H999:H999)</f>
        <v>3000</v>
      </c>
    </row>
    <row r="1001" spans="1:8">
      <c r="A1001" t="s">
        <v>612</v>
      </c>
      <c r="B1001" t="s">
        <v>97</v>
      </c>
      <c r="C1001" t="s">
        <v>98</v>
      </c>
      <c r="D1001" t="s">
        <v>24</v>
      </c>
      <c r="E1001" t="s">
        <v>613</v>
      </c>
      <c r="F1001" s="18">
        <v>45882</v>
      </c>
      <c r="G1001" t="s">
        <v>625</v>
      </c>
      <c r="H1001" s="17">
        <v>828093.77</v>
      </c>
    </row>
    <row r="1002" spans="1:8">
      <c r="A1002" s="19" t="s">
        <v>612</v>
      </c>
      <c r="B1002" s="19" t="s">
        <v>100</v>
      </c>
      <c r="C1002" s="19"/>
      <c r="D1002" s="19"/>
      <c r="E1002" s="19"/>
      <c r="F1002" s="20"/>
      <c r="G1002" s="19"/>
      <c r="H1002" s="21">
        <f>SUBTOTAL(9,H1001:H1001)</f>
        <v>828093.77</v>
      </c>
    </row>
    <row r="1003" spans="1:8">
      <c r="A1003" t="s">
        <v>612</v>
      </c>
      <c r="B1003" t="s">
        <v>101</v>
      </c>
      <c r="C1003" t="s">
        <v>102</v>
      </c>
      <c r="D1003" t="s">
        <v>24</v>
      </c>
      <c r="E1003" t="s">
        <v>613</v>
      </c>
      <c r="F1003" s="18">
        <v>45882</v>
      </c>
      <c r="G1003" t="s">
        <v>625</v>
      </c>
      <c r="H1003" s="17">
        <v>67994.31</v>
      </c>
    </row>
    <row r="1004" spans="1:8">
      <c r="A1004" s="19" t="s">
        <v>612</v>
      </c>
      <c r="B1004" s="19" t="s">
        <v>103</v>
      </c>
      <c r="C1004" s="19"/>
      <c r="D1004" s="19"/>
      <c r="E1004" s="19"/>
      <c r="F1004" s="20"/>
      <c r="G1004" s="19"/>
      <c r="H1004" s="21">
        <f>SUBTOTAL(9,H1003:H1003)</f>
        <v>67994.31</v>
      </c>
    </row>
    <row r="1005" spans="1:8">
      <c r="A1005" t="s">
        <v>612</v>
      </c>
      <c r="B1005" t="s">
        <v>55</v>
      </c>
      <c r="C1005" t="s">
        <v>56</v>
      </c>
      <c r="D1005" t="s">
        <v>24</v>
      </c>
      <c r="E1005" t="s">
        <v>613</v>
      </c>
      <c r="F1005" s="18">
        <v>45877</v>
      </c>
      <c r="G1005" t="s">
        <v>626</v>
      </c>
      <c r="H1005" s="17">
        <v>8520</v>
      </c>
    </row>
    <row r="1006" spans="1:8">
      <c r="A1006" s="19" t="s">
        <v>612</v>
      </c>
      <c r="B1006" s="19" t="s">
        <v>58</v>
      </c>
      <c r="C1006" s="19"/>
      <c r="D1006" s="19"/>
      <c r="E1006" s="19"/>
      <c r="F1006" s="20"/>
      <c r="G1006" s="19"/>
      <c r="H1006" s="21">
        <f>SUBTOTAL(9,H1005:H1005)</f>
        <v>8520</v>
      </c>
    </row>
    <row r="1007" spans="1:8">
      <c r="A1007" t="s">
        <v>612</v>
      </c>
      <c r="B1007" t="s">
        <v>59</v>
      </c>
      <c r="C1007" t="s">
        <v>60</v>
      </c>
      <c r="D1007" t="s">
        <v>24</v>
      </c>
      <c r="E1007" t="s">
        <v>613</v>
      </c>
      <c r="F1007" s="18">
        <v>45852</v>
      </c>
      <c r="G1007" t="s">
        <v>618</v>
      </c>
      <c r="H1007" s="17">
        <v>116294.94</v>
      </c>
    </row>
    <row r="1008" spans="1:8">
      <c r="A1008" s="19" t="s">
        <v>612</v>
      </c>
      <c r="B1008" s="19" t="s">
        <v>61</v>
      </c>
      <c r="C1008" s="19"/>
      <c r="D1008" s="19"/>
      <c r="E1008" s="19"/>
      <c r="F1008" s="20"/>
      <c r="G1008" s="19"/>
      <c r="H1008" s="21">
        <f>SUBTOTAL(9,H1007:H1007)</f>
        <v>116294.94</v>
      </c>
    </row>
    <row r="1009" spans="1:8">
      <c r="A1009" t="s">
        <v>612</v>
      </c>
      <c r="B1009" t="s">
        <v>62</v>
      </c>
      <c r="C1009" t="s">
        <v>63</v>
      </c>
      <c r="D1009" t="s">
        <v>24</v>
      </c>
      <c r="E1009" t="s">
        <v>613</v>
      </c>
      <c r="F1009" s="18">
        <v>45852</v>
      </c>
      <c r="G1009" t="s">
        <v>618</v>
      </c>
      <c r="H1009" s="17">
        <v>361699.94</v>
      </c>
    </row>
    <row r="1010" spans="1:8">
      <c r="A1010" t="s">
        <v>612</v>
      </c>
      <c r="B1010" t="s">
        <v>62</v>
      </c>
      <c r="C1010" t="s">
        <v>63</v>
      </c>
      <c r="D1010" t="s">
        <v>24</v>
      </c>
      <c r="E1010" t="s">
        <v>613</v>
      </c>
      <c r="F1010" s="18">
        <v>45852</v>
      </c>
      <c r="G1010" t="s">
        <v>618</v>
      </c>
      <c r="H1010" s="17">
        <v>4879.93</v>
      </c>
    </row>
    <row r="1011" spans="1:8">
      <c r="A1011" s="19" t="s">
        <v>612</v>
      </c>
      <c r="B1011" s="19" t="s">
        <v>64</v>
      </c>
      <c r="C1011" s="19"/>
      <c r="D1011" s="19"/>
      <c r="E1011" s="19"/>
      <c r="F1011" s="20"/>
      <c r="G1011" s="19"/>
      <c r="H1011" s="21">
        <f>SUBTOTAL(9,H1009:H1010)</f>
        <v>366579.87</v>
      </c>
    </row>
    <row r="1012" spans="1:8">
      <c r="A1012" t="s">
        <v>612</v>
      </c>
      <c r="B1012" t="s">
        <v>65</v>
      </c>
      <c r="C1012" t="s">
        <v>66</v>
      </c>
      <c r="D1012" t="s">
        <v>24</v>
      </c>
      <c r="E1012" t="s">
        <v>613</v>
      </c>
      <c r="F1012" s="18">
        <v>45891</v>
      </c>
      <c r="G1012" t="s">
        <v>627</v>
      </c>
      <c r="H1012" s="17">
        <v>12760.27</v>
      </c>
    </row>
    <row r="1013" spans="1:8">
      <c r="A1013" t="s">
        <v>612</v>
      </c>
      <c r="B1013" t="s">
        <v>65</v>
      </c>
      <c r="C1013" t="s">
        <v>66</v>
      </c>
      <c r="D1013" t="s">
        <v>24</v>
      </c>
      <c r="E1013" t="s">
        <v>613</v>
      </c>
      <c r="F1013" s="18">
        <v>45891</v>
      </c>
      <c r="G1013" t="s">
        <v>627</v>
      </c>
      <c r="H1013" s="17">
        <v>1312.99</v>
      </c>
    </row>
    <row r="1014" spans="1:8">
      <c r="A1014" s="19" t="s">
        <v>612</v>
      </c>
      <c r="B1014" s="19" t="s">
        <v>68</v>
      </c>
      <c r="C1014" s="19"/>
      <c r="D1014" s="19"/>
      <c r="E1014" s="19"/>
      <c r="F1014" s="20"/>
      <c r="G1014" s="19"/>
      <c r="H1014" s="21">
        <f>SUBTOTAL(9,H1012:H1013)</f>
        <v>14073.26</v>
      </c>
    </row>
    <row r="1015" spans="1:8" ht="16.5" thickBot="1">
      <c r="A1015" s="22" t="s">
        <v>628</v>
      </c>
      <c r="B1015" s="22"/>
      <c r="C1015" s="25" t="s">
        <v>629</v>
      </c>
      <c r="D1015" s="22"/>
      <c r="E1015" s="22"/>
      <c r="F1015" s="23"/>
      <c r="G1015" s="22"/>
      <c r="H1015" s="24">
        <f>SUBTOTAL(9,H961:H1013)</f>
        <v>15285626.379999999</v>
      </c>
    </row>
    <row r="1016" spans="1:8">
      <c r="A1016" t="s">
        <v>630</v>
      </c>
      <c r="B1016" t="s">
        <v>79</v>
      </c>
      <c r="C1016" t="s">
        <v>80</v>
      </c>
      <c r="D1016" t="s">
        <v>14</v>
      </c>
      <c r="E1016" t="s">
        <v>631</v>
      </c>
      <c r="F1016" s="18">
        <v>45863</v>
      </c>
      <c r="G1016" t="s">
        <v>632</v>
      </c>
      <c r="H1016" s="17">
        <v>2304.6</v>
      </c>
    </row>
    <row r="1017" spans="1:8">
      <c r="A1017" t="s">
        <v>630</v>
      </c>
      <c r="B1017" t="s">
        <v>79</v>
      </c>
      <c r="C1017" t="s">
        <v>80</v>
      </c>
      <c r="D1017" t="s">
        <v>14</v>
      </c>
      <c r="E1017" t="s">
        <v>631</v>
      </c>
      <c r="F1017" s="18">
        <v>45894</v>
      </c>
      <c r="G1017" t="s">
        <v>633</v>
      </c>
      <c r="H1017" s="17">
        <v>2306.66</v>
      </c>
    </row>
    <row r="1018" spans="1:8">
      <c r="A1018" s="19" t="s">
        <v>630</v>
      </c>
      <c r="B1018" s="19" t="s">
        <v>84</v>
      </c>
      <c r="C1018" s="19"/>
      <c r="D1018" s="19"/>
      <c r="E1018" s="19"/>
      <c r="F1018" s="20"/>
      <c r="G1018" s="19"/>
      <c r="H1018" s="21">
        <f>SUBTOTAL(9,H1016:H1017)</f>
        <v>4611.26</v>
      </c>
    </row>
    <row r="1019" spans="1:8">
      <c r="A1019" t="s">
        <v>630</v>
      </c>
      <c r="B1019" t="s">
        <v>12</v>
      </c>
      <c r="C1019" t="s">
        <v>13</v>
      </c>
      <c r="D1019" t="s">
        <v>14</v>
      </c>
      <c r="E1019" t="s">
        <v>631</v>
      </c>
      <c r="F1019" s="18">
        <v>45860</v>
      </c>
      <c r="G1019" t="s">
        <v>634</v>
      </c>
      <c r="H1019" s="17">
        <v>4133751</v>
      </c>
    </row>
    <row r="1020" spans="1:8">
      <c r="A1020" s="19" t="s">
        <v>630</v>
      </c>
      <c r="B1020" s="19" t="s">
        <v>17</v>
      </c>
      <c r="C1020" s="19"/>
      <c r="D1020" s="19"/>
      <c r="E1020" s="19"/>
      <c r="F1020" s="20"/>
      <c r="G1020" s="19"/>
      <c r="H1020" s="21">
        <f>SUBTOTAL(9,H1019:H1019)</f>
        <v>4133751</v>
      </c>
    </row>
    <row r="1021" spans="1:8">
      <c r="A1021" t="s">
        <v>630</v>
      </c>
      <c r="B1021" t="s">
        <v>18</v>
      </c>
      <c r="C1021" t="s">
        <v>19</v>
      </c>
      <c r="D1021" t="s">
        <v>14</v>
      </c>
      <c r="E1021" t="s">
        <v>631</v>
      </c>
      <c r="F1021" s="18">
        <v>45890</v>
      </c>
      <c r="G1021" t="s">
        <v>635</v>
      </c>
      <c r="H1021" s="17">
        <v>97264.77</v>
      </c>
    </row>
    <row r="1022" spans="1:8">
      <c r="A1022" s="19" t="s">
        <v>630</v>
      </c>
      <c r="B1022" s="19" t="s">
        <v>21</v>
      </c>
      <c r="C1022" s="19"/>
      <c r="D1022" s="19"/>
      <c r="E1022" s="19"/>
      <c r="F1022" s="20"/>
      <c r="G1022" s="19"/>
      <c r="H1022" s="21">
        <f>SUBTOTAL(9,H1021:H1021)</f>
        <v>97264.77</v>
      </c>
    </row>
    <row r="1023" spans="1:8">
      <c r="A1023" t="s">
        <v>630</v>
      </c>
      <c r="B1023" t="s">
        <v>65</v>
      </c>
      <c r="C1023" t="s">
        <v>66</v>
      </c>
      <c r="D1023" t="s">
        <v>24</v>
      </c>
      <c r="E1023" t="s">
        <v>631</v>
      </c>
      <c r="F1023" s="18">
        <v>45870</v>
      </c>
      <c r="G1023" t="s">
        <v>636</v>
      </c>
      <c r="H1023" s="17">
        <v>37833.94</v>
      </c>
    </row>
    <row r="1024" spans="1:8">
      <c r="A1024" t="s">
        <v>630</v>
      </c>
      <c r="B1024" t="s">
        <v>65</v>
      </c>
      <c r="C1024" t="s">
        <v>66</v>
      </c>
      <c r="D1024" t="s">
        <v>24</v>
      </c>
      <c r="E1024" t="s">
        <v>631</v>
      </c>
      <c r="F1024" s="18">
        <v>45870</v>
      </c>
      <c r="G1024" t="s">
        <v>636</v>
      </c>
      <c r="H1024" s="17">
        <v>3913.05</v>
      </c>
    </row>
    <row r="1025" spans="1:8">
      <c r="A1025" s="19" t="s">
        <v>630</v>
      </c>
      <c r="B1025" s="19" t="s">
        <v>68</v>
      </c>
      <c r="C1025" s="19"/>
      <c r="D1025" s="19"/>
      <c r="E1025" s="19"/>
      <c r="F1025" s="20"/>
      <c r="G1025" s="19"/>
      <c r="H1025" s="21">
        <f>SUBTOTAL(9,H1023:H1024)</f>
        <v>41746.990000000005</v>
      </c>
    </row>
    <row r="1026" spans="1:8">
      <c r="A1026" t="s">
        <v>630</v>
      </c>
      <c r="B1026" t="s">
        <v>69</v>
      </c>
      <c r="C1026" t="s">
        <v>70</v>
      </c>
      <c r="D1026" t="s">
        <v>24</v>
      </c>
      <c r="E1026" t="s">
        <v>631</v>
      </c>
      <c r="F1026" s="18">
        <v>45895</v>
      </c>
      <c r="G1026" t="s">
        <v>637</v>
      </c>
      <c r="H1026" s="17">
        <v>7169.81</v>
      </c>
    </row>
    <row r="1027" spans="1:8">
      <c r="A1027" s="19" t="s">
        <v>630</v>
      </c>
      <c r="B1027" s="19" t="s">
        <v>72</v>
      </c>
      <c r="C1027" s="19"/>
      <c r="D1027" s="19"/>
      <c r="E1027" s="19"/>
      <c r="F1027" s="20"/>
      <c r="G1027" s="19"/>
      <c r="H1027" s="21">
        <f>SUBTOTAL(9,H1026:H1026)</f>
        <v>7169.81</v>
      </c>
    </row>
    <row r="1028" spans="1:8" ht="16.5" thickBot="1">
      <c r="A1028" s="22" t="s">
        <v>638</v>
      </c>
      <c r="B1028" s="22"/>
      <c r="C1028" s="25" t="s">
        <v>639</v>
      </c>
      <c r="D1028" s="22"/>
      <c r="E1028" s="22"/>
      <c r="F1028" s="23"/>
      <c r="G1028" s="22"/>
      <c r="H1028" s="24">
        <f>SUBTOTAL(9,H1016:H1026)</f>
        <v>4284543.8299999991</v>
      </c>
    </row>
    <row r="1029" spans="1:8">
      <c r="A1029" t="s">
        <v>640</v>
      </c>
      <c r="B1029" t="s">
        <v>12</v>
      </c>
      <c r="C1029" t="s">
        <v>13</v>
      </c>
      <c r="D1029" t="s">
        <v>14</v>
      </c>
      <c r="E1029" t="s">
        <v>641</v>
      </c>
      <c r="F1029" s="18">
        <v>45860</v>
      </c>
      <c r="G1029" t="s">
        <v>642</v>
      </c>
      <c r="H1029" s="17">
        <v>5418171</v>
      </c>
    </row>
    <row r="1030" spans="1:8">
      <c r="A1030" s="19" t="s">
        <v>640</v>
      </c>
      <c r="B1030" s="19" t="s">
        <v>17</v>
      </c>
      <c r="C1030" s="19"/>
      <c r="D1030" s="19"/>
      <c r="E1030" s="19"/>
      <c r="F1030" s="20"/>
      <c r="G1030" s="19"/>
      <c r="H1030" s="21">
        <f>SUBTOTAL(9,H1029:H1029)</f>
        <v>5418171</v>
      </c>
    </row>
    <row r="1031" spans="1:8">
      <c r="A1031" t="s">
        <v>640</v>
      </c>
      <c r="B1031" t="s">
        <v>18</v>
      </c>
      <c r="C1031" t="s">
        <v>19</v>
      </c>
      <c r="D1031" t="s">
        <v>14</v>
      </c>
      <c r="E1031" t="s">
        <v>641</v>
      </c>
      <c r="F1031" s="18">
        <v>45890</v>
      </c>
      <c r="G1031" t="s">
        <v>643</v>
      </c>
      <c r="H1031" s="17">
        <v>102519.26</v>
      </c>
    </row>
    <row r="1032" spans="1:8">
      <c r="A1032" s="19" t="s">
        <v>640</v>
      </c>
      <c r="B1032" s="19" t="s">
        <v>21</v>
      </c>
      <c r="C1032" s="19"/>
      <c r="D1032" s="19"/>
      <c r="E1032" s="19"/>
      <c r="F1032" s="20"/>
      <c r="G1032" s="19"/>
      <c r="H1032" s="21">
        <f>SUBTOTAL(9,H1031:H1031)</f>
        <v>102519.26</v>
      </c>
    </row>
    <row r="1033" spans="1:8">
      <c r="A1033" t="s">
        <v>640</v>
      </c>
      <c r="B1033" t="s">
        <v>22</v>
      </c>
      <c r="C1033" t="s">
        <v>23</v>
      </c>
      <c r="D1033" t="s">
        <v>24</v>
      </c>
      <c r="E1033" t="s">
        <v>641</v>
      </c>
      <c r="F1033" s="18">
        <v>45852</v>
      </c>
      <c r="G1033" t="s">
        <v>644</v>
      </c>
      <c r="H1033" s="17">
        <v>126836.3</v>
      </c>
    </row>
    <row r="1034" spans="1:8">
      <c r="A1034" s="19" t="s">
        <v>640</v>
      </c>
      <c r="B1034" s="19" t="s">
        <v>26</v>
      </c>
      <c r="C1034" s="19"/>
      <c r="D1034" s="19"/>
      <c r="E1034" s="19"/>
      <c r="F1034" s="20"/>
      <c r="G1034" s="19"/>
      <c r="H1034" s="21">
        <f>SUBTOTAL(9,H1033:H1033)</f>
        <v>126836.3</v>
      </c>
    </row>
    <row r="1035" spans="1:8">
      <c r="A1035" t="s">
        <v>640</v>
      </c>
      <c r="B1035" t="s">
        <v>27</v>
      </c>
      <c r="C1035" t="s">
        <v>28</v>
      </c>
      <c r="D1035" t="s">
        <v>24</v>
      </c>
      <c r="E1035" t="s">
        <v>641</v>
      </c>
      <c r="F1035" s="18">
        <v>45852</v>
      </c>
      <c r="G1035" t="s">
        <v>644</v>
      </c>
      <c r="H1035" s="17">
        <v>30634.560000000001</v>
      </c>
    </row>
    <row r="1036" spans="1:8">
      <c r="A1036" s="19" t="s">
        <v>640</v>
      </c>
      <c r="B1036" s="19" t="s">
        <v>29</v>
      </c>
      <c r="C1036" s="19"/>
      <c r="D1036" s="19"/>
      <c r="E1036" s="19"/>
      <c r="F1036" s="20"/>
      <c r="G1036" s="19"/>
      <c r="H1036" s="21">
        <f>SUBTOTAL(9,H1035:H1035)</f>
        <v>30634.560000000001</v>
      </c>
    </row>
    <row r="1037" spans="1:8">
      <c r="A1037" t="s">
        <v>640</v>
      </c>
      <c r="B1037" t="s">
        <v>228</v>
      </c>
      <c r="C1037" t="s">
        <v>229</v>
      </c>
      <c r="D1037" t="s">
        <v>14</v>
      </c>
      <c r="E1037" t="s">
        <v>641</v>
      </c>
      <c r="F1037" s="18">
        <v>45852</v>
      </c>
      <c r="G1037" t="s">
        <v>644</v>
      </c>
      <c r="H1037" s="17">
        <v>543.29999999999995</v>
      </c>
    </row>
    <row r="1038" spans="1:8">
      <c r="A1038" s="19" t="s">
        <v>640</v>
      </c>
      <c r="B1038" s="19" t="s">
        <v>230</v>
      </c>
      <c r="C1038" s="19"/>
      <c r="D1038" s="19"/>
      <c r="E1038" s="19"/>
      <c r="F1038" s="20"/>
      <c r="G1038" s="19"/>
      <c r="H1038" s="21">
        <f>SUBTOTAL(9,H1037:H1037)</f>
        <v>543.29999999999995</v>
      </c>
    </row>
    <row r="1039" spans="1:8">
      <c r="A1039" t="s">
        <v>640</v>
      </c>
      <c r="B1039" t="s">
        <v>231</v>
      </c>
      <c r="C1039" t="s">
        <v>232</v>
      </c>
      <c r="D1039" t="s">
        <v>14</v>
      </c>
      <c r="E1039" t="s">
        <v>641</v>
      </c>
      <c r="F1039" s="18">
        <v>45852</v>
      </c>
      <c r="G1039" t="s">
        <v>644</v>
      </c>
      <c r="H1039" s="17">
        <v>1575.6</v>
      </c>
    </row>
    <row r="1040" spans="1:8">
      <c r="A1040" s="19" t="s">
        <v>640</v>
      </c>
      <c r="B1040" s="19" t="s">
        <v>233</v>
      </c>
      <c r="C1040" s="19"/>
      <c r="D1040" s="19"/>
      <c r="E1040" s="19"/>
      <c r="F1040" s="20"/>
      <c r="G1040" s="19"/>
      <c r="H1040" s="21">
        <f>SUBTOTAL(9,H1039:H1039)</f>
        <v>1575.6</v>
      </c>
    </row>
    <row r="1041" spans="1:8">
      <c r="A1041" t="s">
        <v>640</v>
      </c>
      <c r="B1041" t="s">
        <v>87</v>
      </c>
      <c r="C1041" t="s">
        <v>88</v>
      </c>
      <c r="D1041" t="s">
        <v>14</v>
      </c>
      <c r="E1041" t="s">
        <v>641</v>
      </c>
      <c r="F1041" s="18">
        <v>45887</v>
      </c>
      <c r="G1041" t="s">
        <v>645</v>
      </c>
      <c r="H1041" s="17">
        <v>285567.2</v>
      </c>
    </row>
    <row r="1042" spans="1:8">
      <c r="A1042" s="19" t="s">
        <v>640</v>
      </c>
      <c r="B1042" s="19" t="s">
        <v>90</v>
      </c>
      <c r="C1042" s="19"/>
      <c r="D1042" s="19"/>
      <c r="E1042" s="19"/>
      <c r="F1042" s="20"/>
      <c r="G1042" s="19"/>
      <c r="H1042" s="21">
        <f>SUBTOTAL(9,H1041:H1041)</f>
        <v>285567.2</v>
      </c>
    </row>
    <row r="1043" spans="1:8">
      <c r="A1043" t="s">
        <v>640</v>
      </c>
      <c r="B1043" t="s">
        <v>42</v>
      </c>
      <c r="C1043" t="s">
        <v>43</v>
      </c>
      <c r="D1043" t="s">
        <v>24</v>
      </c>
      <c r="E1043" t="s">
        <v>641</v>
      </c>
      <c r="F1043" s="18">
        <v>45882</v>
      </c>
      <c r="G1043" t="s">
        <v>646</v>
      </c>
      <c r="H1043" s="17">
        <v>100743.03</v>
      </c>
    </row>
    <row r="1044" spans="1:8">
      <c r="A1044" s="19" t="s">
        <v>640</v>
      </c>
      <c r="B1044" s="19" t="s">
        <v>45</v>
      </c>
      <c r="C1044" s="19"/>
      <c r="D1044" s="19"/>
      <c r="E1044" s="19"/>
      <c r="F1044" s="20"/>
      <c r="G1044" s="19"/>
      <c r="H1044" s="21">
        <f>SUBTOTAL(9,H1043:H1043)</f>
        <v>100743.03</v>
      </c>
    </row>
    <row r="1045" spans="1:8">
      <c r="A1045" t="s">
        <v>640</v>
      </c>
      <c r="B1045" t="s">
        <v>97</v>
      </c>
      <c r="C1045" t="s">
        <v>98</v>
      </c>
      <c r="D1045" t="s">
        <v>24</v>
      </c>
      <c r="E1045" t="s">
        <v>641</v>
      </c>
      <c r="F1045" s="18">
        <v>45856</v>
      </c>
      <c r="G1045" t="s">
        <v>647</v>
      </c>
      <c r="H1045" s="17">
        <v>133196</v>
      </c>
    </row>
    <row r="1046" spans="1:8">
      <c r="A1046" s="19" t="s">
        <v>640</v>
      </c>
      <c r="B1046" s="19" t="s">
        <v>100</v>
      </c>
      <c r="C1046" s="19"/>
      <c r="D1046" s="19"/>
      <c r="E1046" s="19"/>
      <c r="F1046" s="20"/>
      <c r="G1046" s="19"/>
      <c r="H1046" s="21">
        <f>SUBTOTAL(9,H1045:H1045)</f>
        <v>133196</v>
      </c>
    </row>
    <row r="1047" spans="1:8">
      <c r="A1047" t="s">
        <v>640</v>
      </c>
      <c r="B1047" t="s">
        <v>101</v>
      </c>
      <c r="C1047" t="s">
        <v>102</v>
      </c>
      <c r="D1047" t="s">
        <v>24</v>
      </c>
      <c r="E1047" t="s">
        <v>641</v>
      </c>
      <c r="F1047" s="18">
        <v>45856</v>
      </c>
      <c r="G1047" t="s">
        <v>647</v>
      </c>
      <c r="H1047" s="17">
        <v>4017</v>
      </c>
    </row>
    <row r="1048" spans="1:8">
      <c r="A1048" s="19" t="s">
        <v>640</v>
      </c>
      <c r="B1048" s="19" t="s">
        <v>103</v>
      </c>
      <c r="C1048" s="19"/>
      <c r="D1048" s="19"/>
      <c r="E1048" s="19"/>
      <c r="F1048" s="20"/>
      <c r="G1048" s="19"/>
      <c r="H1048" s="21">
        <f>SUBTOTAL(9,H1047:H1047)</f>
        <v>4017</v>
      </c>
    </row>
    <row r="1049" spans="1:8">
      <c r="A1049" t="s">
        <v>640</v>
      </c>
      <c r="B1049" t="s">
        <v>46</v>
      </c>
      <c r="C1049" t="s">
        <v>47</v>
      </c>
      <c r="D1049" t="s">
        <v>24</v>
      </c>
      <c r="E1049" t="s">
        <v>641</v>
      </c>
      <c r="F1049" s="18">
        <v>45882</v>
      </c>
      <c r="G1049" t="s">
        <v>646</v>
      </c>
      <c r="H1049" s="17">
        <v>1359.05</v>
      </c>
    </row>
    <row r="1050" spans="1:8">
      <c r="A1050" s="19" t="s">
        <v>640</v>
      </c>
      <c r="B1050" s="19" t="s">
        <v>48</v>
      </c>
      <c r="C1050" s="19"/>
      <c r="D1050" s="19"/>
      <c r="E1050" s="19"/>
      <c r="F1050" s="20"/>
      <c r="G1050" s="19"/>
      <c r="H1050" s="21">
        <f>SUBTOTAL(9,H1049:H1049)</f>
        <v>1359.05</v>
      </c>
    </row>
    <row r="1051" spans="1:8">
      <c r="A1051" t="s">
        <v>640</v>
      </c>
      <c r="B1051" t="s">
        <v>49</v>
      </c>
      <c r="C1051" t="s">
        <v>50</v>
      </c>
      <c r="D1051" t="s">
        <v>24</v>
      </c>
      <c r="E1051" t="s">
        <v>641</v>
      </c>
      <c r="F1051" s="18">
        <v>45882</v>
      </c>
      <c r="G1051" t="s">
        <v>646</v>
      </c>
      <c r="H1051" s="17">
        <v>36814.47</v>
      </c>
    </row>
    <row r="1052" spans="1:8">
      <c r="A1052" s="19" t="s">
        <v>640</v>
      </c>
      <c r="B1052" s="19" t="s">
        <v>51</v>
      </c>
      <c r="C1052" s="19"/>
      <c r="D1052" s="19"/>
      <c r="E1052" s="19"/>
      <c r="F1052" s="20"/>
      <c r="G1052" s="19"/>
      <c r="H1052" s="21">
        <f>SUBTOTAL(9,H1051:H1051)</f>
        <v>36814.47</v>
      </c>
    </row>
    <row r="1053" spans="1:8">
      <c r="A1053" t="s">
        <v>640</v>
      </c>
      <c r="B1053" t="s">
        <v>52</v>
      </c>
      <c r="C1053" t="s">
        <v>53</v>
      </c>
      <c r="D1053" t="s">
        <v>24</v>
      </c>
      <c r="E1053" t="s">
        <v>641</v>
      </c>
      <c r="F1053" s="18">
        <v>45882</v>
      </c>
      <c r="G1053" t="s">
        <v>646</v>
      </c>
      <c r="H1053" s="17">
        <v>17196</v>
      </c>
    </row>
    <row r="1054" spans="1:8">
      <c r="A1054" s="19" t="s">
        <v>640</v>
      </c>
      <c r="B1054" s="19" t="s">
        <v>54</v>
      </c>
      <c r="C1054" s="19"/>
      <c r="D1054" s="19"/>
      <c r="E1054" s="19"/>
      <c r="F1054" s="20"/>
      <c r="G1054" s="19"/>
      <c r="H1054" s="21">
        <f>SUBTOTAL(9,H1053:H1053)</f>
        <v>17196</v>
      </c>
    </row>
    <row r="1055" spans="1:8">
      <c r="A1055" t="s">
        <v>640</v>
      </c>
      <c r="B1055" t="s">
        <v>59</v>
      </c>
      <c r="C1055" t="s">
        <v>60</v>
      </c>
      <c r="D1055" t="s">
        <v>24</v>
      </c>
      <c r="E1055" t="s">
        <v>641</v>
      </c>
      <c r="F1055" s="18">
        <v>45852</v>
      </c>
      <c r="G1055" t="s">
        <v>644</v>
      </c>
      <c r="H1055" s="17">
        <v>83125.02</v>
      </c>
    </row>
    <row r="1056" spans="1:8">
      <c r="A1056" s="19" t="s">
        <v>640</v>
      </c>
      <c r="B1056" s="19" t="s">
        <v>61</v>
      </c>
      <c r="C1056" s="19"/>
      <c r="D1056" s="19"/>
      <c r="E1056" s="19"/>
      <c r="F1056" s="20"/>
      <c r="G1056" s="19"/>
      <c r="H1056" s="21">
        <f>SUBTOTAL(9,H1055:H1055)</f>
        <v>83125.02</v>
      </c>
    </row>
    <row r="1057" spans="1:8">
      <c r="A1057" t="s">
        <v>640</v>
      </c>
      <c r="B1057" t="s">
        <v>62</v>
      </c>
      <c r="C1057" t="s">
        <v>63</v>
      </c>
      <c r="D1057" t="s">
        <v>24</v>
      </c>
      <c r="E1057" t="s">
        <v>641</v>
      </c>
      <c r="F1057" s="18">
        <v>45852</v>
      </c>
      <c r="G1057" t="s">
        <v>644</v>
      </c>
      <c r="H1057" s="17">
        <v>223849.78</v>
      </c>
    </row>
    <row r="1058" spans="1:8">
      <c r="A1058" t="s">
        <v>640</v>
      </c>
      <c r="B1058" t="s">
        <v>62</v>
      </c>
      <c r="C1058" t="s">
        <v>63</v>
      </c>
      <c r="D1058" t="s">
        <v>24</v>
      </c>
      <c r="E1058" t="s">
        <v>641</v>
      </c>
      <c r="F1058" s="18">
        <v>45852</v>
      </c>
      <c r="G1058" t="s">
        <v>644</v>
      </c>
      <c r="H1058" s="17">
        <v>251.68</v>
      </c>
    </row>
    <row r="1059" spans="1:8">
      <c r="A1059" s="19" t="s">
        <v>640</v>
      </c>
      <c r="B1059" s="19" t="s">
        <v>64</v>
      </c>
      <c r="C1059" s="19"/>
      <c r="D1059" s="19"/>
      <c r="E1059" s="19"/>
      <c r="F1059" s="20"/>
      <c r="G1059" s="19"/>
      <c r="H1059" s="21">
        <f>SUBTOTAL(9,H1057:H1058)</f>
        <v>224101.46</v>
      </c>
    </row>
    <row r="1060" spans="1:8">
      <c r="A1060" t="s">
        <v>640</v>
      </c>
      <c r="B1060" t="s">
        <v>648</v>
      </c>
      <c r="C1060" t="s">
        <v>649</v>
      </c>
      <c r="D1060" t="s">
        <v>24</v>
      </c>
      <c r="E1060" t="s">
        <v>641</v>
      </c>
      <c r="F1060" s="18">
        <v>45852</v>
      </c>
      <c r="G1060" t="s">
        <v>644</v>
      </c>
      <c r="H1060" s="17">
        <v>598.04999999999995</v>
      </c>
    </row>
    <row r="1061" spans="1:8">
      <c r="A1061" s="19" t="s">
        <v>640</v>
      </c>
      <c r="B1061" s="19" t="s">
        <v>650</v>
      </c>
      <c r="C1061" s="19"/>
      <c r="D1061" s="19"/>
      <c r="E1061" s="19"/>
      <c r="F1061" s="20"/>
      <c r="G1061" s="19"/>
      <c r="H1061" s="21">
        <f>SUBTOTAL(9,H1060:H1060)</f>
        <v>598.04999999999995</v>
      </c>
    </row>
    <row r="1062" spans="1:8">
      <c r="A1062" t="s">
        <v>640</v>
      </c>
      <c r="B1062" t="s">
        <v>65</v>
      </c>
      <c r="C1062" t="s">
        <v>66</v>
      </c>
      <c r="D1062" t="s">
        <v>24</v>
      </c>
      <c r="E1062" t="s">
        <v>641</v>
      </c>
      <c r="F1062" s="18">
        <v>45870</v>
      </c>
      <c r="G1062" t="s">
        <v>651</v>
      </c>
      <c r="H1062" s="17">
        <v>34513.050000000003</v>
      </c>
    </row>
    <row r="1063" spans="1:8">
      <c r="A1063" t="s">
        <v>640</v>
      </c>
      <c r="B1063" t="s">
        <v>65</v>
      </c>
      <c r="C1063" t="s">
        <v>66</v>
      </c>
      <c r="D1063" t="s">
        <v>24</v>
      </c>
      <c r="E1063" t="s">
        <v>641</v>
      </c>
      <c r="F1063" s="18">
        <v>45891</v>
      </c>
      <c r="G1063" t="s">
        <v>652</v>
      </c>
      <c r="H1063" s="17">
        <v>10887.49</v>
      </c>
    </row>
    <row r="1064" spans="1:8">
      <c r="A1064" t="s">
        <v>640</v>
      </c>
      <c r="B1064" t="s">
        <v>65</v>
      </c>
      <c r="C1064" t="s">
        <v>66</v>
      </c>
      <c r="D1064" t="s">
        <v>24</v>
      </c>
      <c r="E1064" t="s">
        <v>641</v>
      </c>
      <c r="F1064" s="18">
        <v>45870</v>
      </c>
      <c r="G1064" t="s">
        <v>651</v>
      </c>
      <c r="H1064" s="17">
        <v>3555.8</v>
      </c>
    </row>
    <row r="1065" spans="1:8">
      <c r="A1065" t="s">
        <v>640</v>
      </c>
      <c r="B1065" t="s">
        <v>65</v>
      </c>
      <c r="C1065" t="s">
        <v>66</v>
      </c>
      <c r="D1065" t="s">
        <v>24</v>
      </c>
      <c r="E1065" t="s">
        <v>641</v>
      </c>
      <c r="F1065" s="18">
        <v>45891</v>
      </c>
      <c r="G1065" t="s">
        <v>652</v>
      </c>
      <c r="H1065" s="17">
        <v>1121.1400000000001</v>
      </c>
    </row>
    <row r="1066" spans="1:8">
      <c r="A1066" s="19" t="s">
        <v>640</v>
      </c>
      <c r="B1066" s="19" t="s">
        <v>68</v>
      </c>
      <c r="C1066" s="19"/>
      <c r="D1066" s="19"/>
      <c r="E1066" s="19"/>
      <c r="F1066" s="20"/>
      <c r="G1066" s="19"/>
      <c r="H1066" s="21">
        <f>SUBTOTAL(9,H1062:H1065)</f>
        <v>50077.48</v>
      </c>
    </row>
    <row r="1067" spans="1:8" ht="16.5" thickBot="1">
      <c r="A1067" s="22" t="s">
        <v>653</v>
      </c>
      <c r="B1067" s="22"/>
      <c r="C1067" s="25" t="s">
        <v>654</v>
      </c>
      <c r="D1067" s="22"/>
      <c r="E1067" s="22"/>
      <c r="F1067" s="23"/>
      <c r="G1067" s="22"/>
      <c r="H1067" s="24">
        <f>SUBTOTAL(9,H1029:H1065)</f>
        <v>6617074.7799999975</v>
      </c>
    </row>
    <row r="1068" spans="1:8">
      <c r="A1068" t="s">
        <v>655</v>
      </c>
      <c r="B1068" t="s">
        <v>79</v>
      </c>
      <c r="C1068" t="s">
        <v>80</v>
      </c>
      <c r="D1068" t="s">
        <v>14</v>
      </c>
      <c r="E1068" t="s">
        <v>656</v>
      </c>
      <c r="F1068" s="18">
        <v>45863</v>
      </c>
      <c r="G1068" t="s">
        <v>657</v>
      </c>
      <c r="H1068" s="17">
        <v>85910.41</v>
      </c>
    </row>
    <row r="1069" spans="1:8">
      <c r="A1069" t="s">
        <v>655</v>
      </c>
      <c r="B1069" t="s">
        <v>79</v>
      </c>
      <c r="C1069" t="s">
        <v>80</v>
      </c>
      <c r="D1069" t="s">
        <v>14</v>
      </c>
      <c r="E1069" t="s">
        <v>656</v>
      </c>
      <c r="F1069" s="18">
        <v>45894</v>
      </c>
      <c r="G1069" t="s">
        <v>658</v>
      </c>
      <c r="H1069" s="17">
        <v>85987.17</v>
      </c>
    </row>
    <row r="1070" spans="1:8">
      <c r="A1070" s="19" t="s">
        <v>655</v>
      </c>
      <c r="B1070" s="19" t="s">
        <v>84</v>
      </c>
      <c r="C1070" s="19"/>
      <c r="D1070" s="19"/>
      <c r="E1070" s="19"/>
      <c r="F1070" s="20"/>
      <c r="G1070" s="19"/>
      <c r="H1070" s="21">
        <f>SUBTOTAL(9,H1068:H1069)</f>
        <v>171897.58000000002</v>
      </c>
    </row>
    <row r="1071" spans="1:8">
      <c r="A1071" t="s">
        <v>655</v>
      </c>
      <c r="B1071" t="s">
        <v>12</v>
      </c>
      <c r="C1071" t="s">
        <v>13</v>
      </c>
      <c r="D1071" t="s">
        <v>14</v>
      </c>
      <c r="E1071" t="s">
        <v>656</v>
      </c>
      <c r="F1071" s="18">
        <v>45860</v>
      </c>
      <c r="G1071" t="s">
        <v>659</v>
      </c>
      <c r="H1071" s="17">
        <v>10395502</v>
      </c>
    </row>
    <row r="1072" spans="1:8">
      <c r="A1072" s="19" t="s">
        <v>655</v>
      </c>
      <c r="B1072" s="19" t="s">
        <v>17</v>
      </c>
      <c r="C1072" s="19"/>
      <c r="D1072" s="19"/>
      <c r="E1072" s="19"/>
      <c r="F1072" s="20"/>
      <c r="G1072" s="19"/>
      <c r="H1072" s="21">
        <f>SUBTOTAL(9,H1071:H1071)</f>
        <v>10395502</v>
      </c>
    </row>
    <row r="1073" spans="1:8">
      <c r="A1073" t="s">
        <v>655</v>
      </c>
      <c r="B1073" t="s">
        <v>18</v>
      </c>
      <c r="C1073" t="s">
        <v>19</v>
      </c>
      <c r="D1073" t="s">
        <v>14</v>
      </c>
      <c r="E1073" t="s">
        <v>656</v>
      </c>
      <c r="F1073" s="18">
        <v>45890</v>
      </c>
      <c r="G1073" t="s">
        <v>660</v>
      </c>
      <c r="H1073" s="17">
        <v>672968.19</v>
      </c>
    </row>
    <row r="1074" spans="1:8">
      <c r="A1074" s="19" t="s">
        <v>655</v>
      </c>
      <c r="B1074" s="19" t="s">
        <v>21</v>
      </c>
      <c r="C1074" s="19"/>
      <c r="D1074" s="19"/>
      <c r="E1074" s="19"/>
      <c r="F1074" s="20"/>
      <c r="G1074" s="19"/>
      <c r="H1074" s="21">
        <f>SUBTOTAL(9,H1073:H1073)</f>
        <v>672968.19</v>
      </c>
    </row>
    <row r="1075" spans="1:8">
      <c r="A1075" t="s">
        <v>655</v>
      </c>
      <c r="B1075" t="s">
        <v>22</v>
      </c>
      <c r="C1075" t="s">
        <v>23</v>
      </c>
      <c r="D1075" t="s">
        <v>24</v>
      </c>
      <c r="E1075" t="s">
        <v>656</v>
      </c>
      <c r="F1075" s="18">
        <v>45852</v>
      </c>
      <c r="G1075" t="s">
        <v>661</v>
      </c>
      <c r="H1075" s="17">
        <v>228549.95</v>
      </c>
    </row>
    <row r="1076" spans="1:8">
      <c r="A1076" s="19" t="s">
        <v>655</v>
      </c>
      <c r="B1076" s="19" t="s">
        <v>26</v>
      </c>
      <c r="C1076" s="19"/>
      <c r="D1076" s="19"/>
      <c r="E1076" s="19"/>
      <c r="F1076" s="20"/>
      <c r="G1076" s="19"/>
      <c r="H1076" s="21">
        <f>SUBTOTAL(9,H1075:H1075)</f>
        <v>228549.95</v>
      </c>
    </row>
    <row r="1077" spans="1:8">
      <c r="A1077" t="s">
        <v>655</v>
      </c>
      <c r="B1077" t="s">
        <v>27</v>
      </c>
      <c r="C1077" t="s">
        <v>28</v>
      </c>
      <c r="D1077" t="s">
        <v>24</v>
      </c>
      <c r="E1077" t="s">
        <v>656</v>
      </c>
      <c r="F1077" s="18">
        <v>45852</v>
      </c>
      <c r="G1077" t="s">
        <v>661</v>
      </c>
      <c r="H1077" s="17">
        <v>20025.72</v>
      </c>
    </row>
    <row r="1078" spans="1:8">
      <c r="A1078" s="19" t="s">
        <v>655</v>
      </c>
      <c r="B1078" s="19" t="s">
        <v>29</v>
      </c>
      <c r="C1078" s="19"/>
      <c r="D1078" s="19"/>
      <c r="E1078" s="19"/>
      <c r="F1078" s="20"/>
      <c r="G1078" s="19"/>
      <c r="H1078" s="21">
        <f>SUBTOTAL(9,H1077:H1077)</f>
        <v>20025.72</v>
      </c>
    </row>
    <row r="1079" spans="1:8">
      <c r="A1079" t="s">
        <v>655</v>
      </c>
      <c r="B1079" t="s">
        <v>228</v>
      </c>
      <c r="C1079" t="s">
        <v>229</v>
      </c>
      <c r="D1079" t="s">
        <v>14</v>
      </c>
      <c r="E1079" t="s">
        <v>656</v>
      </c>
      <c r="F1079" s="18">
        <v>45852</v>
      </c>
      <c r="G1079" t="s">
        <v>661</v>
      </c>
      <c r="H1079" s="17">
        <v>58.5</v>
      </c>
    </row>
    <row r="1080" spans="1:8">
      <c r="A1080" s="19" t="s">
        <v>655</v>
      </c>
      <c r="B1080" s="19" t="s">
        <v>230</v>
      </c>
      <c r="C1080" s="19"/>
      <c r="D1080" s="19"/>
      <c r="E1080" s="19"/>
      <c r="F1080" s="20"/>
      <c r="G1080" s="19"/>
      <c r="H1080" s="21">
        <f>SUBTOTAL(9,H1079:H1079)</f>
        <v>58.5</v>
      </c>
    </row>
    <row r="1081" spans="1:8">
      <c r="A1081" t="s">
        <v>655</v>
      </c>
      <c r="B1081" t="s">
        <v>231</v>
      </c>
      <c r="C1081" t="s">
        <v>232</v>
      </c>
      <c r="D1081" t="s">
        <v>14</v>
      </c>
      <c r="E1081" t="s">
        <v>656</v>
      </c>
      <c r="F1081" s="18">
        <v>45852</v>
      </c>
      <c r="G1081" t="s">
        <v>661</v>
      </c>
      <c r="H1081" s="17">
        <v>1091.2</v>
      </c>
    </row>
    <row r="1082" spans="1:8">
      <c r="A1082" s="19" t="s">
        <v>655</v>
      </c>
      <c r="B1082" s="19" t="s">
        <v>233</v>
      </c>
      <c r="C1082" s="19"/>
      <c r="D1082" s="19"/>
      <c r="E1082" s="19"/>
      <c r="F1082" s="20"/>
      <c r="G1082" s="19"/>
      <c r="H1082" s="21">
        <f>SUBTOTAL(9,H1081:H1081)</f>
        <v>1091.2</v>
      </c>
    </row>
    <row r="1083" spans="1:8">
      <c r="A1083" t="s">
        <v>655</v>
      </c>
      <c r="B1083" t="s">
        <v>30</v>
      </c>
      <c r="C1083" t="s">
        <v>31</v>
      </c>
      <c r="D1083" t="s">
        <v>14</v>
      </c>
      <c r="E1083" t="s">
        <v>656</v>
      </c>
      <c r="F1083" s="18">
        <v>45880</v>
      </c>
      <c r="G1083" t="s">
        <v>662</v>
      </c>
      <c r="H1083" s="17">
        <v>55708.02</v>
      </c>
    </row>
    <row r="1084" spans="1:8">
      <c r="A1084" s="19" t="s">
        <v>655</v>
      </c>
      <c r="B1084" s="19" t="s">
        <v>33</v>
      </c>
      <c r="C1084" s="19"/>
      <c r="D1084" s="19"/>
      <c r="E1084" s="19"/>
      <c r="F1084" s="20"/>
      <c r="G1084" s="19"/>
      <c r="H1084" s="21">
        <f>SUBTOTAL(9,H1083:H1083)</f>
        <v>55708.02</v>
      </c>
    </row>
    <row r="1085" spans="1:8">
      <c r="A1085" t="s">
        <v>655</v>
      </c>
      <c r="B1085" t="s">
        <v>238</v>
      </c>
      <c r="C1085" t="s">
        <v>239</v>
      </c>
      <c r="D1085" t="s">
        <v>14</v>
      </c>
      <c r="E1085" t="s">
        <v>656</v>
      </c>
      <c r="F1085" s="18">
        <v>45884</v>
      </c>
      <c r="G1085" t="s">
        <v>663</v>
      </c>
      <c r="H1085" s="17">
        <v>270000</v>
      </c>
    </row>
    <row r="1086" spans="1:8">
      <c r="A1086" s="19" t="s">
        <v>655</v>
      </c>
      <c r="B1086" s="19" t="s">
        <v>240</v>
      </c>
      <c r="C1086" s="19"/>
      <c r="D1086" s="19"/>
      <c r="E1086" s="19"/>
      <c r="F1086" s="20"/>
      <c r="G1086" s="19"/>
      <c r="H1086" s="21">
        <f>SUBTOTAL(9,H1085:H1085)</f>
        <v>270000</v>
      </c>
    </row>
    <row r="1087" spans="1:8">
      <c r="A1087" t="s">
        <v>655</v>
      </c>
      <c r="B1087" t="s">
        <v>87</v>
      </c>
      <c r="C1087" t="s">
        <v>88</v>
      </c>
      <c r="D1087" t="s">
        <v>14</v>
      </c>
      <c r="E1087" t="s">
        <v>656</v>
      </c>
      <c r="F1087" s="18">
        <v>45887</v>
      </c>
      <c r="G1087" t="s">
        <v>664</v>
      </c>
      <c r="H1087" s="17">
        <v>293782</v>
      </c>
    </row>
    <row r="1088" spans="1:8">
      <c r="A1088" s="19" t="s">
        <v>655</v>
      </c>
      <c r="B1088" s="19" t="s">
        <v>90</v>
      </c>
      <c r="C1088" s="19"/>
      <c r="D1088" s="19"/>
      <c r="E1088" s="19"/>
      <c r="F1088" s="20"/>
      <c r="G1088" s="19"/>
      <c r="H1088" s="21">
        <f>SUBTOTAL(9,H1087:H1087)</f>
        <v>293782</v>
      </c>
    </row>
    <row r="1089" spans="1:8">
      <c r="A1089" t="s">
        <v>655</v>
      </c>
      <c r="B1089" t="s">
        <v>91</v>
      </c>
      <c r="C1089" t="s">
        <v>92</v>
      </c>
      <c r="D1089" t="s">
        <v>14</v>
      </c>
      <c r="E1089" t="s">
        <v>656</v>
      </c>
      <c r="F1089" s="18">
        <v>45841</v>
      </c>
      <c r="G1089" t="s">
        <v>665</v>
      </c>
      <c r="H1089" s="17">
        <v>56100</v>
      </c>
    </row>
    <row r="1090" spans="1:8">
      <c r="A1090" t="s">
        <v>655</v>
      </c>
      <c r="B1090" t="s">
        <v>91</v>
      </c>
      <c r="C1090" t="s">
        <v>92</v>
      </c>
      <c r="D1090" t="s">
        <v>14</v>
      </c>
      <c r="E1090" t="s">
        <v>656</v>
      </c>
      <c r="F1090" s="18">
        <v>45888</v>
      </c>
      <c r="G1090" t="s">
        <v>666</v>
      </c>
      <c r="H1090" s="17">
        <v>100000</v>
      </c>
    </row>
    <row r="1091" spans="1:8">
      <c r="A1091" s="19" t="s">
        <v>655</v>
      </c>
      <c r="B1091" s="19" t="s">
        <v>94</v>
      </c>
      <c r="C1091" s="19"/>
      <c r="D1091" s="19"/>
      <c r="E1091" s="19"/>
      <c r="F1091" s="20"/>
      <c r="G1091" s="19"/>
      <c r="H1091" s="21">
        <f>SUBTOTAL(9,H1089:H1090)</f>
        <v>156100</v>
      </c>
    </row>
    <row r="1092" spans="1:8">
      <c r="A1092" t="s">
        <v>655</v>
      </c>
      <c r="B1092" t="s">
        <v>38</v>
      </c>
      <c r="C1092" t="s">
        <v>39</v>
      </c>
      <c r="D1092" t="s">
        <v>14</v>
      </c>
      <c r="E1092" t="s">
        <v>656</v>
      </c>
      <c r="F1092" s="18">
        <v>45884</v>
      </c>
      <c r="G1092" t="s">
        <v>663</v>
      </c>
      <c r="H1092" s="17">
        <v>63291</v>
      </c>
    </row>
    <row r="1093" spans="1:8">
      <c r="A1093" t="s">
        <v>655</v>
      </c>
      <c r="B1093" t="s">
        <v>38</v>
      </c>
      <c r="C1093" t="s">
        <v>39</v>
      </c>
      <c r="D1093" t="s">
        <v>14</v>
      </c>
      <c r="E1093" t="s">
        <v>656</v>
      </c>
      <c r="F1093" s="18">
        <v>45884</v>
      </c>
      <c r="G1093" t="s">
        <v>663</v>
      </c>
      <c r="H1093" s="17">
        <v>85000</v>
      </c>
    </row>
    <row r="1094" spans="1:8">
      <c r="A1094" s="19" t="s">
        <v>655</v>
      </c>
      <c r="B1094" s="19" t="s">
        <v>41</v>
      </c>
      <c r="C1094" s="19"/>
      <c r="D1094" s="19"/>
      <c r="E1094" s="19"/>
      <c r="F1094" s="20"/>
      <c r="G1094" s="19"/>
      <c r="H1094" s="21">
        <f>SUBTOTAL(9,H1092:H1093)</f>
        <v>148291</v>
      </c>
    </row>
    <row r="1095" spans="1:8">
      <c r="A1095" t="s">
        <v>655</v>
      </c>
      <c r="B1095" t="s">
        <v>667</v>
      </c>
      <c r="C1095" t="s">
        <v>668</v>
      </c>
      <c r="D1095" t="s">
        <v>14</v>
      </c>
      <c r="E1095" t="s">
        <v>656</v>
      </c>
      <c r="F1095" s="18">
        <v>45869</v>
      </c>
      <c r="G1095" t="s">
        <v>669</v>
      </c>
      <c r="H1095" s="17">
        <v>12419.19</v>
      </c>
    </row>
    <row r="1096" spans="1:8">
      <c r="A1096" s="19" t="s">
        <v>655</v>
      </c>
      <c r="B1096" s="19" t="s">
        <v>670</v>
      </c>
      <c r="C1096" s="19"/>
      <c r="D1096" s="19"/>
      <c r="E1096" s="19"/>
      <c r="F1096" s="20"/>
      <c r="G1096" s="19"/>
      <c r="H1096" s="21">
        <f>SUBTOTAL(9,H1095:H1095)</f>
        <v>12419.19</v>
      </c>
    </row>
    <row r="1097" spans="1:8">
      <c r="A1097" t="s">
        <v>655</v>
      </c>
      <c r="B1097" t="s">
        <v>42</v>
      </c>
      <c r="C1097" t="s">
        <v>43</v>
      </c>
      <c r="D1097" t="s">
        <v>24</v>
      </c>
      <c r="E1097" t="s">
        <v>656</v>
      </c>
      <c r="F1097" s="18">
        <v>45852</v>
      </c>
      <c r="G1097" t="s">
        <v>661</v>
      </c>
      <c r="H1097" s="17">
        <v>2347283.0699999998</v>
      </c>
    </row>
    <row r="1098" spans="1:8">
      <c r="A1098" s="19" t="s">
        <v>655</v>
      </c>
      <c r="B1098" s="19" t="s">
        <v>45</v>
      </c>
      <c r="C1098" s="19"/>
      <c r="D1098" s="19"/>
      <c r="E1098" s="19"/>
      <c r="F1098" s="20"/>
      <c r="G1098" s="19"/>
      <c r="H1098" s="21">
        <f>SUBTOTAL(9,H1097:H1097)</f>
        <v>2347283.0699999998</v>
      </c>
    </row>
    <row r="1099" spans="1:8">
      <c r="A1099" t="s">
        <v>655</v>
      </c>
      <c r="B1099" t="s">
        <v>97</v>
      </c>
      <c r="C1099" t="s">
        <v>98</v>
      </c>
      <c r="D1099" t="s">
        <v>24</v>
      </c>
      <c r="E1099" t="s">
        <v>656</v>
      </c>
      <c r="F1099" s="18">
        <v>45856</v>
      </c>
      <c r="G1099" t="s">
        <v>671</v>
      </c>
      <c r="H1099" s="17">
        <v>436997</v>
      </c>
    </row>
    <row r="1100" spans="1:8">
      <c r="A1100" t="s">
        <v>655</v>
      </c>
      <c r="B1100" t="s">
        <v>97</v>
      </c>
      <c r="C1100" t="s">
        <v>98</v>
      </c>
      <c r="D1100" t="s">
        <v>24</v>
      </c>
      <c r="E1100" t="s">
        <v>656</v>
      </c>
      <c r="F1100" s="18">
        <v>45882</v>
      </c>
      <c r="G1100" t="s">
        <v>672</v>
      </c>
      <c r="H1100" s="17">
        <v>373084.28</v>
      </c>
    </row>
    <row r="1101" spans="1:8">
      <c r="A1101" s="19" t="s">
        <v>655</v>
      </c>
      <c r="B1101" s="19" t="s">
        <v>100</v>
      </c>
      <c r="C1101" s="19"/>
      <c r="D1101" s="19"/>
      <c r="E1101" s="19"/>
      <c r="F1101" s="20"/>
      <c r="G1101" s="19"/>
      <c r="H1101" s="21">
        <f>SUBTOTAL(9,H1099:H1100)</f>
        <v>810081.28000000003</v>
      </c>
    </row>
    <row r="1102" spans="1:8">
      <c r="A1102" t="s">
        <v>655</v>
      </c>
      <c r="B1102" t="s">
        <v>101</v>
      </c>
      <c r="C1102" t="s">
        <v>102</v>
      </c>
      <c r="D1102" t="s">
        <v>24</v>
      </c>
      <c r="E1102" t="s">
        <v>656</v>
      </c>
      <c r="F1102" s="18">
        <v>45856</v>
      </c>
      <c r="G1102" t="s">
        <v>671</v>
      </c>
      <c r="H1102" s="17">
        <v>13581.04</v>
      </c>
    </row>
    <row r="1103" spans="1:8">
      <c r="A1103" t="s">
        <v>655</v>
      </c>
      <c r="B1103" t="s">
        <v>101</v>
      </c>
      <c r="C1103" t="s">
        <v>102</v>
      </c>
      <c r="D1103" t="s">
        <v>24</v>
      </c>
      <c r="E1103" t="s">
        <v>656</v>
      </c>
      <c r="F1103" s="18">
        <v>45882</v>
      </c>
      <c r="G1103" t="s">
        <v>672</v>
      </c>
      <c r="H1103" s="17">
        <v>13477.16</v>
      </c>
    </row>
    <row r="1104" spans="1:8">
      <c r="A1104" s="19" t="s">
        <v>655</v>
      </c>
      <c r="B1104" s="19" t="s">
        <v>103</v>
      </c>
      <c r="C1104" s="19"/>
      <c r="D1104" s="19"/>
      <c r="E1104" s="19"/>
      <c r="F1104" s="20"/>
      <c r="G1104" s="19"/>
      <c r="H1104" s="21">
        <f>SUBTOTAL(9,H1102:H1103)</f>
        <v>27058.2</v>
      </c>
    </row>
    <row r="1105" spans="1:8">
      <c r="A1105" t="s">
        <v>655</v>
      </c>
      <c r="B1105" t="s">
        <v>46</v>
      </c>
      <c r="C1105" t="s">
        <v>47</v>
      </c>
      <c r="D1105" t="s">
        <v>24</v>
      </c>
      <c r="E1105" t="s">
        <v>656</v>
      </c>
      <c r="F1105" s="18">
        <v>45882</v>
      </c>
      <c r="G1105" t="s">
        <v>672</v>
      </c>
      <c r="H1105" s="17">
        <v>64379.99</v>
      </c>
    </row>
    <row r="1106" spans="1:8">
      <c r="A1106" s="19" t="s">
        <v>655</v>
      </c>
      <c r="B1106" s="19" t="s">
        <v>48</v>
      </c>
      <c r="C1106" s="19"/>
      <c r="D1106" s="19"/>
      <c r="E1106" s="19"/>
      <c r="F1106" s="20"/>
      <c r="G1106" s="19"/>
      <c r="H1106" s="21">
        <f>SUBTOTAL(9,H1105:H1105)</f>
        <v>64379.99</v>
      </c>
    </row>
    <row r="1107" spans="1:8">
      <c r="A1107" t="s">
        <v>655</v>
      </c>
      <c r="B1107" t="s">
        <v>49</v>
      </c>
      <c r="C1107" t="s">
        <v>50</v>
      </c>
      <c r="D1107" t="s">
        <v>24</v>
      </c>
      <c r="E1107" t="s">
        <v>656</v>
      </c>
      <c r="F1107" s="18">
        <v>45852</v>
      </c>
      <c r="G1107" t="s">
        <v>661</v>
      </c>
      <c r="H1107" s="17">
        <v>239661.26</v>
      </c>
    </row>
    <row r="1108" spans="1:8">
      <c r="A1108" t="s">
        <v>655</v>
      </c>
      <c r="B1108" t="s">
        <v>49</v>
      </c>
      <c r="C1108" t="s">
        <v>50</v>
      </c>
      <c r="D1108" t="s">
        <v>24</v>
      </c>
      <c r="E1108" t="s">
        <v>656</v>
      </c>
      <c r="F1108" s="18">
        <v>45882</v>
      </c>
      <c r="G1108" t="s">
        <v>672</v>
      </c>
      <c r="H1108" s="17">
        <v>152403.49</v>
      </c>
    </row>
    <row r="1109" spans="1:8">
      <c r="A1109" s="19" t="s">
        <v>655</v>
      </c>
      <c r="B1109" s="19" t="s">
        <v>51</v>
      </c>
      <c r="C1109" s="19"/>
      <c r="D1109" s="19"/>
      <c r="E1109" s="19"/>
      <c r="F1109" s="20"/>
      <c r="G1109" s="19"/>
      <c r="H1109" s="21">
        <f>SUBTOTAL(9,H1107:H1108)</f>
        <v>392064.75</v>
      </c>
    </row>
    <row r="1110" spans="1:8">
      <c r="A1110" t="s">
        <v>655</v>
      </c>
      <c r="B1110" t="s">
        <v>52</v>
      </c>
      <c r="C1110" t="s">
        <v>53</v>
      </c>
      <c r="D1110" t="s">
        <v>24</v>
      </c>
      <c r="E1110" t="s">
        <v>656</v>
      </c>
      <c r="F1110" s="18">
        <v>45852</v>
      </c>
      <c r="G1110" t="s">
        <v>661</v>
      </c>
      <c r="H1110" s="17">
        <v>192588.64</v>
      </c>
    </row>
    <row r="1111" spans="1:8">
      <c r="A1111" t="s">
        <v>655</v>
      </c>
      <c r="B1111" t="s">
        <v>52</v>
      </c>
      <c r="C1111" t="s">
        <v>53</v>
      </c>
      <c r="D1111" t="s">
        <v>24</v>
      </c>
      <c r="E1111" t="s">
        <v>656</v>
      </c>
      <c r="F1111" s="18">
        <v>45882</v>
      </c>
      <c r="G1111" t="s">
        <v>672</v>
      </c>
      <c r="H1111" s="17">
        <v>20723.490000000002</v>
      </c>
    </row>
    <row r="1112" spans="1:8">
      <c r="A1112" t="s">
        <v>655</v>
      </c>
      <c r="B1112" t="s">
        <v>52</v>
      </c>
      <c r="C1112" t="s">
        <v>53</v>
      </c>
      <c r="D1112" t="s">
        <v>24</v>
      </c>
      <c r="E1112" t="s">
        <v>656</v>
      </c>
      <c r="F1112" s="18">
        <v>45882</v>
      </c>
      <c r="G1112" t="s">
        <v>672</v>
      </c>
      <c r="H1112" s="17">
        <v>271041.55</v>
      </c>
    </row>
    <row r="1113" spans="1:8">
      <c r="A1113" s="19" t="s">
        <v>655</v>
      </c>
      <c r="B1113" s="19" t="s">
        <v>54</v>
      </c>
      <c r="C1113" s="19"/>
      <c r="D1113" s="19"/>
      <c r="E1113" s="19"/>
      <c r="F1113" s="20"/>
      <c r="G1113" s="19"/>
      <c r="H1113" s="21">
        <f>SUBTOTAL(9,H1110:H1112)</f>
        <v>484353.68</v>
      </c>
    </row>
    <row r="1114" spans="1:8">
      <c r="A1114" t="s">
        <v>655</v>
      </c>
      <c r="B1114" t="s">
        <v>55</v>
      </c>
      <c r="C1114" t="s">
        <v>56</v>
      </c>
      <c r="D1114" t="s">
        <v>24</v>
      </c>
      <c r="E1114" t="s">
        <v>656</v>
      </c>
      <c r="F1114" s="18">
        <v>45896</v>
      </c>
      <c r="G1114" t="s">
        <v>673</v>
      </c>
      <c r="H1114" s="17">
        <v>17237.14</v>
      </c>
    </row>
    <row r="1115" spans="1:8">
      <c r="A1115" s="19" t="s">
        <v>655</v>
      </c>
      <c r="B1115" s="19" t="s">
        <v>58</v>
      </c>
      <c r="C1115" s="19"/>
      <c r="D1115" s="19"/>
      <c r="E1115" s="19"/>
      <c r="F1115" s="20"/>
      <c r="G1115" s="19"/>
      <c r="H1115" s="21">
        <f>SUBTOTAL(9,H1114:H1114)</f>
        <v>17237.14</v>
      </c>
    </row>
    <row r="1116" spans="1:8">
      <c r="A1116" t="s">
        <v>655</v>
      </c>
      <c r="B1116" t="s">
        <v>59</v>
      </c>
      <c r="C1116" t="s">
        <v>60</v>
      </c>
      <c r="D1116" t="s">
        <v>24</v>
      </c>
      <c r="E1116" t="s">
        <v>656</v>
      </c>
      <c r="F1116" s="18">
        <v>45852</v>
      </c>
      <c r="G1116" t="s">
        <v>661</v>
      </c>
      <c r="H1116" s="17">
        <v>255367.99</v>
      </c>
    </row>
    <row r="1117" spans="1:8">
      <c r="A1117" s="19" t="s">
        <v>655</v>
      </c>
      <c r="B1117" s="19" t="s">
        <v>61</v>
      </c>
      <c r="C1117" s="19"/>
      <c r="D1117" s="19"/>
      <c r="E1117" s="19"/>
      <c r="F1117" s="20"/>
      <c r="G1117" s="19"/>
      <c r="H1117" s="21">
        <f>SUBTOTAL(9,H1116:H1116)</f>
        <v>255367.99</v>
      </c>
    </row>
    <row r="1118" spans="1:8">
      <c r="A1118" t="s">
        <v>655</v>
      </c>
      <c r="B1118" t="s">
        <v>62</v>
      </c>
      <c r="C1118" t="s">
        <v>63</v>
      </c>
      <c r="D1118" t="s">
        <v>24</v>
      </c>
      <c r="E1118" t="s">
        <v>656</v>
      </c>
      <c r="F1118" s="18">
        <v>45852</v>
      </c>
      <c r="G1118" t="s">
        <v>661</v>
      </c>
      <c r="H1118" s="17">
        <v>768954.55</v>
      </c>
    </row>
    <row r="1119" spans="1:8">
      <c r="A1119" t="s">
        <v>655</v>
      </c>
      <c r="B1119" t="s">
        <v>62</v>
      </c>
      <c r="C1119" t="s">
        <v>63</v>
      </c>
      <c r="D1119" t="s">
        <v>24</v>
      </c>
      <c r="E1119" t="s">
        <v>656</v>
      </c>
      <c r="F1119" s="18">
        <v>45852</v>
      </c>
      <c r="G1119" t="s">
        <v>661</v>
      </c>
      <c r="H1119" s="17">
        <v>6725.18</v>
      </c>
    </row>
    <row r="1120" spans="1:8">
      <c r="A1120" s="19" t="s">
        <v>655</v>
      </c>
      <c r="B1120" s="19" t="s">
        <v>64</v>
      </c>
      <c r="C1120" s="19"/>
      <c r="D1120" s="19"/>
      <c r="E1120" s="19"/>
      <c r="F1120" s="20"/>
      <c r="G1120" s="19"/>
      <c r="H1120" s="21">
        <f>SUBTOTAL(9,H1118:H1119)</f>
        <v>775679.7300000001</v>
      </c>
    </row>
    <row r="1121" spans="1:8">
      <c r="A1121" t="s">
        <v>655</v>
      </c>
      <c r="B1121" t="s">
        <v>65</v>
      </c>
      <c r="C1121" t="s">
        <v>66</v>
      </c>
      <c r="D1121" t="s">
        <v>24</v>
      </c>
      <c r="E1121" t="s">
        <v>656</v>
      </c>
      <c r="F1121" s="18">
        <v>45870</v>
      </c>
      <c r="G1121" t="s">
        <v>674</v>
      </c>
      <c r="H1121" s="17">
        <v>7232.31</v>
      </c>
    </row>
    <row r="1122" spans="1:8">
      <c r="A1122" t="s">
        <v>655</v>
      </c>
      <c r="B1122" t="s">
        <v>65</v>
      </c>
      <c r="C1122" t="s">
        <v>66</v>
      </c>
      <c r="D1122" t="s">
        <v>24</v>
      </c>
      <c r="E1122" t="s">
        <v>656</v>
      </c>
      <c r="F1122" s="18">
        <v>45870</v>
      </c>
      <c r="G1122" t="s">
        <v>674</v>
      </c>
      <c r="H1122" s="17">
        <v>146101.44</v>
      </c>
    </row>
    <row r="1123" spans="1:8">
      <c r="A1123" t="s">
        <v>655</v>
      </c>
      <c r="B1123" t="s">
        <v>65</v>
      </c>
      <c r="C1123" t="s">
        <v>66</v>
      </c>
      <c r="D1123" t="s">
        <v>24</v>
      </c>
      <c r="E1123" t="s">
        <v>656</v>
      </c>
      <c r="F1123" s="18">
        <v>45870</v>
      </c>
      <c r="G1123" t="s">
        <v>674</v>
      </c>
      <c r="H1123" s="17">
        <v>757.99</v>
      </c>
    </row>
    <row r="1124" spans="1:8">
      <c r="A1124" t="s">
        <v>655</v>
      </c>
      <c r="B1124" t="s">
        <v>65</v>
      </c>
      <c r="C1124" t="s">
        <v>66</v>
      </c>
      <c r="D1124" t="s">
        <v>24</v>
      </c>
      <c r="E1124" t="s">
        <v>656</v>
      </c>
      <c r="F1124" s="18">
        <v>45870</v>
      </c>
      <c r="G1124" t="s">
        <v>674</v>
      </c>
      <c r="H1124" s="17">
        <v>15164.74</v>
      </c>
    </row>
    <row r="1125" spans="1:8">
      <c r="A1125" s="19" t="s">
        <v>655</v>
      </c>
      <c r="B1125" s="19" t="s">
        <v>68</v>
      </c>
      <c r="C1125" s="19"/>
      <c r="D1125" s="19"/>
      <c r="E1125" s="19"/>
      <c r="F1125" s="20"/>
      <c r="G1125" s="19"/>
      <c r="H1125" s="21">
        <f>SUBTOTAL(9,H1121:H1124)</f>
        <v>169256.47999999998</v>
      </c>
    </row>
    <row r="1126" spans="1:8">
      <c r="A1126" t="s">
        <v>655</v>
      </c>
      <c r="B1126" t="s">
        <v>675</v>
      </c>
      <c r="C1126" t="s">
        <v>676</v>
      </c>
      <c r="D1126" t="s">
        <v>24</v>
      </c>
      <c r="E1126" t="s">
        <v>656</v>
      </c>
      <c r="F1126" s="18">
        <v>45866</v>
      </c>
      <c r="G1126" t="s">
        <v>677</v>
      </c>
      <c r="H1126" s="17">
        <v>41522.21</v>
      </c>
    </row>
    <row r="1127" spans="1:8">
      <c r="A1127" t="s">
        <v>655</v>
      </c>
      <c r="B1127" t="s">
        <v>675</v>
      </c>
      <c r="C1127" t="s">
        <v>676</v>
      </c>
      <c r="D1127" t="s">
        <v>24</v>
      </c>
      <c r="E1127" t="s">
        <v>656</v>
      </c>
      <c r="F1127" s="18">
        <v>45895</v>
      </c>
      <c r="G1127" t="s">
        <v>678</v>
      </c>
      <c r="H1127" s="17">
        <v>29191.93</v>
      </c>
    </row>
    <row r="1128" spans="1:8">
      <c r="A1128" s="19" t="s">
        <v>655</v>
      </c>
      <c r="B1128" s="19" t="s">
        <v>679</v>
      </c>
      <c r="C1128" s="19"/>
      <c r="D1128" s="19"/>
      <c r="E1128" s="19"/>
      <c r="F1128" s="20"/>
      <c r="G1128" s="19"/>
      <c r="H1128" s="21">
        <f>SUBTOTAL(9,H1126:H1127)</f>
        <v>70714.14</v>
      </c>
    </row>
    <row r="1129" spans="1:8">
      <c r="A1129" t="s">
        <v>655</v>
      </c>
      <c r="B1129" t="s">
        <v>69</v>
      </c>
      <c r="C1129" t="s">
        <v>70</v>
      </c>
      <c r="D1129" t="s">
        <v>24</v>
      </c>
      <c r="E1129" t="s">
        <v>656</v>
      </c>
      <c r="F1129" s="18">
        <v>45866</v>
      </c>
      <c r="G1129" t="s">
        <v>677</v>
      </c>
      <c r="H1129" s="17">
        <v>9191.77</v>
      </c>
    </row>
    <row r="1130" spans="1:8">
      <c r="A1130" t="s">
        <v>655</v>
      </c>
      <c r="B1130" t="s">
        <v>69</v>
      </c>
      <c r="C1130" t="s">
        <v>70</v>
      </c>
      <c r="D1130" t="s">
        <v>24</v>
      </c>
      <c r="E1130" t="s">
        <v>656</v>
      </c>
      <c r="F1130" s="18">
        <v>45866</v>
      </c>
      <c r="G1130" t="s">
        <v>677</v>
      </c>
      <c r="H1130" s="17">
        <v>32800</v>
      </c>
    </row>
    <row r="1131" spans="1:8">
      <c r="A1131" t="s">
        <v>655</v>
      </c>
      <c r="B1131" t="s">
        <v>69</v>
      </c>
      <c r="C1131" t="s">
        <v>70</v>
      </c>
      <c r="D1131" t="s">
        <v>24</v>
      </c>
      <c r="E1131" t="s">
        <v>656</v>
      </c>
      <c r="F1131" s="18">
        <v>45866</v>
      </c>
      <c r="G1131" t="s">
        <v>677</v>
      </c>
      <c r="H1131" s="17">
        <v>4808.2299999999996</v>
      </c>
    </row>
    <row r="1132" spans="1:8">
      <c r="A1132" t="s">
        <v>655</v>
      </c>
      <c r="B1132" t="s">
        <v>69</v>
      </c>
      <c r="C1132" t="s">
        <v>70</v>
      </c>
      <c r="D1132" t="s">
        <v>24</v>
      </c>
      <c r="E1132" t="s">
        <v>656</v>
      </c>
      <c r="F1132" s="18">
        <v>45895</v>
      </c>
      <c r="G1132" t="s">
        <v>678</v>
      </c>
      <c r="H1132" s="17">
        <v>8262.27</v>
      </c>
    </row>
    <row r="1133" spans="1:8">
      <c r="A1133" t="s">
        <v>655</v>
      </c>
      <c r="B1133" t="s">
        <v>69</v>
      </c>
      <c r="C1133" t="s">
        <v>70</v>
      </c>
      <c r="D1133" t="s">
        <v>24</v>
      </c>
      <c r="E1133" t="s">
        <v>656</v>
      </c>
      <c r="F1133" s="18">
        <v>45895</v>
      </c>
      <c r="G1133" t="s">
        <v>678</v>
      </c>
      <c r="H1133" s="17">
        <v>117141.95</v>
      </c>
    </row>
    <row r="1134" spans="1:8">
      <c r="A1134" s="19" t="s">
        <v>655</v>
      </c>
      <c r="B1134" s="19" t="s">
        <v>72</v>
      </c>
      <c r="C1134" s="19"/>
      <c r="D1134" s="19"/>
      <c r="E1134" s="19"/>
      <c r="F1134" s="20"/>
      <c r="G1134" s="19"/>
      <c r="H1134" s="21">
        <f>SUBTOTAL(9,H1129:H1133)</f>
        <v>172204.22</v>
      </c>
    </row>
    <row r="1135" spans="1:8">
      <c r="A1135" t="s">
        <v>655</v>
      </c>
      <c r="B1135" t="s">
        <v>680</v>
      </c>
      <c r="C1135" t="s">
        <v>681</v>
      </c>
      <c r="D1135" t="s">
        <v>24</v>
      </c>
      <c r="E1135" t="s">
        <v>656</v>
      </c>
      <c r="F1135" s="18">
        <v>45866</v>
      </c>
      <c r="G1135" t="s">
        <v>677</v>
      </c>
      <c r="H1135" s="17">
        <v>10160.61</v>
      </c>
    </row>
    <row r="1136" spans="1:8">
      <c r="A1136" s="19" t="s">
        <v>655</v>
      </c>
      <c r="B1136" s="19" t="s">
        <v>682</v>
      </c>
      <c r="C1136" s="19"/>
      <c r="D1136" s="19"/>
      <c r="E1136" s="19"/>
      <c r="F1136" s="20"/>
      <c r="G1136" s="19"/>
      <c r="H1136" s="21">
        <f>SUBTOTAL(9,H1135:H1135)</f>
        <v>10160.61</v>
      </c>
    </row>
    <row r="1137" spans="1:8">
      <c r="A1137" t="s">
        <v>655</v>
      </c>
      <c r="B1137" t="s">
        <v>683</v>
      </c>
      <c r="C1137" t="s">
        <v>676</v>
      </c>
      <c r="D1137" t="s">
        <v>24</v>
      </c>
      <c r="E1137" t="s">
        <v>656</v>
      </c>
      <c r="F1137" s="18">
        <v>45866</v>
      </c>
      <c r="G1137" t="s">
        <v>677</v>
      </c>
      <c r="H1137" s="17">
        <v>146728.73000000001</v>
      </c>
    </row>
    <row r="1138" spans="1:8">
      <c r="A1138" t="s">
        <v>655</v>
      </c>
      <c r="B1138" t="s">
        <v>683</v>
      </c>
      <c r="C1138" t="s">
        <v>676</v>
      </c>
      <c r="D1138" t="s">
        <v>24</v>
      </c>
      <c r="E1138" t="s">
        <v>656</v>
      </c>
      <c r="F1138" s="18">
        <v>45895</v>
      </c>
      <c r="G1138" t="s">
        <v>678</v>
      </c>
      <c r="H1138" s="17">
        <v>45619.6</v>
      </c>
    </row>
    <row r="1139" spans="1:8">
      <c r="A1139" s="19" t="s">
        <v>655</v>
      </c>
      <c r="B1139" s="19" t="s">
        <v>684</v>
      </c>
      <c r="C1139" s="19"/>
      <c r="D1139" s="19"/>
      <c r="E1139" s="19"/>
      <c r="F1139" s="20"/>
      <c r="G1139" s="19"/>
      <c r="H1139" s="21">
        <f>SUBTOTAL(9,H1137:H1138)</f>
        <v>192348.33000000002</v>
      </c>
    </row>
    <row r="1140" spans="1:8">
      <c r="A1140" t="s">
        <v>655</v>
      </c>
      <c r="B1140" t="s">
        <v>253</v>
      </c>
      <c r="C1140" t="s">
        <v>254</v>
      </c>
      <c r="D1140" t="s">
        <v>24</v>
      </c>
      <c r="E1140" t="s">
        <v>656</v>
      </c>
      <c r="F1140" s="18">
        <v>45852</v>
      </c>
      <c r="G1140" t="s">
        <v>661</v>
      </c>
      <c r="H1140" s="17">
        <v>9461.48</v>
      </c>
    </row>
    <row r="1141" spans="1:8">
      <c r="A1141" t="s">
        <v>655</v>
      </c>
      <c r="B1141" t="s">
        <v>253</v>
      </c>
      <c r="C1141" t="s">
        <v>254</v>
      </c>
      <c r="D1141" t="s">
        <v>24</v>
      </c>
      <c r="E1141" t="s">
        <v>656</v>
      </c>
      <c r="F1141" s="18">
        <v>45882</v>
      </c>
      <c r="G1141" t="s">
        <v>672</v>
      </c>
      <c r="H1141" s="17">
        <v>8626.4599999999991</v>
      </c>
    </row>
    <row r="1142" spans="1:8">
      <c r="A1142" s="19" t="s">
        <v>655</v>
      </c>
      <c r="B1142" s="19" t="s">
        <v>255</v>
      </c>
      <c r="C1142" s="19"/>
      <c r="D1142" s="19"/>
      <c r="E1142" s="19"/>
      <c r="F1142" s="20"/>
      <c r="G1142" s="19"/>
      <c r="H1142" s="21">
        <f>SUBTOTAL(9,H1140:H1141)</f>
        <v>18087.939999999999</v>
      </c>
    </row>
    <row r="1143" spans="1:8">
      <c r="A1143" t="s">
        <v>655</v>
      </c>
      <c r="B1143" t="s">
        <v>172</v>
      </c>
      <c r="C1143" t="s">
        <v>173</v>
      </c>
      <c r="D1143" t="s">
        <v>24</v>
      </c>
      <c r="E1143" t="s">
        <v>656</v>
      </c>
      <c r="F1143" s="18">
        <v>45869</v>
      </c>
      <c r="G1143" t="s">
        <v>669</v>
      </c>
      <c r="H1143" s="17">
        <v>97481.06</v>
      </c>
    </row>
    <row r="1144" spans="1:8">
      <c r="A1144" s="19" t="s">
        <v>655</v>
      </c>
      <c r="B1144" s="19" t="s">
        <v>174</v>
      </c>
      <c r="C1144" s="19"/>
      <c r="D1144" s="19"/>
      <c r="E1144" s="19"/>
      <c r="F1144" s="20"/>
      <c r="G1144" s="19"/>
      <c r="H1144" s="21">
        <f>SUBTOTAL(9,H1143:H1143)</f>
        <v>97481.06</v>
      </c>
    </row>
    <row r="1145" spans="1:8">
      <c r="A1145" t="s">
        <v>655</v>
      </c>
      <c r="B1145" t="s">
        <v>105</v>
      </c>
      <c r="C1145" t="s">
        <v>106</v>
      </c>
      <c r="D1145" t="s">
        <v>24</v>
      </c>
      <c r="E1145" t="s">
        <v>656</v>
      </c>
      <c r="F1145" s="18">
        <v>45882</v>
      </c>
      <c r="G1145" t="s">
        <v>672</v>
      </c>
      <c r="H1145" s="17">
        <v>48311.92</v>
      </c>
    </row>
    <row r="1146" spans="1:8">
      <c r="A1146" s="19" t="s">
        <v>655</v>
      </c>
      <c r="B1146" s="19" t="s">
        <v>107</v>
      </c>
      <c r="C1146" s="19"/>
      <c r="D1146" s="19"/>
      <c r="E1146" s="19"/>
      <c r="F1146" s="20"/>
      <c r="G1146" s="19"/>
      <c r="H1146" s="21">
        <f>SUBTOTAL(9,H1145:H1145)</f>
        <v>48311.92</v>
      </c>
    </row>
    <row r="1147" spans="1:8">
      <c r="A1147" t="s">
        <v>655</v>
      </c>
      <c r="B1147" t="s">
        <v>73</v>
      </c>
      <c r="C1147" t="s">
        <v>74</v>
      </c>
      <c r="D1147" t="s">
        <v>24</v>
      </c>
      <c r="E1147" t="s">
        <v>656</v>
      </c>
      <c r="F1147" s="18">
        <v>45895</v>
      </c>
      <c r="G1147" t="s">
        <v>678</v>
      </c>
      <c r="H1147" s="17">
        <v>86820.42</v>
      </c>
    </row>
    <row r="1148" spans="1:8">
      <c r="A1148" s="19" t="s">
        <v>655</v>
      </c>
      <c r="B1148" s="19" t="s">
        <v>75</v>
      </c>
      <c r="C1148" s="19"/>
      <c r="D1148" s="19"/>
      <c r="E1148" s="19"/>
      <c r="F1148" s="20"/>
      <c r="G1148" s="19"/>
      <c r="H1148" s="21">
        <f>SUBTOTAL(9,H1147:H1147)</f>
        <v>86820.42</v>
      </c>
    </row>
    <row r="1149" spans="1:8" ht="16.5" thickBot="1">
      <c r="A1149" s="22" t="s">
        <v>685</v>
      </c>
      <c r="B1149" s="22"/>
      <c r="C1149" s="25" t="s">
        <v>686</v>
      </c>
      <c r="D1149" s="22"/>
      <c r="E1149" s="22"/>
      <c r="F1149" s="23"/>
      <c r="G1149" s="22"/>
      <c r="H1149" s="24">
        <f>SUBTOTAL(9,H1068:H1147)</f>
        <v>18465284.300000001</v>
      </c>
    </row>
    <row r="1150" spans="1:8">
      <c r="A1150" t="s">
        <v>687</v>
      </c>
      <c r="B1150" t="s">
        <v>12</v>
      </c>
      <c r="C1150" t="s">
        <v>13</v>
      </c>
      <c r="D1150" t="s">
        <v>14</v>
      </c>
      <c r="E1150" t="s">
        <v>688</v>
      </c>
      <c r="F1150" s="18">
        <v>45860</v>
      </c>
      <c r="G1150" t="s">
        <v>689</v>
      </c>
      <c r="H1150" s="17">
        <v>1498985</v>
      </c>
    </row>
    <row r="1151" spans="1:8">
      <c r="A1151" s="19" t="s">
        <v>687</v>
      </c>
      <c r="B1151" s="19" t="s">
        <v>17</v>
      </c>
      <c r="C1151" s="19"/>
      <c r="D1151" s="19"/>
      <c r="E1151" s="19"/>
      <c r="F1151" s="20"/>
      <c r="G1151" s="19"/>
      <c r="H1151" s="21">
        <f>SUBTOTAL(9,H1150:H1150)</f>
        <v>1498985</v>
      </c>
    </row>
    <row r="1152" spans="1:8">
      <c r="A1152" t="s">
        <v>687</v>
      </c>
      <c r="B1152" t="s">
        <v>18</v>
      </c>
      <c r="C1152" t="s">
        <v>19</v>
      </c>
      <c r="D1152" t="s">
        <v>14</v>
      </c>
      <c r="E1152" t="s">
        <v>688</v>
      </c>
      <c r="F1152" s="18">
        <v>45890</v>
      </c>
      <c r="G1152" t="s">
        <v>690</v>
      </c>
      <c r="H1152" s="17">
        <v>34172.17</v>
      </c>
    </row>
    <row r="1153" spans="1:8">
      <c r="A1153" s="19" t="s">
        <v>687</v>
      </c>
      <c r="B1153" s="19" t="s">
        <v>21</v>
      </c>
      <c r="C1153" s="19"/>
      <c r="D1153" s="19"/>
      <c r="E1153" s="19"/>
      <c r="F1153" s="20"/>
      <c r="G1153" s="19"/>
      <c r="H1153" s="21">
        <f>SUBTOTAL(9,H1152:H1152)</f>
        <v>34172.17</v>
      </c>
    </row>
    <row r="1154" spans="1:8">
      <c r="A1154" t="s">
        <v>687</v>
      </c>
      <c r="B1154" t="s">
        <v>34</v>
      </c>
      <c r="C1154" t="s">
        <v>35</v>
      </c>
      <c r="D1154" t="s">
        <v>14</v>
      </c>
      <c r="E1154" t="s">
        <v>688</v>
      </c>
      <c r="F1154" s="18">
        <v>45866</v>
      </c>
      <c r="G1154" t="s">
        <v>691</v>
      </c>
      <c r="H1154" s="17">
        <v>4361</v>
      </c>
    </row>
    <row r="1155" spans="1:8">
      <c r="A1155" s="19" t="s">
        <v>687</v>
      </c>
      <c r="B1155" s="19" t="s">
        <v>37</v>
      </c>
      <c r="C1155" s="19"/>
      <c r="D1155" s="19"/>
      <c r="E1155" s="19"/>
      <c r="F1155" s="20"/>
      <c r="G1155" s="19"/>
      <c r="H1155" s="21">
        <f>SUBTOTAL(9,H1154:H1154)</f>
        <v>4361</v>
      </c>
    </row>
    <row r="1156" spans="1:8" ht="16.5" thickBot="1">
      <c r="A1156" s="22" t="s">
        <v>692</v>
      </c>
      <c r="B1156" s="22"/>
      <c r="C1156" s="25" t="s">
        <v>693</v>
      </c>
      <c r="D1156" s="22"/>
      <c r="E1156" s="22"/>
      <c r="F1156" s="23"/>
      <c r="G1156" s="22"/>
      <c r="H1156" s="24">
        <f>SUBTOTAL(9,H1150:H1154)</f>
        <v>1537518.17</v>
      </c>
    </row>
    <row r="1157" spans="1:8">
      <c r="A1157" t="s">
        <v>694</v>
      </c>
      <c r="B1157" t="s">
        <v>12</v>
      </c>
      <c r="C1157" t="s">
        <v>13</v>
      </c>
      <c r="D1157" t="s">
        <v>14</v>
      </c>
      <c r="E1157" t="s">
        <v>695</v>
      </c>
      <c r="F1157" s="18">
        <v>45860</v>
      </c>
      <c r="G1157" t="s">
        <v>696</v>
      </c>
      <c r="H1157" s="17">
        <v>403306</v>
      </c>
    </row>
    <row r="1158" spans="1:8">
      <c r="A1158" s="19" t="s">
        <v>694</v>
      </c>
      <c r="B1158" s="19" t="s">
        <v>17</v>
      </c>
      <c r="C1158" s="19"/>
      <c r="D1158" s="19"/>
      <c r="E1158" s="19"/>
      <c r="F1158" s="20"/>
      <c r="G1158" s="19"/>
      <c r="H1158" s="21">
        <f>SUBTOTAL(9,H1157:H1157)</f>
        <v>403306</v>
      </c>
    </row>
    <row r="1159" spans="1:8">
      <c r="A1159" t="s">
        <v>694</v>
      </c>
      <c r="B1159" t="s">
        <v>18</v>
      </c>
      <c r="C1159" t="s">
        <v>19</v>
      </c>
      <c r="D1159" t="s">
        <v>14</v>
      </c>
      <c r="E1159" t="s">
        <v>695</v>
      </c>
      <c r="F1159" s="18">
        <v>45890</v>
      </c>
      <c r="G1159" t="s">
        <v>697</v>
      </c>
      <c r="H1159" s="17">
        <v>1314.42</v>
      </c>
    </row>
    <row r="1160" spans="1:8">
      <c r="A1160" s="19" t="s">
        <v>694</v>
      </c>
      <c r="B1160" s="19" t="s">
        <v>21</v>
      </c>
      <c r="C1160" s="19"/>
      <c r="D1160" s="19"/>
      <c r="E1160" s="19"/>
      <c r="F1160" s="20"/>
      <c r="G1160" s="19"/>
      <c r="H1160" s="21">
        <f>SUBTOTAL(9,H1159:H1159)</f>
        <v>1314.42</v>
      </c>
    </row>
    <row r="1161" spans="1:8">
      <c r="A1161" t="s">
        <v>694</v>
      </c>
      <c r="B1161" t="s">
        <v>87</v>
      </c>
      <c r="C1161" t="s">
        <v>88</v>
      </c>
      <c r="D1161" t="s">
        <v>14</v>
      </c>
      <c r="E1161" t="s">
        <v>695</v>
      </c>
      <c r="F1161" s="18">
        <v>45887</v>
      </c>
      <c r="G1161" t="s">
        <v>698</v>
      </c>
      <c r="H1161" s="17">
        <v>329036</v>
      </c>
    </row>
    <row r="1162" spans="1:8">
      <c r="A1162" s="19" t="s">
        <v>694</v>
      </c>
      <c r="B1162" s="19" t="s">
        <v>90</v>
      </c>
      <c r="C1162" s="19"/>
      <c r="D1162" s="19"/>
      <c r="E1162" s="19"/>
      <c r="F1162" s="20"/>
      <c r="G1162" s="19"/>
      <c r="H1162" s="21">
        <f>SUBTOTAL(9,H1161:H1161)</f>
        <v>329036</v>
      </c>
    </row>
    <row r="1163" spans="1:8" ht="16.5" thickBot="1">
      <c r="A1163" s="22" t="s">
        <v>699</v>
      </c>
      <c r="B1163" s="22"/>
      <c r="C1163" s="25" t="s">
        <v>700</v>
      </c>
      <c r="D1163" s="22"/>
      <c r="E1163" s="22"/>
      <c r="F1163" s="23"/>
      <c r="G1163" s="22"/>
      <c r="H1163" s="24">
        <f>SUBTOTAL(9,H1157:H1161)</f>
        <v>733656.41999999993</v>
      </c>
    </row>
    <row r="1164" spans="1:8">
      <c r="A1164" t="s">
        <v>701</v>
      </c>
      <c r="B1164" t="s">
        <v>79</v>
      </c>
      <c r="C1164" t="s">
        <v>80</v>
      </c>
      <c r="D1164" t="s">
        <v>14</v>
      </c>
      <c r="E1164" t="s">
        <v>702</v>
      </c>
      <c r="F1164" s="18">
        <v>45863</v>
      </c>
      <c r="G1164" t="s">
        <v>703</v>
      </c>
      <c r="H1164" s="17">
        <v>114653.91</v>
      </c>
    </row>
    <row r="1165" spans="1:8">
      <c r="A1165" t="s">
        <v>701</v>
      </c>
      <c r="B1165" t="s">
        <v>79</v>
      </c>
      <c r="C1165" t="s">
        <v>80</v>
      </c>
      <c r="D1165" t="s">
        <v>14</v>
      </c>
      <c r="E1165" t="s">
        <v>702</v>
      </c>
      <c r="F1165" s="18">
        <v>45894</v>
      </c>
      <c r="G1165" t="s">
        <v>704</v>
      </c>
      <c r="H1165" s="17">
        <v>114756.36</v>
      </c>
    </row>
    <row r="1166" spans="1:8">
      <c r="A1166" s="19" t="s">
        <v>701</v>
      </c>
      <c r="B1166" s="19" t="s">
        <v>84</v>
      </c>
      <c r="C1166" s="19"/>
      <c r="D1166" s="19"/>
      <c r="E1166" s="19"/>
      <c r="F1166" s="20"/>
      <c r="G1166" s="19"/>
      <c r="H1166" s="21">
        <f>SUBTOTAL(9,H1164:H1165)</f>
        <v>229410.27000000002</v>
      </c>
    </row>
    <row r="1167" spans="1:8">
      <c r="A1167" t="s">
        <v>701</v>
      </c>
      <c r="B1167" t="s">
        <v>12</v>
      </c>
      <c r="C1167" t="s">
        <v>13</v>
      </c>
      <c r="D1167" t="s">
        <v>14</v>
      </c>
      <c r="E1167" t="s">
        <v>702</v>
      </c>
      <c r="F1167" s="18">
        <v>45860</v>
      </c>
      <c r="G1167" t="s">
        <v>705</v>
      </c>
      <c r="H1167" s="17">
        <v>7864361</v>
      </c>
    </row>
    <row r="1168" spans="1:8">
      <c r="A1168" s="19" t="s">
        <v>701</v>
      </c>
      <c r="B1168" s="19" t="s">
        <v>17</v>
      </c>
      <c r="C1168" s="19"/>
      <c r="D1168" s="19"/>
      <c r="E1168" s="19"/>
      <c r="F1168" s="20"/>
      <c r="G1168" s="19"/>
      <c r="H1168" s="21">
        <f>SUBTOTAL(9,H1167:H1167)</f>
        <v>7864361</v>
      </c>
    </row>
    <row r="1169" spans="1:8">
      <c r="A1169" t="s">
        <v>701</v>
      </c>
      <c r="B1169" t="s">
        <v>18</v>
      </c>
      <c r="C1169" t="s">
        <v>19</v>
      </c>
      <c r="D1169" t="s">
        <v>14</v>
      </c>
      <c r="E1169" t="s">
        <v>702</v>
      </c>
      <c r="F1169" s="18">
        <v>45890</v>
      </c>
      <c r="G1169" t="s">
        <v>706</v>
      </c>
      <c r="H1169" s="17">
        <v>247098.2</v>
      </c>
    </row>
    <row r="1170" spans="1:8">
      <c r="A1170" s="19" t="s">
        <v>701</v>
      </c>
      <c r="B1170" s="19" t="s">
        <v>21</v>
      </c>
      <c r="C1170" s="19"/>
      <c r="D1170" s="19"/>
      <c r="E1170" s="19"/>
      <c r="F1170" s="20"/>
      <c r="G1170" s="19"/>
      <c r="H1170" s="21">
        <f>SUBTOTAL(9,H1169:H1169)</f>
        <v>247098.2</v>
      </c>
    </row>
    <row r="1171" spans="1:8">
      <c r="A1171" t="s">
        <v>701</v>
      </c>
      <c r="B1171" t="s">
        <v>238</v>
      </c>
      <c r="C1171" t="s">
        <v>239</v>
      </c>
      <c r="D1171" t="s">
        <v>14</v>
      </c>
      <c r="E1171" t="s">
        <v>702</v>
      </c>
      <c r="F1171" s="18">
        <v>45884</v>
      </c>
      <c r="G1171" t="s">
        <v>707</v>
      </c>
      <c r="H1171" s="17">
        <v>540000</v>
      </c>
    </row>
    <row r="1172" spans="1:8">
      <c r="A1172" s="19" t="s">
        <v>701</v>
      </c>
      <c r="B1172" s="19" t="s">
        <v>240</v>
      </c>
      <c r="C1172" s="19"/>
      <c r="D1172" s="19"/>
      <c r="E1172" s="19"/>
      <c r="F1172" s="20"/>
      <c r="G1172" s="19"/>
      <c r="H1172" s="21">
        <f>SUBTOTAL(9,H1171:H1171)</f>
        <v>540000</v>
      </c>
    </row>
    <row r="1173" spans="1:8">
      <c r="A1173" t="s">
        <v>701</v>
      </c>
      <c r="B1173" t="s">
        <v>42</v>
      </c>
      <c r="C1173" t="s">
        <v>43</v>
      </c>
      <c r="D1173" t="s">
        <v>24</v>
      </c>
      <c r="E1173" t="s">
        <v>702</v>
      </c>
      <c r="F1173" s="18">
        <v>45882</v>
      </c>
      <c r="G1173" t="s">
        <v>708</v>
      </c>
      <c r="H1173" s="17">
        <v>77959.37</v>
      </c>
    </row>
    <row r="1174" spans="1:8">
      <c r="A1174" s="19" t="s">
        <v>701</v>
      </c>
      <c r="B1174" s="19" t="s">
        <v>45</v>
      </c>
      <c r="C1174" s="19"/>
      <c r="D1174" s="19"/>
      <c r="E1174" s="19"/>
      <c r="F1174" s="20"/>
      <c r="G1174" s="19"/>
      <c r="H1174" s="21">
        <f>SUBTOTAL(9,H1173:H1173)</f>
        <v>77959.37</v>
      </c>
    </row>
    <row r="1175" spans="1:8">
      <c r="A1175" t="s">
        <v>701</v>
      </c>
      <c r="B1175" t="s">
        <v>97</v>
      </c>
      <c r="C1175" t="s">
        <v>98</v>
      </c>
      <c r="D1175" t="s">
        <v>24</v>
      </c>
      <c r="E1175" t="s">
        <v>702</v>
      </c>
      <c r="F1175" s="18">
        <v>45856</v>
      </c>
      <c r="G1175" t="s">
        <v>709</v>
      </c>
      <c r="H1175" s="17">
        <v>638014</v>
      </c>
    </row>
    <row r="1176" spans="1:8">
      <c r="A1176" t="s">
        <v>701</v>
      </c>
      <c r="B1176" t="s">
        <v>97</v>
      </c>
      <c r="C1176" t="s">
        <v>98</v>
      </c>
      <c r="D1176" t="s">
        <v>24</v>
      </c>
      <c r="E1176" t="s">
        <v>702</v>
      </c>
      <c r="F1176" s="18">
        <v>45882</v>
      </c>
      <c r="G1176" t="s">
        <v>708</v>
      </c>
      <c r="H1176" s="17">
        <v>312892.24</v>
      </c>
    </row>
    <row r="1177" spans="1:8">
      <c r="A1177" s="19" t="s">
        <v>701</v>
      </c>
      <c r="B1177" s="19" t="s">
        <v>100</v>
      </c>
      <c r="C1177" s="19"/>
      <c r="D1177" s="19"/>
      <c r="E1177" s="19"/>
      <c r="F1177" s="20"/>
      <c r="G1177" s="19"/>
      <c r="H1177" s="21">
        <f>SUBTOTAL(9,H1175:H1176)</f>
        <v>950906.24</v>
      </c>
    </row>
    <row r="1178" spans="1:8">
      <c r="A1178" t="s">
        <v>701</v>
      </c>
      <c r="B1178" t="s">
        <v>101</v>
      </c>
      <c r="C1178" t="s">
        <v>102</v>
      </c>
      <c r="D1178" t="s">
        <v>24</v>
      </c>
      <c r="E1178" t="s">
        <v>702</v>
      </c>
      <c r="F1178" s="18">
        <v>45856</v>
      </c>
      <c r="G1178" t="s">
        <v>709</v>
      </c>
      <c r="H1178" s="17">
        <v>30617.24</v>
      </c>
    </row>
    <row r="1179" spans="1:8">
      <c r="A1179" s="19" t="s">
        <v>701</v>
      </c>
      <c r="B1179" s="19" t="s">
        <v>103</v>
      </c>
      <c r="C1179" s="19"/>
      <c r="D1179" s="19"/>
      <c r="E1179" s="19"/>
      <c r="F1179" s="20"/>
      <c r="G1179" s="19"/>
      <c r="H1179" s="21">
        <f>SUBTOTAL(9,H1178:H1178)</f>
        <v>30617.24</v>
      </c>
    </row>
    <row r="1180" spans="1:8">
      <c r="A1180" t="s">
        <v>701</v>
      </c>
      <c r="B1180" t="s">
        <v>139</v>
      </c>
      <c r="C1180" t="s">
        <v>140</v>
      </c>
      <c r="D1180" t="s">
        <v>141</v>
      </c>
      <c r="E1180" t="s">
        <v>702</v>
      </c>
      <c r="F1180" s="18">
        <v>45897</v>
      </c>
      <c r="G1180" t="s">
        <v>710</v>
      </c>
      <c r="H1180" s="17">
        <v>87171</v>
      </c>
    </row>
    <row r="1181" spans="1:8">
      <c r="A1181" s="19" t="s">
        <v>701</v>
      </c>
      <c r="B1181" s="19" t="s">
        <v>142</v>
      </c>
      <c r="C1181" s="19"/>
      <c r="D1181" s="19"/>
      <c r="E1181" s="19"/>
      <c r="F1181" s="20"/>
      <c r="G1181" s="19"/>
      <c r="H1181" s="21">
        <f>SUBTOTAL(9,H1180:H1180)</f>
        <v>87171</v>
      </c>
    </row>
    <row r="1182" spans="1:8" ht="16.5" thickBot="1">
      <c r="A1182" s="22" t="s">
        <v>711</v>
      </c>
      <c r="B1182" s="22"/>
      <c r="C1182" s="25" t="s">
        <v>712</v>
      </c>
      <c r="D1182" s="22"/>
      <c r="E1182" s="22"/>
      <c r="F1182" s="23"/>
      <c r="G1182" s="22"/>
      <c r="H1182" s="24">
        <f>SUBTOTAL(9,H1164:H1180)</f>
        <v>10027523.319999998</v>
      </c>
    </row>
    <row r="1183" spans="1:8">
      <c r="A1183" t="s">
        <v>713</v>
      </c>
      <c r="B1183" t="s">
        <v>18</v>
      </c>
      <c r="C1183" t="s">
        <v>19</v>
      </c>
      <c r="D1183" t="s">
        <v>14</v>
      </c>
      <c r="E1183" t="s">
        <v>714</v>
      </c>
      <c r="F1183" s="18">
        <v>45890</v>
      </c>
      <c r="G1183" t="s">
        <v>715</v>
      </c>
      <c r="H1183" s="17">
        <v>38993.25</v>
      </c>
    </row>
    <row r="1184" spans="1:8">
      <c r="A1184" s="19" t="s">
        <v>713</v>
      </c>
      <c r="B1184" s="19" t="s">
        <v>21</v>
      </c>
      <c r="C1184" s="19"/>
      <c r="D1184" s="19"/>
      <c r="E1184" s="19"/>
      <c r="F1184" s="20"/>
      <c r="G1184" s="19"/>
      <c r="H1184" s="21">
        <f>SUBTOTAL(9,H1183:H1183)</f>
        <v>38993.25</v>
      </c>
    </row>
    <row r="1185" spans="1:8">
      <c r="A1185" t="s">
        <v>713</v>
      </c>
      <c r="B1185" t="s">
        <v>34</v>
      </c>
      <c r="C1185" t="s">
        <v>35</v>
      </c>
      <c r="D1185" t="s">
        <v>14</v>
      </c>
      <c r="E1185" t="s">
        <v>714</v>
      </c>
      <c r="F1185" s="18">
        <v>45866</v>
      </c>
      <c r="G1185" t="s">
        <v>716</v>
      </c>
      <c r="H1185" s="17">
        <v>4480.17</v>
      </c>
    </row>
    <row r="1186" spans="1:8">
      <c r="A1186" s="19" t="s">
        <v>713</v>
      </c>
      <c r="B1186" s="19" t="s">
        <v>37</v>
      </c>
      <c r="C1186" s="19"/>
      <c r="D1186" s="19"/>
      <c r="E1186" s="19"/>
      <c r="F1186" s="20"/>
      <c r="G1186" s="19"/>
      <c r="H1186" s="21">
        <f>SUBTOTAL(9,H1185:H1185)</f>
        <v>4480.17</v>
      </c>
    </row>
    <row r="1187" spans="1:8" ht="16.5" thickBot="1">
      <c r="A1187" s="22" t="s">
        <v>717</v>
      </c>
      <c r="B1187" s="22"/>
      <c r="C1187" s="25" t="s">
        <v>718</v>
      </c>
      <c r="D1187" s="22"/>
      <c r="E1187" s="22"/>
      <c r="F1187" s="23"/>
      <c r="G1187" s="22"/>
      <c r="H1187" s="24">
        <f>SUBTOTAL(9,H1183:H1185)</f>
        <v>43473.42</v>
      </c>
    </row>
    <row r="1188" spans="1:8">
      <c r="A1188" t="s">
        <v>719</v>
      </c>
      <c r="B1188" t="s">
        <v>18</v>
      </c>
      <c r="C1188" t="s">
        <v>19</v>
      </c>
      <c r="D1188" t="s">
        <v>14</v>
      </c>
      <c r="E1188" t="s">
        <v>720</v>
      </c>
      <c r="F1188" s="18">
        <v>45890</v>
      </c>
      <c r="G1188" t="s">
        <v>721</v>
      </c>
      <c r="H1188" s="17">
        <v>2628.84</v>
      </c>
    </row>
    <row r="1189" spans="1:8">
      <c r="A1189" s="19" t="s">
        <v>719</v>
      </c>
      <c r="B1189" s="19" t="s">
        <v>21</v>
      </c>
      <c r="C1189" s="19"/>
      <c r="D1189" s="19"/>
      <c r="E1189" s="19"/>
      <c r="F1189" s="20"/>
      <c r="G1189" s="19"/>
      <c r="H1189" s="21">
        <f>SUBTOTAL(9,H1188:H1188)</f>
        <v>2628.84</v>
      </c>
    </row>
    <row r="1190" spans="1:8">
      <c r="A1190" t="s">
        <v>719</v>
      </c>
      <c r="B1190" t="s">
        <v>22</v>
      </c>
      <c r="C1190" t="s">
        <v>23</v>
      </c>
      <c r="D1190" t="s">
        <v>24</v>
      </c>
      <c r="E1190" t="s">
        <v>720</v>
      </c>
      <c r="F1190" s="18">
        <v>45852</v>
      </c>
      <c r="G1190" t="s">
        <v>722</v>
      </c>
      <c r="H1190" s="17">
        <v>7370.38</v>
      </c>
    </row>
    <row r="1191" spans="1:8">
      <c r="A1191" s="19" t="s">
        <v>719</v>
      </c>
      <c r="B1191" s="19" t="s">
        <v>26</v>
      </c>
      <c r="C1191" s="19"/>
      <c r="D1191" s="19"/>
      <c r="E1191" s="19"/>
      <c r="F1191" s="20"/>
      <c r="G1191" s="19"/>
      <c r="H1191" s="21">
        <f>SUBTOTAL(9,H1190:H1190)</f>
        <v>7370.38</v>
      </c>
    </row>
    <row r="1192" spans="1:8">
      <c r="A1192" t="s">
        <v>719</v>
      </c>
      <c r="B1192" t="s">
        <v>27</v>
      </c>
      <c r="C1192" t="s">
        <v>28</v>
      </c>
      <c r="D1192" t="s">
        <v>24</v>
      </c>
      <c r="E1192" t="s">
        <v>720</v>
      </c>
      <c r="F1192" s="18">
        <v>45852</v>
      </c>
      <c r="G1192" t="s">
        <v>722</v>
      </c>
      <c r="H1192" s="17">
        <v>3175.92</v>
      </c>
    </row>
    <row r="1193" spans="1:8">
      <c r="A1193" s="19" t="s">
        <v>719</v>
      </c>
      <c r="B1193" s="19" t="s">
        <v>29</v>
      </c>
      <c r="C1193" s="19"/>
      <c r="D1193" s="19"/>
      <c r="E1193" s="19"/>
      <c r="F1193" s="20"/>
      <c r="G1193" s="19"/>
      <c r="H1193" s="21">
        <f>SUBTOTAL(9,H1192:H1192)</f>
        <v>3175.92</v>
      </c>
    </row>
    <row r="1194" spans="1:8">
      <c r="A1194" t="s">
        <v>719</v>
      </c>
      <c r="B1194" t="s">
        <v>30</v>
      </c>
      <c r="C1194" t="s">
        <v>31</v>
      </c>
      <c r="D1194" t="s">
        <v>14</v>
      </c>
      <c r="E1194" t="s">
        <v>720</v>
      </c>
      <c r="F1194" s="18">
        <v>45895</v>
      </c>
      <c r="G1194" t="s">
        <v>723</v>
      </c>
      <c r="H1194" s="17">
        <v>42270.26</v>
      </c>
    </row>
    <row r="1195" spans="1:8">
      <c r="A1195" s="19" t="s">
        <v>719</v>
      </c>
      <c r="B1195" s="19" t="s">
        <v>33</v>
      </c>
      <c r="C1195" s="19"/>
      <c r="D1195" s="19"/>
      <c r="E1195" s="19"/>
      <c r="F1195" s="20"/>
      <c r="G1195" s="19"/>
      <c r="H1195" s="21">
        <f>SUBTOTAL(9,H1194:H1194)</f>
        <v>42270.26</v>
      </c>
    </row>
    <row r="1196" spans="1:8">
      <c r="A1196" t="s">
        <v>719</v>
      </c>
      <c r="B1196" t="s">
        <v>34</v>
      </c>
      <c r="C1196" t="s">
        <v>35</v>
      </c>
      <c r="D1196" t="s">
        <v>14</v>
      </c>
      <c r="E1196" t="s">
        <v>720</v>
      </c>
      <c r="F1196" s="18">
        <v>45866</v>
      </c>
      <c r="G1196" t="s">
        <v>724</v>
      </c>
      <c r="H1196" s="17">
        <v>577.52</v>
      </c>
    </row>
    <row r="1197" spans="1:8">
      <c r="A1197" s="19" t="s">
        <v>719</v>
      </c>
      <c r="B1197" s="19" t="s">
        <v>37</v>
      </c>
      <c r="C1197" s="19"/>
      <c r="D1197" s="19"/>
      <c r="E1197" s="19"/>
      <c r="F1197" s="20"/>
      <c r="G1197" s="19"/>
      <c r="H1197" s="21">
        <f>SUBTOTAL(9,H1196:H1196)</f>
        <v>577.52</v>
      </c>
    </row>
    <row r="1198" spans="1:8">
      <c r="A1198" t="s">
        <v>719</v>
      </c>
      <c r="B1198" t="s">
        <v>59</v>
      </c>
      <c r="C1198" t="s">
        <v>60</v>
      </c>
      <c r="D1198" t="s">
        <v>24</v>
      </c>
      <c r="E1198" t="s">
        <v>720</v>
      </c>
      <c r="F1198" s="18">
        <v>45852</v>
      </c>
      <c r="G1198" t="s">
        <v>722</v>
      </c>
      <c r="H1198" s="17">
        <v>5190.18</v>
      </c>
    </row>
    <row r="1199" spans="1:8">
      <c r="A1199" s="19" t="s">
        <v>719</v>
      </c>
      <c r="B1199" s="19" t="s">
        <v>61</v>
      </c>
      <c r="C1199" s="19"/>
      <c r="D1199" s="19"/>
      <c r="E1199" s="19"/>
      <c r="F1199" s="20"/>
      <c r="G1199" s="19"/>
      <c r="H1199" s="21">
        <f>SUBTOTAL(9,H1198:H1198)</f>
        <v>5190.18</v>
      </c>
    </row>
    <row r="1200" spans="1:8">
      <c r="A1200" t="s">
        <v>719</v>
      </c>
      <c r="B1200" t="s">
        <v>62</v>
      </c>
      <c r="C1200" t="s">
        <v>63</v>
      </c>
      <c r="D1200" t="s">
        <v>24</v>
      </c>
      <c r="E1200" t="s">
        <v>720</v>
      </c>
      <c r="F1200" s="18">
        <v>45852</v>
      </c>
      <c r="G1200" t="s">
        <v>722</v>
      </c>
      <c r="H1200" s="17">
        <v>11129.98</v>
      </c>
    </row>
    <row r="1201" spans="1:8">
      <c r="A1201" s="19" t="s">
        <v>719</v>
      </c>
      <c r="B1201" s="19" t="s">
        <v>64</v>
      </c>
      <c r="C1201" s="19"/>
      <c r="D1201" s="19"/>
      <c r="E1201" s="19"/>
      <c r="F1201" s="20"/>
      <c r="G1201" s="19"/>
      <c r="H1201" s="21">
        <f>SUBTOTAL(9,H1200:H1200)</f>
        <v>11129.98</v>
      </c>
    </row>
    <row r="1202" spans="1:8" ht="16.5" thickBot="1">
      <c r="A1202" s="22" t="s">
        <v>725</v>
      </c>
      <c r="B1202" s="22"/>
      <c r="C1202" s="25" t="s">
        <v>726</v>
      </c>
      <c r="D1202" s="22"/>
      <c r="E1202" s="22"/>
      <c r="F1202" s="23"/>
      <c r="G1202" s="22"/>
      <c r="H1202" s="24">
        <f>SUBTOTAL(9,H1188:H1200)</f>
        <v>72343.08</v>
      </c>
    </row>
    <row r="1203" spans="1:8">
      <c r="A1203" t="s">
        <v>727</v>
      </c>
      <c r="B1203" t="s">
        <v>18</v>
      </c>
      <c r="C1203" t="s">
        <v>19</v>
      </c>
      <c r="D1203" t="s">
        <v>14</v>
      </c>
      <c r="E1203" t="s">
        <v>728</v>
      </c>
      <c r="F1203" s="18">
        <v>45890</v>
      </c>
      <c r="G1203" t="s">
        <v>729</v>
      </c>
      <c r="H1203" s="17">
        <v>7448.16</v>
      </c>
    </row>
    <row r="1204" spans="1:8">
      <c r="A1204" s="19" t="s">
        <v>727</v>
      </c>
      <c r="B1204" s="19" t="s">
        <v>21</v>
      </c>
      <c r="C1204" s="19"/>
      <c r="D1204" s="19"/>
      <c r="E1204" s="19"/>
      <c r="F1204" s="20"/>
      <c r="G1204" s="19"/>
      <c r="H1204" s="21">
        <f>SUBTOTAL(9,H1203:H1203)</f>
        <v>7448.16</v>
      </c>
    </row>
    <row r="1205" spans="1:8">
      <c r="A1205" t="s">
        <v>727</v>
      </c>
      <c r="B1205" t="s">
        <v>30</v>
      </c>
      <c r="C1205" t="s">
        <v>31</v>
      </c>
      <c r="D1205" t="s">
        <v>14</v>
      </c>
      <c r="E1205" t="s">
        <v>728</v>
      </c>
      <c r="F1205" s="18">
        <v>45853</v>
      </c>
      <c r="G1205" t="s">
        <v>730</v>
      </c>
      <c r="H1205" s="17">
        <v>84548.83</v>
      </c>
    </row>
    <row r="1206" spans="1:8">
      <c r="A1206" t="s">
        <v>727</v>
      </c>
      <c r="B1206" t="s">
        <v>30</v>
      </c>
      <c r="C1206" t="s">
        <v>31</v>
      </c>
      <c r="D1206" t="s">
        <v>14</v>
      </c>
      <c r="E1206" t="s">
        <v>728</v>
      </c>
      <c r="F1206" s="18">
        <v>45877</v>
      </c>
      <c r="G1206" t="s">
        <v>731</v>
      </c>
      <c r="H1206" s="17">
        <v>53397.01</v>
      </c>
    </row>
    <row r="1207" spans="1:8">
      <c r="A1207" s="19" t="s">
        <v>727</v>
      </c>
      <c r="B1207" s="19" t="s">
        <v>33</v>
      </c>
      <c r="C1207" s="19"/>
      <c r="D1207" s="19"/>
      <c r="E1207" s="19"/>
      <c r="F1207" s="20"/>
      <c r="G1207" s="19"/>
      <c r="H1207" s="21">
        <f>SUBTOTAL(9,H1205:H1206)</f>
        <v>137945.84</v>
      </c>
    </row>
    <row r="1208" spans="1:8">
      <c r="A1208" t="s">
        <v>727</v>
      </c>
      <c r="B1208" t="s">
        <v>65</v>
      </c>
      <c r="C1208" t="s">
        <v>66</v>
      </c>
      <c r="D1208" t="s">
        <v>24</v>
      </c>
      <c r="E1208" t="s">
        <v>728</v>
      </c>
      <c r="F1208" s="18">
        <v>45854</v>
      </c>
      <c r="G1208" t="s">
        <v>732</v>
      </c>
      <c r="H1208" s="17">
        <v>2048.71</v>
      </c>
    </row>
    <row r="1209" spans="1:8">
      <c r="A1209" t="s">
        <v>727</v>
      </c>
      <c r="B1209" t="s">
        <v>65</v>
      </c>
      <c r="C1209" t="s">
        <v>66</v>
      </c>
      <c r="D1209" t="s">
        <v>24</v>
      </c>
      <c r="E1209" t="s">
        <v>728</v>
      </c>
      <c r="F1209" s="18">
        <v>45854</v>
      </c>
      <c r="G1209" t="s">
        <v>732</v>
      </c>
      <c r="H1209" s="17">
        <v>210.4</v>
      </c>
    </row>
    <row r="1210" spans="1:8">
      <c r="A1210" s="19" t="s">
        <v>727</v>
      </c>
      <c r="B1210" s="19" t="s">
        <v>68</v>
      </c>
      <c r="C1210" s="19"/>
      <c r="D1210" s="19"/>
      <c r="E1210" s="19"/>
      <c r="F1210" s="20"/>
      <c r="G1210" s="19"/>
      <c r="H1210" s="21">
        <f>SUBTOTAL(9,H1208:H1209)</f>
        <v>2259.11</v>
      </c>
    </row>
    <row r="1211" spans="1:8" ht="16.5" thickBot="1">
      <c r="A1211" s="22" t="s">
        <v>733</v>
      </c>
      <c r="B1211" s="22"/>
      <c r="C1211" s="25" t="s">
        <v>734</v>
      </c>
      <c r="D1211" s="22"/>
      <c r="E1211" s="22"/>
      <c r="F1211" s="23"/>
      <c r="G1211" s="22"/>
      <c r="H1211" s="24">
        <f>SUBTOTAL(9,H1203:H1209)</f>
        <v>147653.10999999999</v>
      </c>
    </row>
    <row r="1212" spans="1:8">
      <c r="A1212" t="s">
        <v>735</v>
      </c>
      <c r="B1212" t="s">
        <v>79</v>
      </c>
      <c r="C1212" t="s">
        <v>80</v>
      </c>
      <c r="D1212" t="s">
        <v>14</v>
      </c>
      <c r="E1212" t="s">
        <v>736</v>
      </c>
      <c r="F1212" s="18">
        <v>45863</v>
      </c>
      <c r="G1212" t="s">
        <v>737</v>
      </c>
      <c r="H1212" s="17">
        <v>35748.300000000003</v>
      </c>
    </row>
    <row r="1213" spans="1:8">
      <c r="A1213" t="s">
        <v>735</v>
      </c>
      <c r="B1213" t="s">
        <v>79</v>
      </c>
      <c r="C1213" t="s">
        <v>80</v>
      </c>
      <c r="D1213" t="s">
        <v>14</v>
      </c>
      <c r="E1213" t="s">
        <v>736</v>
      </c>
      <c r="F1213" s="18">
        <v>45894</v>
      </c>
      <c r="G1213" t="s">
        <v>738</v>
      </c>
      <c r="H1213" s="17">
        <v>35766.1</v>
      </c>
    </row>
    <row r="1214" spans="1:8">
      <c r="A1214" s="19" t="s">
        <v>735</v>
      </c>
      <c r="B1214" s="19" t="s">
        <v>84</v>
      </c>
      <c r="C1214" s="19"/>
      <c r="D1214" s="19"/>
      <c r="E1214" s="19"/>
      <c r="F1214" s="20"/>
      <c r="G1214" s="19"/>
      <c r="H1214" s="21">
        <f>SUBTOTAL(9,H1212:H1213)</f>
        <v>71514.399999999994</v>
      </c>
    </row>
    <row r="1215" spans="1:8">
      <c r="A1215" t="s">
        <v>735</v>
      </c>
      <c r="B1215" t="s">
        <v>12</v>
      </c>
      <c r="C1215" t="s">
        <v>13</v>
      </c>
      <c r="D1215" t="s">
        <v>14</v>
      </c>
      <c r="E1215" t="s">
        <v>736</v>
      </c>
      <c r="F1215" s="18">
        <v>45860</v>
      </c>
      <c r="G1215" t="s">
        <v>739</v>
      </c>
      <c r="H1215" s="17">
        <v>2204536</v>
      </c>
    </row>
    <row r="1216" spans="1:8">
      <c r="A1216" s="19" t="s">
        <v>735</v>
      </c>
      <c r="B1216" s="19" t="s">
        <v>17</v>
      </c>
      <c r="C1216" s="19"/>
      <c r="D1216" s="19"/>
      <c r="E1216" s="19"/>
      <c r="F1216" s="20"/>
      <c r="G1216" s="19"/>
      <c r="H1216" s="21">
        <f>SUBTOTAL(9,H1215:H1215)</f>
        <v>2204536</v>
      </c>
    </row>
    <row r="1217" spans="1:8">
      <c r="A1217" t="s">
        <v>735</v>
      </c>
      <c r="B1217" t="s">
        <v>18</v>
      </c>
      <c r="C1217" t="s">
        <v>19</v>
      </c>
      <c r="D1217" t="s">
        <v>14</v>
      </c>
      <c r="E1217" t="s">
        <v>736</v>
      </c>
      <c r="F1217" s="18">
        <v>45890</v>
      </c>
      <c r="G1217" t="s">
        <v>740</v>
      </c>
      <c r="H1217" s="17">
        <v>36802</v>
      </c>
    </row>
    <row r="1218" spans="1:8">
      <c r="A1218" s="19" t="s">
        <v>735</v>
      </c>
      <c r="B1218" s="19" t="s">
        <v>21</v>
      </c>
      <c r="C1218" s="19"/>
      <c r="D1218" s="19"/>
      <c r="E1218" s="19"/>
      <c r="F1218" s="20"/>
      <c r="G1218" s="19"/>
      <c r="H1218" s="21">
        <f>SUBTOTAL(9,H1217:H1217)</f>
        <v>36802</v>
      </c>
    </row>
    <row r="1219" spans="1:8">
      <c r="A1219" t="s">
        <v>735</v>
      </c>
      <c r="B1219" t="s">
        <v>238</v>
      </c>
      <c r="C1219" t="s">
        <v>239</v>
      </c>
      <c r="D1219" t="s">
        <v>14</v>
      </c>
      <c r="E1219" t="s">
        <v>736</v>
      </c>
      <c r="F1219" s="18">
        <v>45884</v>
      </c>
      <c r="G1219" t="s">
        <v>741</v>
      </c>
      <c r="H1219" s="17">
        <v>270000</v>
      </c>
    </row>
    <row r="1220" spans="1:8">
      <c r="A1220" s="19" t="s">
        <v>735</v>
      </c>
      <c r="B1220" s="19" t="s">
        <v>240</v>
      </c>
      <c r="C1220" s="19"/>
      <c r="D1220" s="19"/>
      <c r="E1220" s="19"/>
      <c r="F1220" s="20"/>
      <c r="G1220" s="19"/>
      <c r="H1220" s="21">
        <f>SUBTOTAL(9,H1219:H1219)</f>
        <v>270000</v>
      </c>
    </row>
    <row r="1221" spans="1:8">
      <c r="A1221" t="s">
        <v>735</v>
      </c>
      <c r="B1221" t="s">
        <v>42</v>
      </c>
      <c r="C1221" t="s">
        <v>43</v>
      </c>
      <c r="D1221" t="s">
        <v>24</v>
      </c>
      <c r="E1221" t="s">
        <v>736</v>
      </c>
      <c r="F1221" s="18">
        <v>45852</v>
      </c>
      <c r="G1221" t="s">
        <v>742</v>
      </c>
      <c r="H1221" s="17">
        <v>14222.44</v>
      </c>
    </row>
    <row r="1222" spans="1:8">
      <c r="A1222" t="s">
        <v>735</v>
      </c>
      <c r="B1222" t="s">
        <v>42</v>
      </c>
      <c r="C1222" t="s">
        <v>43</v>
      </c>
      <c r="D1222" t="s">
        <v>24</v>
      </c>
      <c r="E1222" t="s">
        <v>736</v>
      </c>
      <c r="F1222" s="18">
        <v>45882</v>
      </c>
      <c r="G1222" t="s">
        <v>743</v>
      </c>
      <c r="H1222" s="17">
        <v>13660.09</v>
      </c>
    </row>
    <row r="1223" spans="1:8">
      <c r="A1223" s="19" t="s">
        <v>735</v>
      </c>
      <c r="B1223" s="19" t="s">
        <v>45</v>
      </c>
      <c r="C1223" s="19"/>
      <c r="D1223" s="19"/>
      <c r="E1223" s="19"/>
      <c r="F1223" s="20"/>
      <c r="G1223" s="19"/>
      <c r="H1223" s="21">
        <f>SUBTOTAL(9,H1221:H1222)</f>
        <v>27882.53</v>
      </c>
    </row>
    <row r="1224" spans="1:8">
      <c r="A1224" t="s">
        <v>735</v>
      </c>
      <c r="B1224" t="s">
        <v>97</v>
      </c>
      <c r="C1224" t="s">
        <v>98</v>
      </c>
      <c r="D1224" t="s">
        <v>24</v>
      </c>
      <c r="E1224" t="s">
        <v>736</v>
      </c>
      <c r="F1224" s="18">
        <v>45856</v>
      </c>
      <c r="G1224" t="s">
        <v>744</v>
      </c>
      <c r="H1224" s="17">
        <v>75996.39</v>
      </c>
    </row>
    <row r="1225" spans="1:8">
      <c r="A1225" s="19" t="s">
        <v>735</v>
      </c>
      <c r="B1225" s="19" t="s">
        <v>100</v>
      </c>
      <c r="C1225" s="19"/>
      <c r="D1225" s="19"/>
      <c r="E1225" s="19"/>
      <c r="F1225" s="20"/>
      <c r="G1225" s="19"/>
      <c r="H1225" s="21">
        <f>SUBTOTAL(9,H1224:H1224)</f>
        <v>75996.39</v>
      </c>
    </row>
    <row r="1226" spans="1:8">
      <c r="A1226" t="s">
        <v>735</v>
      </c>
      <c r="B1226" t="s">
        <v>101</v>
      </c>
      <c r="C1226" t="s">
        <v>102</v>
      </c>
      <c r="D1226" t="s">
        <v>24</v>
      </c>
      <c r="E1226" t="s">
        <v>736</v>
      </c>
      <c r="F1226" s="18">
        <v>45856</v>
      </c>
      <c r="G1226" t="s">
        <v>744</v>
      </c>
      <c r="H1226" s="17">
        <v>1762.06</v>
      </c>
    </row>
    <row r="1227" spans="1:8">
      <c r="A1227" s="19" t="s">
        <v>735</v>
      </c>
      <c r="B1227" s="19" t="s">
        <v>103</v>
      </c>
      <c r="C1227" s="19"/>
      <c r="D1227" s="19"/>
      <c r="E1227" s="19"/>
      <c r="F1227" s="20"/>
      <c r="G1227" s="19"/>
      <c r="H1227" s="21">
        <f>SUBTOTAL(9,H1226:H1226)</f>
        <v>1762.06</v>
      </c>
    </row>
    <row r="1228" spans="1:8">
      <c r="A1228" t="s">
        <v>735</v>
      </c>
      <c r="B1228" t="s">
        <v>52</v>
      </c>
      <c r="C1228" t="s">
        <v>53</v>
      </c>
      <c r="D1228" t="s">
        <v>24</v>
      </c>
      <c r="E1228" t="s">
        <v>736</v>
      </c>
      <c r="F1228" s="18">
        <v>45852</v>
      </c>
      <c r="G1228" t="s">
        <v>742</v>
      </c>
      <c r="H1228" s="17">
        <v>928.71</v>
      </c>
    </row>
    <row r="1229" spans="1:8">
      <c r="A1229" t="s">
        <v>735</v>
      </c>
      <c r="B1229" t="s">
        <v>52</v>
      </c>
      <c r="C1229" t="s">
        <v>53</v>
      </c>
      <c r="D1229" t="s">
        <v>24</v>
      </c>
      <c r="E1229" t="s">
        <v>736</v>
      </c>
      <c r="F1229" s="18">
        <v>45882</v>
      </c>
      <c r="G1229" t="s">
        <v>743</v>
      </c>
      <c r="H1229" s="17">
        <v>928.72</v>
      </c>
    </row>
    <row r="1230" spans="1:8">
      <c r="A1230" s="19" t="s">
        <v>735</v>
      </c>
      <c r="B1230" s="19" t="s">
        <v>54</v>
      </c>
      <c r="C1230" s="19"/>
      <c r="D1230" s="19"/>
      <c r="E1230" s="19"/>
      <c r="F1230" s="20"/>
      <c r="G1230" s="19"/>
      <c r="H1230" s="21">
        <f>SUBTOTAL(9,H1228:H1229)</f>
        <v>1857.43</v>
      </c>
    </row>
    <row r="1231" spans="1:8">
      <c r="A1231" t="s">
        <v>735</v>
      </c>
      <c r="B1231" t="s">
        <v>187</v>
      </c>
      <c r="C1231" t="s">
        <v>188</v>
      </c>
      <c r="D1231" t="s">
        <v>24</v>
      </c>
      <c r="E1231" t="s">
        <v>736</v>
      </c>
      <c r="F1231" s="18">
        <v>45874</v>
      </c>
      <c r="G1231" t="s">
        <v>745</v>
      </c>
      <c r="H1231" s="17">
        <v>197.62</v>
      </c>
    </row>
    <row r="1232" spans="1:8">
      <c r="A1232" s="19" t="s">
        <v>735</v>
      </c>
      <c r="B1232" s="19" t="s">
        <v>191</v>
      </c>
      <c r="C1232" s="19"/>
      <c r="D1232" s="19"/>
      <c r="E1232" s="19"/>
      <c r="F1232" s="20"/>
      <c r="G1232" s="19"/>
      <c r="H1232" s="21">
        <f>SUBTOTAL(9,H1231:H1231)</f>
        <v>197.62</v>
      </c>
    </row>
    <row r="1233" spans="1:8">
      <c r="A1233" t="s">
        <v>735</v>
      </c>
      <c r="B1233" t="s">
        <v>533</v>
      </c>
      <c r="C1233" t="s">
        <v>534</v>
      </c>
      <c r="D1233" t="s">
        <v>24</v>
      </c>
      <c r="E1233" t="s">
        <v>736</v>
      </c>
      <c r="F1233" s="18">
        <v>45856</v>
      </c>
      <c r="G1233" t="s">
        <v>744</v>
      </c>
      <c r="H1233" s="17">
        <v>15550.3</v>
      </c>
    </row>
    <row r="1234" spans="1:8">
      <c r="A1234" s="19" t="s">
        <v>735</v>
      </c>
      <c r="B1234" s="19" t="s">
        <v>535</v>
      </c>
      <c r="C1234" s="19"/>
      <c r="D1234" s="19"/>
      <c r="E1234" s="19"/>
      <c r="F1234" s="20"/>
      <c r="G1234" s="19"/>
      <c r="H1234" s="21">
        <f>SUBTOTAL(9,H1233:H1233)</f>
        <v>15550.3</v>
      </c>
    </row>
    <row r="1235" spans="1:8" ht="16.5" thickBot="1">
      <c r="A1235" s="22" t="s">
        <v>746</v>
      </c>
      <c r="B1235" s="22"/>
      <c r="C1235" s="25" t="s">
        <v>747</v>
      </c>
      <c r="D1235" s="22"/>
      <c r="E1235" s="22"/>
      <c r="F1235" s="23"/>
      <c r="G1235" s="22"/>
      <c r="H1235" s="24">
        <f>SUBTOTAL(9,H1212:H1233)</f>
        <v>2706098.73</v>
      </c>
    </row>
    <row r="1236" spans="1:8">
      <c r="A1236" t="s">
        <v>748</v>
      </c>
      <c r="B1236" t="s">
        <v>79</v>
      </c>
      <c r="C1236" t="s">
        <v>80</v>
      </c>
      <c r="D1236" t="s">
        <v>14</v>
      </c>
      <c r="E1236" t="s">
        <v>749</v>
      </c>
      <c r="F1236" s="18">
        <v>45863</v>
      </c>
      <c r="G1236" t="s">
        <v>750</v>
      </c>
      <c r="H1236" s="17">
        <v>188545.19</v>
      </c>
    </row>
    <row r="1237" spans="1:8">
      <c r="A1237" t="s">
        <v>748</v>
      </c>
      <c r="B1237" t="s">
        <v>79</v>
      </c>
      <c r="C1237" t="s">
        <v>80</v>
      </c>
      <c r="D1237" t="s">
        <v>14</v>
      </c>
      <c r="E1237" t="s">
        <v>749</v>
      </c>
      <c r="F1237" s="18">
        <v>45894</v>
      </c>
      <c r="G1237" t="s">
        <v>751</v>
      </c>
      <c r="H1237" s="17">
        <v>188713.67</v>
      </c>
    </row>
    <row r="1238" spans="1:8">
      <c r="A1238" s="19" t="s">
        <v>748</v>
      </c>
      <c r="B1238" s="19" t="s">
        <v>84</v>
      </c>
      <c r="C1238" s="19"/>
      <c r="D1238" s="19"/>
      <c r="E1238" s="19"/>
      <c r="F1238" s="20"/>
      <c r="G1238" s="19"/>
      <c r="H1238" s="21">
        <f>SUBTOTAL(9,H1236:H1237)</f>
        <v>377258.86</v>
      </c>
    </row>
    <row r="1239" spans="1:8">
      <c r="A1239" t="s">
        <v>748</v>
      </c>
      <c r="B1239" t="s">
        <v>12</v>
      </c>
      <c r="C1239" t="s">
        <v>13</v>
      </c>
      <c r="D1239" t="s">
        <v>14</v>
      </c>
      <c r="E1239" t="s">
        <v>749</v>
      </c>
      <c r="F1239" s="18">
        <v>45860</v>
      </c>
      <c r="G1239" t="s">
        <v>752</v>
      </c>
      <c r="H1239" s="17">
        <v>11253225</v>
      </c>
    </row>
    <row r="1240" spans="1:8">
      <c r="A1240" s="19" t="s">
        <v>748</v>
      </c>
      <c r="B1240" s="19" t="s">
        <v>17</v>
      </c>
      <c r="C1240" s="19"/>
      <c r="D1240" s="19"/>
      <c r="E1240" s="19"/>
      <c r="F1240" s="20"/>
      <c r="G1240" s="19"/>
      <c r="H1240" s="21">
        <f>SUBTOTAL(9,H1239:H1239)</f>
        <v>11253225</v>
      </c>
    </row>
    <row r="1241" spans="1:8">
      <c r="A1241" t="s">
        <v>748</v>
      </c>
      <c r="B1241" t="s">
        <v>18</v>
      </c>
      <c r="C1241" t="s">
        <v>19</v>
      </c>
      <c r="D1241" t="s">
        <v>14</v>
      </c>
      <c r="E1241" t="s">
        <v>749</v>
      </c>
      <c r="F1241" s="18">
        <v>45890</v>
      </c>
      <c r="G1241" t="s">
        <v>753</v>
      </c>
      <c r="H1241" s="17">
        <v>344366.49</v>
      </c>
    </row>
    <row r="1242" spans="1:8">
      <c r="A1242" s="19" t="s">
        <v>748</v>
      </c>
      <c r="B1242" s="19" t="s">
        <v>21</v>
      </c>
      <c r="C1242" s="19"/>
      <c r="D1242" s="19"/>
      <c r="E1242" s="19"/>
      <c r="F1242" s="20"/>
      <c r="G1242" s="19"/>
      <c r="H1242" s="21">
        <f>SUBTOTAL(9,H1241:H1241)</f>
        <v>344366.49</v>
      </c>
    </row>
    <row r="1243" spans="1:8">
      <c r="A1243" t="s">
        <v>748</v>
      </c>
      <c r="B1243" t="s">
        <v>34</v>
      </c>
      <c r="C1243" t="s">
        <v>35</v>
      </c>
      <c r="D1243" t="s">
        <v>14</v>
      </c>
      <c r="E1243" t="s">
        <v>749</v>
      </c>
      <c r="F1243" s="18">
        <v>45866</v>
      </c>
      <c r="G1243" t="s">
        <v>754</v>
      </c>
      <c r="H1243" s="17">
        <v>5345.96</v>
      </c>
    </row>
    <row r="1244" spans="1:8">
      <c r="A1244" s="19" t="s">
        <v>748</v>
      </c>
      <c r="B1244" s="19" t="s">
        <v>37</v>
      </c>
      <c r="C1244" s="19"/>
      <c r="D1244" s="19"/>
      <c r="E1244" s="19"/>
      <c r="F1244" s="20"/>
      <c r="G1244" s="19"/>
      <c r="H1244" s="21">
        <f>SUBTOTAL(9,H1243:H1243)</f>
        <v>5345.96</v>
      </c>
    </row>
    <row r="1245" spans="1:8">
      <c r="A1245" t="s">
        <v>748</v>
      </c>
      <c r="B1245" t="s">
        <v>42</v>
      </c>
      <c r="C1245" t="s">
        <v>43</v>
      </c>
      <c r="D1245" t="s">
        <v>24</v>
      </c>
      <c r="E1245" t="s">
        <v>749</v>
      </c>
      <c r="F1245" s="18">
        <v>45852</v>
      </c>
      <c r="G1245" t="s">
        <v>755</v>
      </c>
      <c r="H1245" s="17">
        <v>1523470.09</v>
      </c>
    </row>
    <row r="1246" spans="1:8">
      <c r="A1246" s="19" t="s">
        <v>748</v>
      </c>
      <c r="B1246" s="19" t="s">
        <v>45</v>
      </c>
      <c r="C1246" s="19"/>
      <c r="D1246" s="19"/>
      <c r="E1246" s="19"/>
      <c r="F1246" s="20"/>
      <c r="G1246" s="19"/>
      <c r="H1246" s="21">
        <f>SUBTOTAL(9,H1245:H1245)</f>
        <v>1523470.09</v>
      </c>
    </row>
    <row r="1247" spans="1:8">
      <c r="A1247" t="s">
        <v>748</v>
      </c>
      <c r="B1247" t="s">
        <v>97</v>
      </c>
      <c r="C1247" t="s">
        <v>98</v>
      </c>
      <c r="D1247" t="s">
        <v>24</v>
      </c>
      <c r="E1247" t="s">
        <v>749</v>
      </c>
      <c r="F1247" s="18">
        <v>45856</v>
      </c>
      <c r="G1247" t="s">
        <v>756</v>
      </c>
      <c r="H1247" s="17">
        <v>320390.86</v>
      </c>
    </row>
    <row r="1248" spans="1:8">
      <c r="A1248" t="s">
        <v>748</v>
      </c>
      <c r="B1248" t="s">
        <v>97</v>
      </c>
      <c r="C1248" t="s">
        <v>98</v>
      </c>
      <c r="D1248" t="s">
        <v>24</v>
      </c>
      <c r="E1248" t="s">
        <v>749</v>
      </c>
      <c r="F1248" s="18">
        <v>45882</v>
      </c>
      <c r="G1248" t="s">
        <v>757</v>
      </c>
      <c r="H1248" s="17">
        <v>377773.03</v>
      </c>
    </row>
    <row r="1249" spans="1:8">
      <c r="A1249" s="19" t="s">
        <v>748</v>
      </c>
      <c r="B1249" s="19" t="s">
        <v>100</v>
      </c>
      <c r="C1249" s="19"/>
      <c r="D1249" s="19"/>
      <c r="E1249" s="19"/>
      <c r="F1249" s="20"/>
      <c r="G1249" s="19"/>
      <c r="H1249" s="21">
        <f>SUBTOTAL(9,H1247:H1248)</f>
        <v>698163.89</v>
      </c>
    </row>
    <row r="1250" spans="1:8">
      <c r="A1250" t="s">
        <v>748</v>
      </c>
      <c r="B1250" t="s">
        <v>101</v>
      </c>
      <c r="C1250" t="s">
        <v>102</v>
      </c>
      <c r="D1250" t="s">
        <v>24</v>
      </c>
      <c r="E1250" t="s">
        <v>749</v>
      </c>
      <c r="F1250" s="18">
        <v>45882</v>
      </c>
      <c r="G1250" t="s">
        <v>757</v>
      </c>
      <c r="H1250" s="17">
        <v>1414.48</v>
      </c>
    </row>
    <row r="1251" spans="1:8">
      <c r="A1251" s="19" t="s">
        <v>748</v>
      </c>
      <c r="B1251" s="19" t="s">
        <v>103</v>
      </c>
      <c r="C1251" s="19"/>
      <c r="D1251" s="19"/>
      <c r="E1251" s="19"/>
      <c r="F1251" s="20"/>
      <c r="G1251" s="19"/>
      <c r="H1251" s="21">
        <f>SUBTOTAL(9,H1250:H1250)</f>
        <v>1414.48</v>
      </c>
    </row>
    <row r="1252" spans="1:8">
      <c r="A1252" t="s">
        <v>748</v>
      </c>
      <c r="B1252" t="s">
        <v>46</v>
      </c>
      <c r="C1252" t="s">
        <v>47</v>
      </c>
      <c r="D1252" t="s">
        <v>24</v>
      </c>
      <c r="E1252" t="s">
        <v>749</v>
      </c>
      <c r="F1252" s="18">
        <v>45852</v>
      </c>
      <c r="G1252" t="s">
        <v>755</v>
      </c>
      <c r="H1252" s="17">
        <v>38040.18</v>
      </c>
    </row>
    <row r="1253" spans="1:8">
      <c r="A1253" s="19" t="s">
        <v>748</v>
      </c>
      <c r="B1253" s="19" t="s">
        <v>48</v>
      </c>
      <c r="C1253" s="19"/>
      <c r="D1253" s="19"/>
      <c r="E1253" s="19"/>
      <c r="F1253" s="20"/>
      <c r="G1253" s="19"/>
      <c r="H1253" s="21">
        <f>SUBTOTAL(9,H1252:H1252)</f>
        <v>38040.18</v>
      </c>
    </row>
    <row r="1254" spans="1:8">
      <c r="A1254" t="s">
        <v>748</v>
      </c>
      <c r="B1254" t="s">
        <v>49</v>
      </c>
      <c r="C1254" t="s">
        <v>50</v>
      </c>
      <c r="D1254" t="s">
        <v>24</v>
      </c>
      <c r="E1254" t="s">
        <v>749</v>
      </c>
      <c r="F1254" s="18">
        <v>45852</v>
      </c>
      <c r="G1254" t="s">
        <v>755</v>
      </c>
      <c r="H1254" s="17">
        <v>32730.42</v>
      </c>
    </row>
    <row r="1255" spans="1:8">
      <c r="A1255" t="s">
        <v>748</v>
      </c>
      <c r="B1255" t="s">
        <v>49</v>
      </c>
      <c r="C1255" t="s">
        <v>50</v>
      </c>
      <c r="D1255" t="s">
        <v>24</v>
      </c>
      <c r="E1255" t="s">
        <v>749</v>
      </c>
      <c r="F1255" s="18">
        <v>45852</v>
      </c>
      <c r="G1255" t="s">
        <v>755</v>
      </c>
      <c r="H1255" s="17">
        <v>77757.39</v>
      </c>
    </row>
    <row r="1256" spans="1:8">
      <c r="A1256" s="19" t="s">
        <v>748</v>
      </c>
      <c r="B1256" s="19" t="s">
        <v>51</v>
      </c>
      <c r="C1256" s="19"/>
      <c r="D1256" s="19"/>
      <c r="E1256" s="19"/>
      <c r="F1256" s="20"/>
      <c r="G1256" s="19"/>
      <c r="H1256" s="21">
        <f>SUBTOTAL(9,H1254:H1255)</f>
        <v>110487.81</v>
      </c>
    </row>
    <row r="1257" spans="1:8">
      <c r="A1257" t="s">
        <v>748</v>
      </c>
      <c r="B1257" t="s">
        <v>52</v>
      </c>
      <c r="C1257" t="s">
        <v>53</v>
      </c>
      <c r="D1257" t="s">
        <v>24</v>
      </c>
      <c r="E1257" t="s">
        <v>749</v>
      </c>
      <c r="F1257" s="18">
        <v>45852</v>
      </c>
      <c r="G1257" t="s">
        <v>755</v>
      </c>
      <c r="H1257" s="17">
        <v>61849.84</v>
      </c>
    </row>
    <row r="1258" spans="1:8">
      <c r="A1258" s="19" t="s">
        <v>748</v>
      </c>
      <c r="B1258" s="19" t="s">
        <v>54</v>
      </c>
      <c r="C1258" s="19"/>
      <c r="D1258" s="19"/>
      <c r="E1258" s="19"/>
      <c r="F1258" s="20"/>
      <c r="G1258" s="19"/>
      <c r="H1258" s="21">
        <f>SUBTOTAL(9,H1257:H1257)</f>
        <v>61849.84</v>
      </c>
    </row>
    <row r="1259" spans="1:8">
      <c r="A1259" t="s">
        <v>748</v>
      </c>
      <c r="B1259" t="s">
        <v>65</v>
      </c>
      <c r="C1259" t="s">
        <v>66</v>
      </c>
      <c r="D1259" t="s">
        <v>24</v>
      </c>
      <c r="E1259" t="s">
        <v>749</v>
      </c>
      <c r="F1259" s="18">
        <v>45854</v>
      </c>
      <c r="G1259" t="s">
        <v>758</v>
      </c>
      <c r="H1259" s="17">
        <v>20366.53</v>
      </c>
    </row>
    <row r="1260" spans="1:8">
      <c r="A1260" t="s">
        <v>748</v>
      </c>
      <c r="B1260" t="s">
        <v>65</v>
      </c>
      <c r="C1260" t="s">
        <v>66</v>
      </c>
      <c r="D1260" t="s">
        <v>24</v>
      </c>
      <c r="E1260" t="s">
        <v>749</v>
      </c>
      <c r="F1260" s="18">
        <v>45854</v>
      </c>
      <c r="G1260" t="s">
        <v>758</v>
      </c>
      <c r="H1260" s="17">
        <v>2099.35</v>
      </c>
    </row>
    <row r="1261" spans="1:8">
      <c r="A1261" s="19" t="s">
        <v>748</v>
      </c>
      <c r="B1261" s="19" t="s">
        <v>68</v>
      </c>
      <c r="C1261" s="19"/>
      <c r="D1261" s="19"/>
      <c r="E1261" s="19"/>
      <c r="F1261" s="20"/>
      <c r="G1261" s="19"/>
      <c r="H1261" s="21">
        <f>SUBTOTAL(9,H1259:H1260)</f>
        <v>22465.879999999997</v>
      </c>
    </row>
    <row r="1262" spans="1:8">
      <c r="A1262" t="s">
        <v>748</v>
      </c>
      <c r="B1262" t="s">
        <v>69</v>
      </c>
      <c r="C1262" t="s">
        <v>70</v>
      </c>
      <c r="D1262" t="s">
        <v>24</v>
      </c>
      <c r="E1262" t="s">
        <v>749</v>
      </c>
      <c r="F1262" s="18">
        <v>45863</v>
      </c>
      <c r="G1262" t="s">
        <v>750</v>
      </c>
      <c r="H1262" s="17">
        <v>25441</v>
      </c>
    </row>
    <row r="1263" spans="1:8">
      <c r="A1263" t="s">
        <v>748</v>
      </c>
      <c r="B1263" t="s">
        <v>69</v>
      </c>
      <c r="C1263" t="s">
        <v>70</v>
      </c>
      <c r="D1263" t="s">
        <v>24</v>
      </c>
      <c r="E1263" t="s">
        <v>749</v>
      </c>
      <c r="F1263" s="18">
        <v>45866</v>
      </c>
      <c r="G1263" t="s">
        <v>754</v>
      </c>
      <c r="H1263" s="17">
        <v>7061.11</v>
      </c>
    </row>
    <row r="1264" spans="1:8">
      <c r="A1264" s="19" t="s">
        <v>748</v>
      </c>
      <c r="B1264" s="19" t="s">
        <v>72</v>
      </c>
      <c r="C1264" s="19"/>
      <c r="D1264" s="19"/>
      <c r="E1264" s="19"/>
      <c r="F1264" s="20"/>
      <c r="G1264" s="19"/>
      <c r="H1264" s="21">
        <f>SUBTOTAL(9,H1262:H1263)</f>
        <v>32502.11</v>
      </c>
    </row>
    <row r="1265" spans="1:8">
      <c r="A1265" t="s">
        <v>748</v>
      </c>
      <c r="B1265" t="s">
        <v>105</v>
      </c>
      <c r="C1265" t="s">
        <v>106</v>
      </c>
      <c r="D1265" t="s">
        <v>24</v>
      </c>
      <c r="E1265" t="s">
        <v>749</v>
      </c>
      <c r="F1265" s="18">
        <v>45852</v>
      </c>
      <c r="G1265" t="s">
        <v>755</v>
      </c>
      <c r="H1265" s="17">
        <v>2076.19</v>
      </c>
    </row>
    <row r="1266" spans="1:8">
      <c r="A1266" s="19" t="s">
        <v>748</v>
      </c>
      <c r="B1266" s="19" t="s">
        <v>107</v>
      </c>
      <c r="C1266" s="19"/>
      <c r="D1266" s="19"/>
      <c r="E1266" s="19"/>
      <c r="F1266" s="20"/>
      <c r="G1266" s="19"/>
      <c r="H1266" s="21">
        <f>SUBTOTAL(9,H1265:H1265)</f>
        <v>2076.19</v>
      </c>
    </row>
    <row r="1267" spans="1:8" ht="16.5" thickBot="1">
      <c r="A1267" s="22" t="s">
        <v>759</v>
      </c>
      <c r="B1267" s="22"/>
      <c r="C1267" s="25" t="s">
        <v>760</v>
      </c>
      <c r="D1267" s="22"/>
      <c r="E1267" s="22"/>
      <c r="F1267" s="23"/>
      <c r="G1267" s="22"/>
      <c r="H1267" s="24">
        <f>SUBTOTAL(9,H1236:H1265)</f>
        <v>14470666.779999997</v>
      </c>
    </row>
    <row r="1268" spans="1:8">
      <c r="A1268" t="s">
        <v>761</v>
      </c>
      <c r="B1268" t="s">
        <v>18</v>
      </c>
      <c r="C1268" t="s">
        <v>19</v>
      </c>
      <c r="D1268" t="s">
        <v>14</v>
      </c>
      <c r="E1268" t="s">
        <v>762</v>
      </c>
      <c r="F1268" s="18">
        <v>45890</v>
      </c>
      <c r="G1268" t="s">
        <v>763</v>
      </c>
      <c r="H1268" s="17">
        <v>438.14</v>
      </c>
    </row>
    <row r="1269" spans="1:8">
      <c r="A1269" s="19" t="s">
        <v>761</v>
      </c>
      <c r="B1269" s="19" t="s">
        <v>21</v>
      </c>
      <c r="C1269" s="19"/>
      <c r="D1269" s="19"/>
      <c r="E1269" s="19"/>
      <c r="F1269" s="20"/>
      <c r="G1269" s="19"/>
      <c r="H1269" s="21">
        <f>SUBTOTAL(9,H1268:H1268)</f>
        <v>438.14</v>
      </c>
    </row>
    <row r="1270" spans="1:8" ht="16.5" thickBot="1">
      <c r="A1270" s="22" t="s">
        <v>764</v>
      </c>
      <c r="B1270" s="22"/>
      <c r="C1270" s="25" t="s">
        <v>765</v>
      </c>
      <c r="D1270" s="22"/>
      <c r="E1270" s="22"/>
      <c r="F1270" s="23"/>
      <c r="G1270" s="22"/>
      <c r="H1270" s="24">
        <f>SUBTOTAL(9,H1268:H1268)</f>
        <v>438.14</v>
      </c>
    </row>
    <row r="1271" spans="1:8">
      <c r="A1271" t="s">
        <v>766</v>
      </c>
      <c r="B1271" t="s">
        <v>18</v>
      </c>
      <c r="C1271" t="s">
        <v>19</v>
      </c>
      <c r="D1271" t="s">
        <v>14</v>
      </c>
      <c r="E1271" t="s">
        <v>767</v>
      </c>
      <c r="F1271" s="18">
        <v>45890</v>
      </c>
      <c r="G1271" t="s">
        <v>768</v>
      </c>
      <c r="H1271" s="17">
        <v>5257.57</v>
      </c>
    </row>
    <row r="1272" spans="1:8">
      <c r="A1272" s="19" t="s">
        <v>766</v>
      </c>
      <c r="B1272" s="19" t="s">
        <v>21</v>
      </c>
      <c r="C1272" s="19"/>
      <c r="D1272" s="19"/>
      <c r="E1272" s="19"/>
      <c r="F1272" s="20"/>
      <c r="G1272" s="19"/>
      <c r="H1272" s="21">
        <f>SUBTOTAL(9,H1271:H1271)</f>
        <v>5257.57</v>
      </c>
    </row>
    <row r="1273" spans="1:8">
      <c r="A1273" t="s">
        <v>766</v>
      </c>
      <c r="B1273" t="s">
        <v>34</v>
      </c>
      <c r="C1273" t="s">
        <v>35</v>
      </c>
      <c r="D1273" t="s">
        <v>14</v>
      </c>
      <c r="E1273" t="s">
        <v>767</v>
      </c>
      <c r="F1273" s="18">
        <v>45866</v>
      </c>
      <c r="G1273" t="s">
        <v>769</v>
      </c>
      <c r="H1273" s="17">
        <v>4224.17</v>
      </c>
    </row>
    <row r="1274" spans="1:8">
      <c r="A1274" s="19" t="s">
        <v>766</v>
      </c>
      <c r="B1274" s="19" t="s">
        <v>37</v>
      </c>
      <c r="C1274" s="19"/>
      <c r="D1274" s="19"/>
      <c r="E1274" s="19"/>
      <c r="F1274" s="20"/>
      <c r="G1274" s="19"/>
      <c r="H1274" s="21">
        <f>SUBTOTAL(9,H1273:H1273)</f>
        <v>4224.17</v>
      </c>
    </row>
    <row r="1275" spans="1:8">
      <c r="A1275" t="s">
        <v>766</v>
      </c>
      <c r="B1275" t="s">
        <v>52</v>
      </c>
      <c r="C1275" t="s">
        <v>53</v>
      </c>
      <c r="D1275" t="s">
        <v>24</v>
      </c>
      <c r="E1275" t="s">
        <v>767</v>
      </c>
      <c r="F1275" s="18">
        <v>45852</v>
      </c>
      <c r="G1275" t="s">
        <v>770</v>
      </c>
      <c r="H1275" s="17">
        <v>2211.5700000000002</v>
      </c>
    </row>
    <row r="1276" spans="1:8">
      <c r="A1276" s="19" t="s">
        <v>766</v>
      </c>
      <c r="B1276" s="19" t="s">
        <v>54</v>
      </c>
      <c r="C1276" s="19"/>
      <c r="D1276" s="19"/>
      <c r="E1276" s="19"/>
      <c r="F1276" s="20"/>
      <c r="G1276" s="19"/>
      <c r="H1276" s="21">
        <f>SUBTOTAL(9,H1275:H1275)</f>
        <v>2211.5700000000002</v>
      </c>
    </row>
    <row r="1277" spans="1:8" ht="16.5" thickBot="1">
      <c r="A1277" s="22" t="s">
        <v>771</v>
      </c>
      <c r="B1277" s="22"/>
      <c r="C1277" s="25" t="s">
        <v>772</v>
      </c>
      <c r="D1277" s="22"/>
      <c r="E1277" s="22"/>
      <c r="F1277" s="23"/>
      <c r="G1277" s="22"/>
      <c r="H1277" s="24">
        <f>SUBTOTAL(9,H1271:H1275)</f>
        <v>11693.31</v>
      </c>
    </row>
    <row r="1278" spans="1:8">
      <c r="A1278" t="s">
        <v>773</v>
      </c>
      <c r="B1278" t="s">
        <v>79</v>
      </c>
      <c r="C1278" t="s">
        <v>80</v>
      </c>
      <c r="D1278" t="s">
        <v>14</v>
      </c>
      <c r="E1278" t="s">
        <v>774</v>
      </c>
      <c r="F1278" s="18">
        <v>45863</v>
      </c>
      <c r="G1278" t="s">
        <v>775</v>
      </c>
      <c r="H1278" s="17">
        <v>8002.09</v>
      </c>
    </row>
    <row r="1279" spans="1:8">
      <c r="A1279" t="s">
        <v>773</v>
      </c>
      <c r="B1279" t="s">
        <v>79</v>
      </c>
      <c r="C1279" t="s">
        <v>80</v>
      </c>
      <c r="D1279" t="s">
        <v>14</v>
      </c>
      <c r="E1279" t="s">
        <v>774</v>
      </c>
      <c r="F1279" s="18">
        <v>45894</v>
      </c>
      <c r="G1279" t="s">
        <v>776</v>
      </c>
      <c r="H1279" s="17">
        <v>8009.24</v>
      </c>
    </row>
    <row r="1280" spans="1:8">
      <c r="A1280" s="19" t="s">
        <v>773</v>
      </c>
      <c r="B1280" s="19" t="s">
        <v>84</v>
      </c>
      <c r="C1280" s="19"/>
      <c r="D1280" s="19"/>
      <c r="E1280" s="19"/>
      <c r="F1280" s="20"/>
      <c r="G1280" s="19"/>
      <c r="H1280" s="21">
        <f>SUBTOTAL(9,H1278:H1279)</f>
        <v>16011.33</v>
      </c>
    </row>
    <row r="1281" spans="1:8">
      <c r="A1281" t="s">
        <v>773</v>
      </c>
      <c r="B1281" t="s">
        <v>12</v>
      </c>
      <c r="C1281" t="s">
        <v>13</v>
      </c>
      <c r="D1281" t="s">
        <v>14</v>
      </c>
      <c r="E1281" t="s">
        <v>774</v>
      </c>
      <c r="F1281" s="18">
        <v>45860</v>
      </c>
      <c r="G1281" t="s">
        <v>777</v>
      </c>
      <c r="H1281" s="17">
        <v>1645377</v>
      </c>
    </row>
    <row r="1282" spans="1:8">
      <c r="A1282" s="19" t="s">
        <v>773</v>
      </c>
      <c r="B1282" s="19" t="s">
        <v>17</v>
      </c>
      <c r="C1282" s="19"/>
      <c r="D1282" s="19"/>
      <c r="E1282" s="19"/>
      <c r="F1282" s="20"/>
      <c r="G1282" s="19"/>
      <c r="H1282" s="21">
        <f>SUBTOTAL(9,H1281:H1281)</f>
        <v>1645377</v>
      </c>
    </row>
    <row r="1283" spans="1:8">
      <c r="A1283" t="s">
        <v>773</v>
      </c>
      <c r="B1283" t="s">
        <v>18</v>
      </c>
      <c r="C1283" t="s">
        <v>19</v>
      </c>
      <c r="D1283" t="s">
        <v>14</v>
      </c>
      <c r="E1283" t="s">
        <v>774</v>
      </c>
      <c r="F1283" s="18">
        <v>45890</v>
      </c>
      <c r="G1283" t="s">
        <v>778</v>
      </c>
      <c r="H1283" s="17">
        <v>6133.63</v>
      </c>
    </row>
    <row r="1284" spans="1:8">
      <c r="A1284" s="19" t="s">
        <v>773</v>
      </c>
      <c r="B1284" s="19" t="s">
        <v>21</v>
      </c>
      <c r="C1284" s="19"/>
      <c r="D1284" s="19"/>
      <c r="E1284" s="19"/>
      <c r="F1284" s="20"/>
      <c r="G1284" s="19"/>
      <c r="H1284" s="21">
        <f>SUBTOTAL(9,H1283:H1283)</f>
        <v>6133.63</v>
      </c>
    </row>
    <row r="1285" spans="1:8">
      <c r="A1285" t="s">
        <v>773</v>
      </c>
      <c r="B1285" t="s">
        <v>30</v>
      </c>
      <c r="C1285" t="s">
        <v>31</v>
      </c>
      <c r="D1285" t="s">
        <v>14</v>
      </c>
      <c r="E1285" t="s">
        <v>774</v>
      </c>
      <c r="F1285" s="18">
        <v>45855</v>
      </c>
      <c r="G1285" t="s">
        <v>779</v>
      </c>
      <c r="H1285" s="17">
        <v>1218795.19</v>
      </c>
    </row>
    <row r="1286" spans="1:8">
      <c r="A1286" t="s">
        <v>773</v>
      </c>
      <c r="B1286" t="s">
        <v>30</v>
      </c>
      <c r="C1286" t="s">
        <v>31</v>
      </c>
      <c r="D1286" t="s">
        <v>14</v>
      </c>
      <c r="E1286" t="s">
        <v>774</v>
      </c>
      <c r="F1286" s="18">
        <v>45868</v>
      </c>
      <c r="G1286" t="s">
        <v>780</v>
      </c>
      <c r="H1286" s="17">
        <v>1452565.66</v>
      </c>
    </row>
    <row r="1287" spans="1:8">
      <c r="A1287" s="19" t="s">
        <v>773</v>
      </c>
      <c r="B1287" s="19" t="s">
        <v>33</v>
      </c>
      <c r="C1287" s="19"/>
      <c r="D1287" s="19"/>
      <c r="E1287" s="19"/>
      <c r="F1287" s="20"/>
      <c r="G1287" s="19"/>
      <c r="H1287" s="21">
        <f>SUBTOTAL(9,H1285:H1286)</f>
        <v>2671360.8499999996</v>
      </c>
    </row>
    <row r="1288" spans="1:8">
      <c r="A1288" t="s">
        <v>773</v>
      </c>
      <c r="B1288" t="s">
        <v>87</v>
      </c>
      <c r="C1288" t="s">
        <v>88</v>
      </c>
      <c r="D1288" t="s">
        <v>14</v>
      </c>
      <c r="E1288" t="s">
        <v>774</v>
      </c>
      <c r="F1288" s="18">
        <v>45887</v>
      </c>
      <c r="G1288" t="s">
        <v>781</v>
      </c>
      <c r="H1288" s="17">
        <v>398957.6</v>
      </c>
    </row>
    <row r="1289" spans="1:8">
      <c r="A1289" s="19" t="s">
        <v>773</v>
      </c>
      <c r="B1289" s="19" t="s">
        <v>90</v>
      </c>
      <c r="C1289" s="19"/>
      <c r="D1289" s="19"/>
      <c r="E1289" s="19"/>
      <c r="F1289" s="20"/>
      <c r="G1289" s="19"/>
      <c r="H1289" s="21">
        <f>SUBTOTAL(9,H1288:H1288)</f>
        <v>398957.6</v>
      </c>
    </row>
    <row r="1290" spans="1:8">
      <c r="A1290" t="s">
        <v>773</v>
      </c>
      <c r="B1290" t="s">
        <v>91</v>
      </c>
      <c r="C1290" t="s">
        <v>92</v>
      </c>
      <c r="D1290" t="s">
        <v>14</v>
      </c>
      <c r="E1290" t="s">
        <v>774</v>
      </c>
      <c r="F1290" s="18">
        <v>45841</v>
      </c>
      <c r="G1290" t="s">
        <v>782</v>
      </c>
      <c r="H1290" s="17">
        <v>8</v>
      </c>
    </row>
    <row r="1291" spans="1:8">
      <c r="A1291" s="19" t="s">
        <v>773</v>
      </c>
      <c r="B1291" s="19" t="s">
        <v>94</v>
      </c>
      <c r="C1291" s="19"/>
      <c r="D1291" s="19"/>
      <c r="E1291" s="19"/>
      <c r="F1291" s="20"/>
      <c r="G1291" s="19"/>
      <c r="H1291" s="21">
        <f>SUBTOTAL(9,H1290:H1290)</f>
        <v>8</v>
      </c>
    </row>
    <row r="1292" spans="1:8">
      <c r="A1292" t="s">
        <v>773</v>
      </c>
      <c r="B1292" t="s">
        <v>52</v>
      </c>
      <c r="C1292" t="s">
        <v>53</v>
      </c>
      <c r="D1292" t="s">
        <v>24</v>
      </c>
      <c r="E1292" t="s">
        <v>774</v>
      </c>
      <c r="F1292" s="18">
        <v>45882</v>
      </c>
      <c r="G1292" t="s">
        <v>783</v>
      </c>
      <c r="H1292" s="17">
        <v>8928.39</v>
      </c>
    </row>
    <row r="1293" spans="1:8">
      <c r="A1293" s="19" t="s">
        <v>773</v>
      </c>
      <c r="B1293" s="19" t="s">
        <v>54</v>
      </c>
      <c r="C1293" s="19"/>
      <c r="D1293" s="19"/>
      <c r="E1293" s="19"/>
      <c r="F1293" s="20"/>
      <c r="G1293" s="19"/>
      <c r="H1293" s="21">
        <f>SUBTOTAL(9,H1292:H1292)</f>
        <v>8928.39</v>
      </c>
    </row>
    <row r="1294" spans="1:8">
      <c r="A1294" t="s">
        <v>773</v>
      </c>
      <c r="B1294" t="s">
        <v>65</v>
      </c>
      <c r="C1294" t="s">
        <v>66</v>
      </c>
      <c r="D1294" t="s">
        <v>24</v>
      </c>
      <c r="E1294" t="s">
        <v>774</v>
      </c>
      <c r="F1294" s="18">
        <v>45891</v>
      </c>
      <c r="G1294" t="s">
        <v>784</v>
      </c>
      <c r="H1294" s="17">
        <v>31044.98</v>
      </c>
    </row>
    <row r="1295" spans="1:8">
      <c r="A1295" t="s">
        <v>773</v>
      </c>
      <c r="B1295" t="s">
        <v>65</v>
      </c>
      <c r="C1295" t="s">
        <v>66</v>
      </c>
      <c r="D1295" t="s">
        <v>24</v>
      </c>
      <c r="E1295" t="s">
        <v>774</v>
      </c>
      <c r="F1295" s="18">
        <v>45891</v>
      </c>
      <c r="G1295" t="s">
        <v>784</v>
      </c>
      <c r="H1295" s="17">
        <v>29648.77</v>
      </c>
    </row>
    <row r="1296" spans="1:8">
      <c r="A1296" t="s">
        <v>773</v>
      </c>
      <c r="B1296" t="s">
        <v>65</v>
      </c>
      <c r="C1296" t="s">
        <v>66</v>
      </c>
      <c r="D1296" t="s">
        <v>24</v>
      </c>
      <c r="E1296" t="s">
        <v>774</v>
      </c>
      <c r="F1296" s="18">
        <v>45891</v>
      </c>
      <c r="G1296" t="s">
        <v>784</v>
      </c>
      <c r="H1296" s="17">
        <v>3217.66</v>
      </c>
    </row>
    <row r="1297" spans="1:8">
      <c r="A1297" t="s">
        <v>773</v>
      </c>
      <c r="B1297" t="s">
        <v>65</v>
      </c>
      <c r="C1297" t="s">
        <v>66</v>
      </c>
      <c r="D1297" t="s">
        <v>24</v>
      </c>
      <c r="E1297" t="s">
        <v>774</v>
      </c>
      <c r="F1297" s="18">
        <v>45891</v>
      </c>
      <c r="G1297" t="s">
        <v>784</v>
      </c>
      <c r="H1297" s="17">
        <v>3072.59</v>
      </c>
    </row>
    <row r="1298" spans="1:8">
      <c r="A1298" s="19" t="s">
        <v>773</v>
      </c>
      <c r="B1298" s="19" t="s">
        <v>68</v>
      </c>
      <c r="C1298" s="19"/>
      <c r="D1298" s="19"/>
      <c r="E1298" s="19"/>
      <c r="F1298" s="20"/>
      <c r="G1298" s="19"/>
      <c r="H1298" s="21">
        <f>SUBTOTAL(9,H1294:H1297)</f>
        <v>66984</v>
      </c>
    </row>
    <row r="1299" spans="1:8" ht="16.5" thickBot="1">
      <c r="A1299" s="22" t="s">
        <v>785</v>
      </c>
      <c r="B1299" s="22"/>
      <c r="C1299" s="25" t="s">
        <v>786</v>
      </c>
      <c r="D1299" s="22"/>
      <c r="E1299" s="22"/>
      <c r="F1299" s="23"/>
      <c r="G1299" s="22"/>
      <c r="H1299" s="24">
        <f>SUBTOTAL(9,H1278:H1297)</f>
        <v>4813760.7999999989</v>
      </c>
    </row>
    <row r="1300" spans="1:8">
      <c r="A1300" t="s">
        <v>787</v>
      </c>
      <c r="B1300" t="s">
        <v>18</v>
      </c>
      <c r="C1300" t="s">
        <v>19</v>
      </c>
      <c r="D1300" t="s">
        <v>14</v>
      </c>
      <c r="E1300" t="s">
        <v>788</v>
      </c>
      <c r="F1300" s="18">
        <v>45890</v>
      </c>
      <c r="G1300" t="s">
        <v>789</v>
      </c>
      <c r="H1300" s="17">
        <v>4381.29</v>
      </c>
    </row>
    <row r="1301" spans="1:8">
      <c r="A1301" s="19" t="s">
        <v>787</v>
      </c>
      <c r="B1301" s="19" t="s">
        <v>21</v>
      </c>
      <c r="C1301" s="19"/>
      <c r="D1301" s="19"/>
      <c r="E1301" s="19"/>
      <c r="F1301" s="20"/>
      <c r="G1301" s="19"/>
      <c r="H1301" s="21">
        <f>SUBTOTAL(9,H1300:H1300)</f>
        <v>4381.29</v>
      </c>
    </row>
    <row r="1302" spans="1:8">
      <c r="A1302" t="s">
        <v>787</v>
      </c>
      <c r="B1302" t="s">
        <v>34</v>
      </c>
      <c r="C1302" t="s">
        <v>35</v>
      </c>
      <c r="D1302" t="s">
        <v>14</v>
      </c>
      <c r="E1302" t="s">
        <v>788</v>
      </c>
      <c r="F1302" s="18">
        <v>45891</v>
      </c>
      <c r="G1302" t="s">
        <v>790</v>
      </c>
      <c r="H1302" s="17">
        <v>2717.88</v>
      </c>
    </row>
    <row r="1303" spans="1:8">
      <c r="A1303" s="19" t="s">
        <v>787</v>
      </c>
      <c r="B1303" s="19" t="s">
        <v>37</v>
      </c>
      <c r="C1303" s="19"/>
      <c r="D1303" s="19"/>
      <c r="E1303" s="19"/>
      <c r="F1303" s="20"/>
      <c r="G1303" s="19"/>
      <c r="H1303" s="21">
        <f>SUBTOTAL(9,H1302:H1302)</f>
        <v>2717.88</v>
      </c>
    </row>
    <row r="1304" spans="1:8">
      <c r="A1304" t="s">
        <v>787</v>
      </c>
      <c r="B1304" t="s">
        <v>42</v>
      </c>
      <c r="C1304" t="s">
        <v>43</v>
      </c>
      <c r="D1304" t="s">
        <v>24</v>
      </c>
      <c r="E1304" t="s">
        <v>788</v>
      </c>
      <c r="F1304" s="18">
        <v>45852</v>
      </c>
      <c r="G1304" t="s">
        <v>791</v>
      </c>
      <c r="H1304" s="17">
        <v>106799.58</v>
      </c>
    </row>
    <row r="1305" spans="1:8">
      <c r="A1305" s="19" t="s">
        <v>787</v>
      </c>
      <c r="B1305" s="19" t="s">
        <v>45</v>
      </c>
      <c r="C1305" s="19"/>
      <c r="D1305" s="19"/>
      <c r="E1305" s="19"/>
      <c r="F1305" s="20"/>
      <c r="G1305" s="19"/>
      <c r="H1305" s="21">
        <f>SUBTOTAL(9,H1304:H1304)</f>
        <v>106799.58</v>
      </c>
    </row>
    <row r="1306" spans="1:8">
      <c r="A1306" t="s">
        <v>787</v>
      </c>
      <c r="B1306" t="s">
        <v>49</v>
      </c>
      <c r="C1306" t="s">
        <v>50</v>
      </c>
      <c r="D1306" t="s">
        <v>24</v>
      </c>
      <c r="E1306" t="s">
        <v>788</v>
      </c>
      <c r="F1306" s="18">
        <v>45852</v>
      </c>
      <c r="G1306" t="s">
        <v>791</v>
      </c>
      <c r="H1306" s="17">
        <v>14486.44</v>
      </c>
    </row>
    <row r="1307" spans="1:8">
      <c r="A1307" t="s">
        <v>787</v>
      </c>
      <c r="B1307" t="s">
        <v>49</v>
      </c>
      <c r="C1307" t="s">
        <v>50</v>
      </c>
      <c r="D1307" t="s">
        <v>24</v>
      </c>
      <c r="E1307" t="s">
        <v>788</v>
      </c>
      <c r="F1307" s="18">
        <v>45852</v>
      </c>
      <c r="G1307" t="s">
        <v>791</v>
      </c>
      <c r="H1307" s="17">
        <v>41705.01</v>
      </c>
    </row>
    <row r="1308" spans="1:8">
      <c r="A1308" s="19" t="s">
        <v>787</v>
      </c>
      <c r="B1308" s="19" t="s">
        <v>51</v>
      </c>
      <c r="C1308" s="19"/>
      <c r="D1308" s="19"/>
      <c r="E1308" s="19"/>
      <c r="F1308" s="20"/>
      <c r="G1308" s="19"/>
      <c r="H1308" s="21">
        <f>SUBTOTAL(9,H1306:H1307)</f>
        <v>56191.450000000004</v>
      </c>
    </row>
    <row r="1309" spans="1:8">
      <c r="A1309" t="s">
        <v>787</v>
      </c>
      <c r="B1309" t="s">
        <v>52</v>
      </c>
      <c r="C1309" t="s">
        <v>53</v>
      </c>
      <c r="D1309" t="s">
        <v>24</v>
      </c>
      <c r="E1309" t="s">
        <v>788</v>
      </c>
      <c r="F1309" s="18">
        <v>45852</v>
      </c>
      <c r="G1309" t="s">
        <v>791</v>
      </c>
      <c r="H1309" s="17">
        <v>20970.939999999999</v>
      </c>
    </row>
    <row r="1310" spans="1:8">
      <c r="A1310" s="19" t="s">
        <v>787</v>
      </c>
      <c r="B1310" s="19" t="s">
        <v>54</v>
      </c>
      <c r="C1310" s="19"/>
      <c r="D1310" s="19"/>
      <c r="E1310" s="19"/>
      <c r="F1310" s="20"/>
      <c r="G1310" s="19"/>
      <c r="H1310" s="21">
        <f>SUBTOTAL(9,H1309:H1309)</f>
        <v>20970.939999999999</v>
      </c>
    </row>
    <row r="1311" spans="1:8" ht="16.5" thickBot="1">
      <c r="A1311" s="22" t="s">
        <v>792</v>
      </c>
      <c r="B1311" s="22"/>
      <c r="C1311" s="25" t="s">
        <v>793</v>
      </c>
      <c r="D1311" s="22"/>
      <c r="E1311" s="22"/>
      <c r="F1311" s="23"/>
      <c r="G1311" s="22"/>
      <c r="H1311" s="24">
        <f>SUBTOTAL(9,H1300:H1309)</f>
        <v>191061.14</v>
      </c>
    </row>
    <row r="1312" spans="1:8">
      <c r="A1312" t="s">
        <v>794</v>
      </c>
      <c r="B1312" t="s">
        <v>18</v>
      </c>
      <c r="C1312" t="s">
        <v>19</v>
      </c>
      <c r="D1312" t="s">
        <v>14</v>
      </c>
      <c r="E1312" t="s">
        <v>795</v>
      </c>
      <c r="F1312" s="18">
        <v>45890</v>
      </c>
      <c r="G1312" t="s">
        <v>796</v>
      </c>
      <c r="H1312" s="17">
        <v>438.14</v>
      </c>
    </row>
    <row r="1313" spans="1:8">
      <c r="A1313" s="19" t="s">
        <v>794</v>
      </c>
      <c r="B1313" s="19" t="s">
        <v>21</v>
      </c>
      <c r="C1313" s="19"/>
      <c r="D1313" s="19"/>
      <c r="E1313" s="19"/>
      <c r="F1313" s="20"/>
      <c r="G1313" s="19"/>
      <c r="H1313" s="21">
        <f>SUBTOTAL(9,H1312:H1312)</f>
        <v>438.14</v>
      </c>
    </row>
    <row r="1314" spans="1:8">
      <c r="A1314" t="s">
        <v>794</v>
      </c>
      <c r="B1314" t="s">
        <v>55</v>
      </c>
      <c r="C1314" t="s">
        <v>56</v>
      </c>
      <c r="D1314" t="s">
        <v>24</v>
      </c>
      <c r="E1314" t="s">
        <v>795</v>
      </c>
      <c r="F1314" s="18">
        <v>45869</v>
      </c>
      <c r="G1314" t="s">
        <v>797</v>
      </c>
      <c r="H1314" s="17">
        <v>74336</v>
      </c>
    </row>
    <row r="1315" spans="1:8">
      <c r="A1315" s="19" t="s">
        <v>794</v>
      </c>
      <c r="B1315" s="19" t="s">
        <v>58</v>
      </c>
      <c r="C1315" s="19"/>
      <c r="D1315" s="19"/>
      <c r="E1315" s="19"/>
      <c r="F1315" s="20"/>
      <c r="G1315" s="19"/>
      <c r="H1315" s="21">
        <f>SUBTOTAL(9,H1314:H1314)</f>
        <v>74336</v>
      </c>
    </row>
    <row r="1316" spans="1:8" ht="16.5" thickBot="1">
      <c r="A1316" s="22" t="s">
        <v>798</v>
      </c>
      <c r="B1316" s="22"/>
      <c r="C1316" s="25" t="s">
        <v>799</v>
      </c>
      <c r="D1316" s="22"/>
      <c r="E1316" s="22"/>
      <c r="F1316" s="23"/>
      <c r="G1316" s="22"/>
      <c r="H1316" s="24">
        <f>SUBTOTAL(9,H1312:H1314)</f>
        <v>74774.14</v>
      </c>
    </row>
    <row r="1317" spans="1:8">
      <c r="A1317" t="s">
        <v>800</v>
      </c>
      <c r="B1317" t="s">
        <v>79</v>
      </c>
      <c r="C1317" t="s">
        <v>80</v>
      </c>
      <c r="D1317" t="s">
        <v>14</v>
      </c>
      <c r="E1317" t="s">
        <v>801</v>
      </c>
      <c r="F1317" s="18">
        <v>45863</v>
      </c>
      <c r="G1317" t="s">
        <v>802</v>
      </c>
      <c r="H1317" s="17">
        <v>16996.43</v>
      </c>
    </row>
    <row r="1318" spans="1:8">
      <c r="A1318" t="s">
        <v>800</v>
      </c>
      <c r="B1318" t="s">
        <v>79</v>
      </c>
      <c r="C1318" t="s">
        <v>80</v>
      </c>
      <c r="D1318" t="s">
        <v>14</v>
      </c>
      <c r="E1318" t="s">
        <v>801</v>
      </c>
      <c r="F1318" s="18">
        <v>45894</v>
      </c>
      <c r="G1318" t="s">
        <v>803</v>
      </c>
      <c r="H1318" s="17">
        <v>17011.62</v>
      </c>
    </row>
    <row r="1319" spans="1:8">
      <c r="A1319" s="19" t="s">
        <v>800</v>
      </c>
      <c r="B1319" s="19" t="s">
        <v>84</v>
      </c>
      <c r="C1319" s="19"/>
      <c r="D1319" s="19"/>
      <c r="E1319" s="19"/>
      <c r="F1319" s="20"/>
      <c r="G1319" s="19"/>
      <c r="H1319" s="21">
        <f>SUBTOTAL(9,H1317:H1318)</f>
        <v>34008.050000000003</v>
      </c>
    </row>
    <row r="1320" spans="1:8">
      <c r="A1320" t="s">
        <v>800</v>
      </c>
      <c r="B1320" t="s">
        <v>12</v>
      </c>
      <c r="C1320" t="s">
        <v>13</v>
      </c>
      <c r="D1320" t="s">
        <v>14</v>
      </c>
      <c r="E1320" t="s">
        <v>801</v>
      </c>
      <c r="F1320" s="18">
        <v>45860</v>
      </c>
      <c r="G1320" t="s">
        <v>804</v>
      </c>
      <c r="H1320" s="17">
        <v>2338200</v>
      </c>
    </row>
    <row r="1321" spans="1:8">
      <c r="A1321" s="19" t="s">
        <v>800</v>
      </c>
      <c r="B1321" s="19" t="s">
        <v>17</v>
      </c>
      <c r="C1321" s="19"/>
      <c r="D1321" s="19"/>
      <c r="E1321" s="19"/>
      <c r="F1321" s="20"/>
      <c r="G1321" s="19"/>
      <c r="H1321" s="21">
        <f>SUBTOTAL(9,H1320:H1320)</f>
        <v>2338200</v>
      </c>
    </row>
    <row r="1322" spans="1:8">
      <c r="A1322" t="s">
        <v>800</v>
      </c>
      <c r="B1322" t="s">
        <v>18</v>
      </c>
      <c r="C1322" t="s">
        <v>19</v>
      </c>
      <c r="D1322" t="s">
        <v>14</v>
      </c>
      <c r="E1322" t="s">
        <v>801</v>
      </c>
      <c r="F1322" s="18">
        <v>45890</v>
      </c>
      <c r="G1322" t="s">
        <v>805</v>
      </c>
      <c r="H1322" s="17">
        <v>522253.75</v>
      </c>
    </row>
    <row r="1323" spans="1:8">
      <c r="A1323" s="19" t="s">
        <v>800</v>
      </c>
      <c r="B1323" s="19" t="s">
        <v>21</v>
      </c>
      <c r="C1323" s="19"/>
      <c r="D1323" s="19"/>
      <c r="E1323" s="19"/>
      <c r="F1323" s="20"/>
      <c r="G1323" s="19"/>
      <c r="H1323" s="21">
        <f>SUBTOTAL(9,H1322:H1322)</f>
        <v>522253.75</v>
      </c>
    </row>
    <row r="1324" spans="1:8">
      <c r="A1324" t="s">
        <v>800</v>
      </c>
      <c r="B1324" t="s">
        <v>234</v>
      </c>
      <c r="C1324" t="s">
        <v>235</v>
      </c>
      <c r="D1324" t="s">
        <v>14</v>
      </c>
      <c r="E1324" t="s">
        <v>801</v>
      </c>
      <c r="F1324" s="18">
        <v>45884</v>
      </c>
      <c r="G1324" t="s">
        <v>806</v>
      </c>
      <c r="H1324" s="17">
        <v>446929</v>
      </c>
    </row>
    <row r="1325" spans="1:8">
      <c r="A1325" s="19" t="s">
        <v>800</v>
      </c>
      <c r="B1325" s="19" t="s">
        <v>237</v>
      </c>
      <c r="C1325" s="19"/>
      <c r="D1325" s="19"/>
      <c r="E1325" s="19"/>
      <c r="F1325" s="20"/>
      <c r="G1325" s="19"/>
      <c r="H1325" s="21">
        <f>SUBTOTAL(9,H1324:H1324)</f>
        <v>446929</v>
      </c>
    </row>
    <row r="1326" spans="1:8">
      <c r="A1326" t="s">
        <v>800</v>
      </c>
      <c r="B1326" t="s">
        <v>30</v>
      </c>
      <c r="C1326" t="s">
        <v>31</v>
      </c>
      <c r="D1326" t="s">
        <v>14</v>
      </c>
      <c r="E1326" t="s">
        <v>801</v>
      </c>
      <c r="F1326" s="18">
        <v>45853</v>
      </c>
      <c r="G1326" t="s">
        <v>807</v>
      </c>
      <c r="H1326" s="17">
        <v>14936.98</v>
      </c>
    </row>
    <row r="1327" spans="1:8">
      <c r="A1327" s="19" t="s">
        <v>800</v>
      </c>
      <c r="B1327" s="19" t="s">
        <v>33</v>
      </c>
      <c r="C1327" s="19"/>
      <c r="D1327" s="19"/>
      <c r="E1327" s="19"/>
      <c r="F1327" s="20"/>
      <c r="G1327" s="19"/>
      <c r="H1327" s="21">
        <f>SUBTOTAL(9,H1326:H1326)</f>
        <v>14936.98</v>
      </c>
    </row>
    <row r="1328" spans="1:8">
      <c r="A1328" t="s">
        <v>800</v>
      </c>
      <c r="B1328" t="s">
        <v>34</v>
      </c>
      <c r="C1328" t="s">
        <v>35</v>
      </c>
      <c r="D1328" t="s">
        <v>14</v>
      </c>
      <c r="E1328" t="s">
        <v>801</v>
      </c>
      <c r="F1328" s="18">
        <v>45866</v>
      </c>
      <c r="G1328" t="s">
        <v>808</v>
      </c>
      <c r="H1328" s="17">
        <v>1710.7</v>
      </c>
    </row>
    <row r="1329" spans="1:8">
      <c r="A1329" s="19" t="s">
        <v>800</v>
      </c>
      <c r="B1329" s="19" t="s">
        <v>37</v>
      </c>
      <c r="C1329" s="19"/>
      <c r="D1329" s="19"/>
      <c r="E1329" s="19"/>
      <c r="F1329" s="20"/>
      <c r="G1329" s="19"/>
      <c r="H1329" s="21">
        <f>SUBTOTAL(9,H1328:H1328)</f>
        <v>1710.7</v>
      </c>
    </row>
    <row r="1330" spans="1:8">
      <c r="A1330" t="s">
        <v>800</v>
      </c>
      <c r="B1330" t="s">
        <v>87</v>
      </c>
      <c r="C1330" t="s">
        <v>88</v>
      </c>
      <c r="D1330" t="s">
        <v>14</v>
      </c>
      <c r="E1330" t="s">
        <v>801</v>
      </c>
      <c r="F1330" s="18">
        <v>45887</v>
      </c>
      <c r="G1330" t="s">
        <v>809</v>
      </c>
      <c r="H1330" s="17">
        <v>387136</v>
      </c>
    </row>
    <row r="1331" spans="1:8">
      <c r="A1331" s="19" t="s">
        <v>800</v>
      </c>
      <c r="B1331" s="19" t="s">
        <v>90</v>
      </c>
      <c r="C1331" s="19"/>
      <c r="D1331" s="19"/>
      <c r="E1331" s="19"/>
      <c r="F1331" s="20"/>
      <c r="G1331" s="19"/>
      <c r="H1331" s="21">
        <f>SUBTOTAL(9,H1330:H1330)</f>
        <v>387136</v>
      </c>
    </row>
    <row r="1332" spans="1:8">
      <c r="A1332" t="s">
        <v>800</v>
      </c>
      <c r="B1332" t="s">
        <v>91</v>
      </c>
      <c r="C1332" t="s">
        <v>92</v>
      </c>
      <c r="D1332" t="s">
        <v>14</v>
      </c>
      <c r="E1332" t="s">
        <v>801</v>
      </c>
      <c r="F1332" s="18">
        <v>45888</v>
      </c>
      <c r="G1332" t="s">
        <v>810</v>
      </c>
      <c r="H1332" s="17">
        <v>30000</v>
      </c>
    </row>
    <row r="1333" spans="1:8">
      <c r="A1333" s="19" t="s">
        <v>800</v>
      </c>
      <c r="B1333" s="19" t="s">
        <v>94</v>
      </c>
      <c r="C1333" s="19"/>
      <c r="D1333" s="19"/>
      <c r="E1333" s="19"/>
      <c r="F1333" s="20"/>
      <c r="G1333" s="19"/>
      <c r="H1333" s="21">
        <f>SUBTOTAL(9,H1332:H1332)</f>
        <v>30000</v>
      </c>
    </row>
    <row r="1334" spans="1:8">
      <c r="A1334" t="s">
        <v>800</v>
      </c>
      <c r="B1334" t="s">
        <v>119</v>
      </c>
      <c r="C1334" t="s">
        <v>120</v>
      </c>
      <c r="D1334" t="s">
        <v>14</v>
      </c>
      <c r="E1334" t="s">
        <v>801</v>
      </c>
      <c r="F1334" s="18">
        <v>45895</v>
      </c>
      <c r="G1334" t="s">
        <v>811</v>
      </c>
      <c r="H1334" s="17">
        <v>100000</v>
      </c>
    </row>
    <row r="1335" spans="1:8">
      <c r="A1335" s="19" t="s">
        <v>800</v>
      </c>
      <c r="B1335" s="19" t="s">
        <v>122</v>
      </c>
      <c r="C1335" s="19"/>
      <c r="D1335" s="19"/>
      <c r="E1335" s="19"/>
      <c r="F1335" s="20"/>
      <c r="G1335" s="19"/>
      <c r="H1335" s="21">
        <f>SUBTOTAL(9,H1334:H1334)</f>
        <v>100000</v>
      </c>
    </row>
    <row r="1336" spans="1:8">
      <c r="A1336" t="s">
        <v>800</v>
      </c>
      <c r="B1336" t="s">
        <v>42</v>
      </c>
      <c r="C1336" t="s">
        <v>43</v>
      </c>
      <c r="D1336" t="s">
        <v>24</v>
      </c>
      <c r="E1336" t="s">
        <v>801</v>
      </c>
      <c r="F1336" s="18">
        <v>45882</v>
      </c>
      <c r="G1336" t="s">
        <v>812</v>
      </c>
      <c r="H1336" s="17">
        <v>60855.47</v>
      </c>
    </row>
    <row r="1337" spans="1:8">
      <c r="A1337" s="19" t="s">
        <v>800</v>
      </c>
      <c r="B1337" s="19" t="s">
        <v>45</v>
      </c>
      <c r="C1337" s="19"/>
      <c r="D1337" s="19"/>
      <c r="E1337" s="19"/>
      <c r="F1337" s="20"/>
      <c r="G1337" s="19"/>
      <c r="H1337" s="21">
        <f>SUBTOTAL(9,H1336:H1336)</f>
        <v>60855.47</v>
      </c>
    </row>
    <row r="1338" spans="1:8">
      <c r="A1338" t="s">
        <v>800</v>
      </c>
      <c r="B1338" t="s">
        <v>97</v>
      </c>
      <c r="C1338" t="s">
        <v>98</v>
      </c>
      <c r="D1338" t="s">
        <v>24</v>
      </c>
      <c r="E1338" t="s">
        <v>801</v>
      </c>
      <c r="F1338" s="18">
        <v>45856</v>
      </c>
      <c r="G1338" t="s">
        <v>813</v>
      </c>
      <c r="H1338" s="17">
        <v>302254</v>
      </c>
    </row>
    <row r="1339" spans="1:8">
      <c r="A1339" s="19" t="s">
        <v>800</v>
      </c>
      <c r="B1339" s="19" t="s">
        <v>100</v>
      </c>
      <c r="C1339" s="19"/>
      <c r="D1339" s="19"/>
      <c r="E1339" s="19"/>
      <c r="F1339" s="20"/>
      <c r="G1339" s="19"/>
      <c r="H1339" s="21">
        <f>SUBTOTAL(9,H1338:H1338)</f>
        <v>302254</v>
      </c>
    </row>
    <row r="1340" spans="1:8">
      <c r="A1340" t="s">
        <v>800</v>
      </c>
      <c r="B1340" t="s">
        <v>46</v>
      </c>
      <c r="C1340" t="s">
        <v>47</v>
      </c>
      <c r="D1340" t="s">
        <v>24</v>
      </c>
      <c r="E1340" t="s">
        <v>801</v>
      </c>
      <c r="F1340" s="18">
        <v>45882</v>
      </c>
      <c r="G1340" t="s">
        <v>812</v>
      </c>
      <c r="H1340" s="17">
        <v>21050.31</v>
      </c>
    </row>
    <row r="1341" spans="1:8">
      <c r="A1341" s="19" t="s">
        <v>800</v>
      </c>
      <c r="B1341" s="19" t="s">
        <v>48</v>
      </c>
      <c r="C1341" s="19"/>
      <c r="D1341" s="19"/>
      <c r="E1341" s="19"/>
      <c r="F1341" s="20"/>
      <c r="G1341" s="19"/>
      <c r="H1341" s="21">
        <f>SUBTOTAL(9,H1340:H1340)</f>
        <v>21050.31</v>
      </c>
    </row>
    <row r="1342" spans="1:8">
      <c r="A1342" t="s">
        <v>800</v>
      </c>
      <c r="B1342" t="s">
        <v>49</v>
      </c>
      <c r="C1342" t="s">
        <v>50</v>
      </c>
      <c r="D1342" t="s">
        <v>24</v>
      </c>
      <c r="E1342" t="s">
        <v>801</v>
      </c>
      <c r="F1342" s="18">
        <v>45882</v>
      </c>
      <c r="G1342" t="s">
        <v>812</v>
      </c>
      <c r="H1342" s="17">
        <v>8296.94</v>
      </c>
    </row>
    <row r="1343" spans="1:8">
      <c r="A1343" s="19" t="s">
        <v>800</v>
      </c>
      <c r="B1343" s="19" t="s">
        <v>51</v>
      </c>
      <c r="C1343" s="19"/>
      <c r="D1343" s="19"/>
      <c r="E1343" s="19"/>
      <c r="F1343" s="20"/>
      <c r="G1343" s="19"/>
      <c r="H1343" s="21">
        <f>SUBTOTAL(9,H1342:H1342)</f>
        <v>8296.94</v>
      </c>
    </row>
    <row r="1344" spans="1:8">
      <c r="A1344" t="s">
        <v>800</v>
      </c>
      <c r="B1344" t="s">
        <v>65</v>
      </c>
      <c r="C1344" t="s">
        <v>66</v>
      </c>
      <c r="D1344" t="s">
        <v>24</v>
      </c>
      <c r="E1344" t="s">
        <v>801</v>
      </c>
      <c r="F1344" s="18">
        <v>45891</v>
      </c>
      <c r="G1344" t="s">
        <v>814</v>
      </c>
      <c r="H1344" s="17">
        <v>62748.52</v>
      </c>
    </row>
    <row r="1345" spans="1:8">
      <c r="A1345" t="s">
        <v>800</v>
      </c>
      <c r="B1345" t="s">
        <v>65</v>
      </c>
      <c r="C1345" t="s">
        <v>66</v>
      </c>
      <c r="D1345" t="s">
        <v>24</v>
      </c>
      <c r="E1345" t="s">
        <v>801</v>
      </c>
      <c r="F1345" s="18">
        <v>45891</v>
      </c>
      <c r="G1345" t="s">
        <v>814</v>
      </c>
      <c r="H1345" s="17">
        <v>107125.89</v>
      </c>
    </row>
    <row r="1346" spans="1:8">
      <c r="A1346" t="s">
        <v>800</v>
      </c>
      <c r="B1346" t="s">
        <v>65</v>
      </c>
      <c r="C1346" t="s">
        <v>66</v>
      </c>
      <c r="D1346" t="s">
        <v>24</v>
      </c>
      <c r="E1346" t="s">
        <v>801</v>
      </c>
      <c r="F1346" s="18">
        <v>45891</v>
      </c>
      <c r="G1346" t="s">
        <v>814</v>
      </c>
      <c r="H1346" s="17">
        <v>6459.2</v>
      </c>
    </row>
    <row r="1347" spans="1:8">
      <c r="A1347" t="s">
        <v>800</v>
      </c>
      <c r="B1347" t="s">
        <v>65</v>
      </c>
      <c r="C1347" t="s">
        <v>66</v>
      </c>
      <c r="D1347" t="s">
        <v>24</v>
      </c>
      <c r="E1347" t="s">
        <v>801</v>
      </c>
      <c r="F1347" s="18">
        <v>45891</v>
      </c>
      <c r="G1347" t="s">
        <v>814</v>
      </c>
      <c r="H1347" s="17">
        <v>11018.82</v>
      </c>
    </row>
    <row r="1348" spans="1:8">
      <c r="A1348" s="19" t="s">
        <v>800</v>
      </c>
      <c r="B1348" s="19" t="s">
        <v>68</v>
      </c>
      <c r="C1348" s="19"/>
      <c r="D1348" s="19"/>
      <c r="E1348" s="19"/>
      <c r="F1348" s="20"/>
      <c r="G1348" s="19"/>
      <c r="H1348" s="21">
        <f>SUBTOTAL(9,H1344:H1347)</f>
        <v>187352.43000000002</v>
      </c>
    </row>
    <row r="1349" spans="1:8" ht="16.5" thickBot="1">
      <c r="A1349" s="22" t="s">
        <v>815</v>
      </c>
      <c r="B1349" s="22"/>
      <c r="C1349" s="25" t="s">
        <v>816</v>
      </c>
      <c r="D1349" s="22"/>
      <c r="E1349" s="22"/>
      <c r="F1349" s="23"/>
      <c r="G1349" s="22"/>
      <c r="H1349" s="24">
        <f>SUBTOTAL(9,H1317:H1347)</f>
        <v>4454983.63</v>
      </c>
    </row>
    <row r="1350" spans="1:8">
      <c r="A1350" t="s">
        <v>817</v>
      </c>
      <c r="B1350" t="s">
        <v>18</v>
      </c>
      <c r="C1350" t="s">
        <v>19</v>
      </c>
      <c r="D1350" t="s">
        <v>14</v>
      </c>
      <c r="E1350" t="s">
        <v>818</v>
      </c>
      <c r="F1350" s="18">
        <v>45890</v>
      </c>
      <c r="G1350" t="s">
        <v>819</v>
      </c>
      <c r="H1350" s="17">
        <v>356640.46</v>
      </c>
    </row>
    <row r="1351" spans="1:8">
      <c r="A1351" s="19" t="s">
        <v>817</v>
      </c>
      <c r="B1351" s="19" t="s">
        <v>21</v>
      </c>
      <c r="C1351" s="19"/>
      <c r="D1351" s="19"/>
      <c r="E1351" s="19"/>
      <c r="F1351" s="20"/>
      <c r="G1351" s="19"/>
      <c r="H1351" s="21">
        <f>SUBTOTAL(9,H1350:H1350)</f>
        <v>356640.46</v>
      </c>
    </row>
    <row r="1352" spans="1:8">
      <c r="A1352" t="s">
        <v>817</v>
      </c>
      <c r="B1352" t="s">
        <v>42</v>
      </c>
      <c r="C1352" t="s">
        <v>43</v>
      </c>
      <c r="D1352" t="s">
        <v>24</v>
      </c>
      <c r="E1352" t="s">
        <v>818</v>
      </c>
      <c r="F1352" s="18">
        <v>45852</v>
      </c>
      <c r="G1352" t="s">
        <v>820</v>
      </c>
      <c r="H1352" s="17">
        <v>108689.06</v>
      </c>
    </row>
    <row r="1353" spans="1:8">
      <c r="A1353" t="s">
        <v>817</v>
      </c>
      <c r="B1353" t="s">
        <v>42</v>
      </c>
      <c r="C1353" t="s">
        <v>43</v>
      </c>
      <c r="D1353" t="s">
        <v>24</v>
      </c>
      <c r="E1353" t="s">
        <v>818</v>
      </c>
      <c r="F1353" s="18">
        <v>45852</v>
      </c>
      <c r="G1353" t="s">
        <v>820</v>
      </c>
      <c r="H1353" s="17">
        <v>705386</v>
      </c>
    </row>
    <row r="1354" spans="1:8">
      <c r="A1354" s="19" t="s">
        <v>817</v>
      </c>
      <c r="B1354" s="19" t="s">
        <v>45</v>
      </c>
      <c r="C1354" s="19"/>
      <c r="D1354" s="19"/>
      <c r="E1354" s="19"/>
      <c r="F1354" s="20"/>
      <c r="G1354" s="19"/>
      <c r="H1354" s="21">
        <f>SUBTOTAL(9,H1352:H1353)</f>
        <v>814075.06</v>
      </c>
    </row>
    <row r="1355" spans="1:8">
      <c r="A1355" t="s">
        <v>817</v>
      </c>
      <c r="B1355" t="s">
        <v>46</v>
      </c>
      <c r="C1355" t="s">
        <v>47</v>
      </c>
      <c r="D1355" t="s">
        <v>24</v>
      </c>
      <c r="E1355" t="s">
        <v>818</v>
      </c>
      <c r="F1355" s="18">
        <v>45852</v>
      </c>
      <c r="G1355" t="s">
        <v>820</v>
      </c>
      <c r="H1355" s="17">
        <v>62078.49</v>
      </c>
    </row>
    <row r="1356" spans="1:8">
      <c r="A1356" s="19" t="s">
        <v>817</v>
      </c>
      <c r="B1356" s="19" t="s">
        <v>48</v>
      </c>
      <c r="C1356" s="19"/>
      <c r="D1356" s="19"/>
      <c r="E1356" s="19"/>
      <c r="F1356" s="20"/>
      <c r="G1356" s="19"/>
      <c r="H1356" s="21">
        <f>SUBTOTAL(9,H1355:H1355)</f>
        <v>62078.49</v>
      </c>
    </row>
    <row r="1357" spans="1:8">
      <c r="A1357" t="s">
        <v>817</v>
      </c>
      <c r="B1357" t="s">
        <v>49</v>
      </c>
      <c r="C1357" t="s">
        <v>50</v>
      </c>
      <c r="D1357" t="s">
        <v>24</v>
      </c>
      <c r="E1357" t="s">
        <v>818</v>
      </c>
      <c r="F1357" s="18">
        <v>45852</v>
      </c>
      <c r="G1357" t="s">
        <v>820</v>
      </c>
      <c r="H1357" s="17">
        <v>120488.11</v>
      </c>
    </row>
    <row r="1358" spans="1:8">
      <c r="A1358" t="s">
        <v>817</v>
      </c>
      <c r="B1358" t="s">
        <v>49</v>
      </c>
      <c r="C1358" t="s">
        <v>50</v>
      </c>
      <c r="D1358" t="s">
        <v>24</v>
      </c>
      <c r="E1358" t="s">
        <v>818</v>
      </c>
      <c r="F1358" s="18">
        <v>45882</v>
      </c>
      <c r="G1358" t="s">
        <v>821</v>
      </c>
      <c r="H1358" s="17">
        <v>16153.89</v>
      </c>
    </row>
    <row r="1359" spans="1:8">
      <c r="A1359" s="19" t="s">
        <v>817</v>
      </c>
      <c r="B1359" s="19" t="s">
        <v>51</v>
      </c>
      <c r="C1359" s="19"/>
      <c r="D1359" s="19"/>
      <c r="E1359" s="19"/>
      <c r="F1359" s="20"/>
      <c r="G1359" s="19"/>
      <c r="H1359" s="21">
        <f>SUBTOTAL(9,H1357:H1358)</f>
        <v>136642</v>
      </c>
    </row>
    <row r="1360" spans="1:8">
      <c r="A1360" t="s">
        <v>817</v>
      </c>
      <c r="B1360" t="s">
        <v>52</v>
      </c>
      <c r="C1360" t="s">
        <v>53</v>
      </c>
      <c r="D1360" t="s">
        <v>24</v>
      </c>
      <c r="E1360" t="s">
        <v>818</v>
      </c>
      <c r="F1360" s="18">
        <v>45852</v>
      </c>
      <c r="G1360" t="s">
        <v>820</v>
      </c>
      <c r="H1360" s="17">
        <v>34170.730000000003</v>
      </c>
    </row>
    <row r="1361" spans="1:8">
      <c r="A1361" t="s">
        <v>817</v>
      </c>
      <c r="B1361" t="s">
        <v>52</v>
      </c>
      <c r="C1361" t="s">
        <v>53</v>
      </c>
      <c r="D1361" t="s">
        <v>24</v>
      </c>
      <c r="E1361" t="s">
        <v>818</v>
      </c>
      <c r="F1361" s="18">
        <v>45852</v>
      </c>
      <c r="G1361" t="s">
        <v>820</v>
      </c>
      <c r="H1361" s="17">
        <v>11544.56</v>
      </c>
    </row>
    <row r="1362" spans="1:8">
      <c r="A1362" t="s">
        <v>817</v>
      </c>
      <c r="B1362" t="s">
        <v>52</v>
      </c>
      <c r="C1362" t="s">
        <v>53</v>
      </c>
      <c r="D1362" t="s">
        <v>24</v>
      </c>
      <c r="E1362" t="s">
        <v>818</v>
      </c>
      <c r="F1362" s="18">
        <v>45882</v>
      </c>
      <c r="G1362" t="s">
        <v>821</v>
      </c>
      <c r="H1362" s="17">
        <v>40578.44</v>
      </c>
    </row>
    <row r="1363" spans="1:8">
      <c r="A1363" s="19" t="s">
        <v>817</v>
      </c>
      <c r="B1363" s="19" t="s">
        <v>54</v>
      </c>
      <c r="C1363" s="19"/>
      <c r="D1363" s="19"/>
      <c r="E1363" s="19"/>
      <c r="F1363" s="20"/>
      <c r="G1363" s="19"/>
      <c r="H1363" s="21">
        <f>SUBTOTAL(9,H1360:H1362)</f>
        <v>86293.73000000001</v>
      </c>
    </row>
    <row r="1364" spans="1:8">
      <c r="A1364" t="s">
        <v>817</v>
      </c>
      <c r="B1364" t="s">
        <v>65</v>
      </c>
      <c r="C1364" t="s">
        <v>66</v>
      </c>
      <c r="D1364" t="s">
        <v>24</v>
      </c>
      <c r="E1364" t="s">
        <v>818</v>
      </c>
      <c r="F1364" s="18">
        <v>45891</v>
      </c>
      <c r="G1364" t="s">
        <v>822</v>
      </c>
      <c r="H1364" s="17">
        <v>39929.339999999997</v>
      </c>
    </row>
    <row r="1365" spans="1:8">
      <c r="A1365" t="s">
        <v>817</v>
      </c>
      <c r="B1365" t="s">
        <v>65</v>
      </c>
      <c r="C1365" t="s">
        <v>66</v>
      </c>
      <c r="D1365" t="s">
        <v>24</v>
      </c>
      <c r="E1365" t="s">
        <v>818</v>
      </c>
      <c r="F1365" s="18">
        <v>45891</v>
      </c>
      <c r="G1365" t="s">
        <v>822</v>
      </c>
      <c r="H1365" s="17">
        <v>28634.66</v>
      </c>
    </row>
    <row r="1366" spans="1:8">
      <c r="A1366" t="s">
        <v>817</v>
      </c>
      <c r="B1366" t="s">
        <v>65</v>
      </c>
      <c r="C1366" t="s">
        <v>66</v>
      </c>
      <c r="D1366" t="s">
        <v>24</v>
      </c>
      <c r="E1366" t="s">
        <v>818</v>
      </c>
      <c r="F1366" s="18">
        <v>45891</v>
      </c>
      <c r="G1366" t="s">
        <v>822</v>
      </c>
      <c r="H1366" s="17">
        <v>4099.74</v>
      </c>
    </row>
    <row r="1367" spans="1:8">
      <c r="A1367" t="s">
        <v>817</v>
      </c>
      <c r="B1367" t="s">
        <v>65</v>
      </c>
      <c r="C1367" t="s">
        <v>66</v>
      </c>
      <c r="D1367" t="s">
        <v>24</v>
      </c>
      <c r="E1367" t="s">
        <v>818</v>
      </c>
      <c r="F1367" s="18">
        <v>45891</v>
      </c>
      <c r="G1367" t="s">
        <v>822</v>
      </c>
      <c r="H1367" s="17">
        <v>2945.66</v>
      </c>
    </row>
    <row r="1368" spans="1:8">
      <c r="A1368" s="19" t="s">
        <v>817</v>
      </c>
      <c r="B1368" s="19" t="s">
        <v>68</v>
      </c>
      <c r="C1368" s="19"/>
      <c r="D1368" s="19"/>
      <c r="E1368" s="19"/>
      <c r="F1368" s="20"/>
      <c r="G1368" s="19"/>
      <c r="H1368" s="21">
        <f>SUBTOTAL(9,H1364:H1367)</f>
        <v>75609.400000000009</v>
      </c>
    </row>
    <row r="1369" spans="1:8">
      <c r="A1369" t="s">
        <v>817</v>
      </c>
      <c r="B1369" t="s">
        <v>69</v>
      </c>
      <c r="C1369" t="s">
        <v>70</v>
      </c>
      <c r="D1369" t="s">
        <v>24</v>
      </c>
      <c r="E1369" t="s">
        <v>818</v>
      </c>
      <c r="F1369" s="18">
        <v>45897</v>
      </c>
      <c r="G1369" t="s">
        <v>823</v>
      </c>
      <c r="H1369" s="17">
        <v>39384.68</v>
      </c>
    </row>
    <row r="1370" spans="1:8">
      <c r="A1370" s="19" t="s">
        <v>817</v>
      </c>
      <c r="B1370" s="19" t="s">
        <v>72</v>
      </c>
      <c r="C1370" s="19"/>
      <c r="D1370" s="19"/>
      <c r="E1370" s="19"/>
      <c r="F1370" s="20"/>
      <c r="G1370" s="19"/>
      <c r="H1370" s="21">
        <f>SUBTOTAL(9,H1369:H1369)</f>
        <v>39384.68</v>
      </c>
    </row>
    <row r="1371" spans="1:8">
      <c r="A1371" t="s">
        <v>817</v>
      </c>
      <c r="B1371" t="s">
        <v>105</v>
      </c>
      <c r="C1371" t="s">
        <v>106</v>
      </c>
      <c r="D1371" t="s">
        <v>24</v>
      </c>
      <c r="E1371" t="s">
        <v>818</v>
      </c>
      <c r="F1371" s="18">
        <v>45852</v>
      </c>
      <c r="G1371" t="s">
        <v>820</v>
      </c>
      <c r="H1371" s="17">
        <v>1073</v>
      </c>
    </row>
    <row r="1372" spans="1:8">
      <c r="A1372" s="19" t="s">
        <v>817</v>
      </c>
      <c r="B1372" s="19" t="s">
        <v>107</v>
      </c>
      <c r="C1372" s="19"/>
      <c r="D1372" s="19"/>
      <c r="E1372" s="19"/>
      <c r="F1372" s="20"/>
      <c r="G1372" s="19"/>
      <c r="H1372" s="21">
        <f>SUBTOTAL(9,H1371:H1371)</f>
        <v>1073</v>
      </c>
    </row>
    <row r="1373" spans="1:8" ht="16.5" thickBot="1">
      <c r="A1373" s="22" t="s">
        <v>824</v>
      </c>
      <c r="B1373" s="22"/>
      <c r="C1373" s="25" t="s">
        <v>825</v>
      </c>
      <c r="D1373" s="22"/>
      <c r="E1373" s="22"/>
      <c r="F1373" s="23"/>
      <c r="G1373" s="22"/>
      <c r="H1373" s="24">
        <f>SUBTOTAL(9,H1350:H1371)</f>
        <v>1571796.8199999998</v>
      </c>
    </row>
    <row r="1374" spans="1:8">
      <c r="A1374" t="s">
        <v>826</v>
      </c>
      <c r="B1374" t="s">
        <v>18</v>
      </c>
      <c r="C1374" t="s">
        <v>19</v>
      </c>
      <c r="D1374" t="s">
        <v>14</v>
      </c>
      <c r="E1374" t="s">
        <v>827</v>
      </c>
      <c r="F1374" s="18">
        <v>45890</v>
      </c>
      <c r="G1374" t="s">
        <v>828</v>
      </c>
      <c r="H1374" s="17">
        <v>96827.4</v>
      </c>
    </row>
    <row r="1375" spans="1:8">
      <c r="A1375" s="19" t="s">
        <v>826</v>
      </c>
      <c r="B1375" s="19" t="s">
        <v>21</v>
      </c>
      <c r="C1375" s="19"/>
      <c r="D1375" s="19"/>
      <c r="E1375" s="19"/>
      <c r="F1375" s="20"/>
      <c r="G1375" s="19"/>
      <c r="H1375" s="21">
        <f>SUBTOTAL(9,H1374:H1374)</f>
        <v>96827.4</v>
      </c>
    </row>
    <row r="1376" spans="1:8">
      <c r="A1376" t="s">
        <v>826</v>
      </c>
      <c r="B1376" t="s">
        <v>22</v>
      </c>
      <c r="C1376" t="s">
        <v>23</v>
      </c>
      <c r="D1376" t="s">
        <v>24</v>
      </c>
      <c r="E1376" t="s">
        <v>827</v>
      </c>
      <c r="F1376" s="18">
        <v>45852</v>
      </c>
      <c r="G1376" t="s">
        <v>829</v>
      </c>
      <c r="H1376" s="17">
        <v>17062.55</v>
      </c>
    </row>
    <row r="1377" spans="1:8">
      <c r="A1377" s="19" t="s">
        <v>826</v>
      </c>
      <c r="B1377" s="19" t="s">
        <v>26</v>
      </c>
      <c r="C1377" s="19"/>
      <c r="D1377" s="19"/>
      <c r="E1377" s="19"/>
      <c r="F1377" s="20"/>
      <c r="G1377" s="19"/>
      <c r="H1377" s="21">
        <f>SUBTOTAL(9,H1376:H1376)</f>
        <v>17062.55</v>
      </c>
    </row>
    <row r="1378" spans="1:8">
      <c r="A1378" t="s">
        <v>826</v>
      </c>
      <c r="B1378" t="s">
        <v>27</v>
      </c>
      <c r="C1378" t="s">
        <v>28</v>
      </c>
      <c r="D1378" t="s">
        <v>24</v>
      </c>
      <c r="E1378" t="s">
        <v>827</v>
      </c>
      <c r="F1378" s="18">
        <v>45852</v>
      </c>
      <c r="G1378" t="s">
        <v>829</v>
      </c>
      <c r="H1378" s="17">
        <v>10486.08</v>
      </c>
    </row>
    <row r="1379" spans="1:8">
      <c r="A1379" s="19" t="s">
        <v>826</v>
      </c>
      <c r="B1379" s="19" t="s">
        <v>29</v>
      </c>
      <c r="C1379" s="19"/>
      <c r="D1379" s="19"/>
      <c r="E1379" s="19"/>
      <c r="F1379" s="20"/>
      <c r="G1379" s="19"/>
      <c r="H1379" s="21">
        <f>SUBTOTAL(9,H1378:H1378)</f>
        <v>10486.08</v>
      </c>
    </row>
    <row r="1380" spans="1:8">
      <c r="A1380" t="s">
        <v>826</v>
      </c>
      <c r="B1380" t="s">
        <v>234</v>
      </c>
      <c r="C1380" t="s">
        <v>235</v>
      </c>
      <c r="D1380" t="s">
        <v>14</v>
      </c>
      <c r="E1380" t="s">
        <v>827</v>
      </c>
      <c r="F1380" s="18">
        <v>45884</v>
      </c>
      <c r="G1380" t="s">
        <v>830</v>
      </c>
      <c r="H1380" s="17">
        <v>257582</v>
      </c>
    </row>
    <row r="1381" spans="1:8">
      <c r="A1381" s="19" t="s">
        <v>826</v>
      </c>
      <c r="B1381" s="19" t="s">
        <v>237</v>
      </c>
      <c r="C1381" s="19"/>
      <c r="D1381" s="19"/>
      <c r="E1381" s="19"/>
      <c r="F1381" s="20"/>
      <c r="G1381" s="19"/>
      <c r="H1381" s="21">
        <f>SUBTOTAL(9,H1380:H1380)</f>
        <v>257582</v>
      </c>
    </row>
    <row r="1382" spans="1:8">
      <c r="A1382" t="s">
        <v>826</v>
      </c>
      <c r="B1382" t="s">
        <v>238</v>
      </c>
      <c r="C1382" t="s">
        <v>239</v>
      </c>
      <c r="D1382" t="s">
        <v>14</v>
      </c>
      <c r="E1382" t="s">
        <v>827</v>
      </c>
      <c r="F1382" s="18">
        <v>45884</v>
      </c>
      <c r="G1382" t="s">
        <v>830</v>
      </c>
      <c r="H1382" s="17">
        <v>270000</v>
      </c>
    </row>
    <row r="1383" spans="1:8">
      <c r="A1383" s="19" t="s">
        <v>826</v>
      </c>
      <c r="B1383" s="19" t="s">
        <v>240</v>
      </c>
      <c r="C1383" s="19"/>
      <c r="D1383" s="19"/>
      <c r="E1383" s="19"/>
      <c r="F1383" s="20"/>
      <c r="G1383" s="19"/>
      <c r="H1383" s="21">
        <f>SUBTOTAL(9,H1382:H1382)</f>
        <v>270000</v>
      </c>
    </row>
    <row r="1384" spans="1:8">
      <c r="A1384" t="s">
        <v>826</v>
      </c>
      <c r="B1384" t="s">
        <v>34</v>
      </c>
      <c r="C1384" t="s">
        <v>35</v>
      </c>
      <c r="D1384" t="s">
        <v>14</v>
      </c>
      <c r="E1384" t="s">
        <v>827</v>
      </c>
      <c r="F1384" s="18">
        <v>45866</v>
      </c>
      <c r="G1384" t="s">
        <v>831</v>
      </c>
      <c r="H1384" s="17">
        <v>5000</v>
      </c>
    </row>
    <row r="1385" spans="1:8">
      <c r="A1385" s="19" t="s">
        <v>826</v>
      </c>
      <c r="B1385" s="19" t="s">
        <v>37</v>
      </c>
      <c r="C1385" s="19"/>
      <c r="D1385" s="19"/>
      <c r="E1385" s="19"/>
      <c r="F1385" s="20"/>
      <c r="G1385" s="19"/>
      <c r="H1385" s="21">
        <f>SUBTOTAL(9,H1384:H1384)</f>
        <v>5000</v>
      </c>
    </row>
    <row r="1386" spans="1:8">
      <c r="A1386" t="s">
        <v>826</v>
      </c>
      <c r="B1386" t="s">
        <v>55</v>
      </c>
      <c r="C1386" t="s">
        <v>56</v>
      </c>
      <c r="D1386" t="s">
        <v>24</v>
      </c>
      <c r="E1386" t="s">
        <v>827</v>
      </c>
      <c r="F1386" s="18">
        <v>45840</v>
      </c>
      <c r="G1386" t="s">
        <v>832</v>
      </c>
      <c r="H1386" s="17">
        <v>83883.820000000007</v>
      </c>
    </row>
    <row r="1387" spans="1:8">
      <c r="A1387" s="19" t="s">
        <v>826</v>
      </c>
      <c r="B1387" s="19" t="s">
        <v>58</v>
      </c>
      <c r="C1387" s="19"/>
      <c r="D1387" s="19"/>
      <c r="E1387" s="19"/>
      <c r="F1387" s="20"/>
      <c r="G1387" s="19"/>
      <c r="H1387" s="21">
        <f>SUBTOTAL(9,H1386:H1386)</f>
        <v>83883.820000000007</v>
      </c>
    </row>
    <row r="1388" spans="1:8">
      <c r="A1388" t="s">
        <v>826</v>
      </c>
      <c r="B1388" t="s">
        <v>59</v>
      </c>
      <c r="C1388" t="s">
        <v>60</v>
      </c>
      <c r="D1388" t="s">
        <v>24</v>
      </c>
      <c r="E1388" t="s">
        <v>827</v>
      </c>
      <c r="F1388" s="18">
        <v>45852</v>
      </c>
      <c r="G1388" t="s">
        <v>829</v>
      </c>
      <c r="H1388" s="17">
        <v>34214.239999999998</v>
      </c>
    </row>
    <row r="1389" spans="1:8">
      <c r="A1389" s="19" t="s">
        <v>826</v>
      </c>
      <c r="B1389" s="19" t="s">
        <v>61</v>
      </c>
      <c r="C1389" s="19"/>
      <c r="D1389" s="19"/>
      <c r="E1389" s="19"/>
      <c r="F1389" s="20"/>
      <c r="G1389" s="19"/>
      <c r="H1389" s="21">
        <f>SUBTOTAL(9,H1388:H1388)</f>
        <v>34214.239999999998</v>
      </c>
    </row>
    <row r="1390" spans="1:8">
      <c r="A1390" t="s">
        <v>826</v>
      </c>
      <c r="B1390" t="s">
        <v>62</v>
      </c>
      <c r="C1390" t="s">
        <v>63</v>
      </c>
      <c r="D1390" t="s">
        <v>24</v>
      </c>
      <c r="E1390" t="s">
        <v>827</v>
      </c>
      <c r="F1390" s="18">
        <v>45852</v>
      </c>
      <c r="G1390" t="s">
        <v>829</v>
      </c>
      <c r="H1390" s="17">
        <v>44219.61</v>
      </c>
    </row>
    <row r="1391" spans="1:8">
      <c r="A1391" t="s">
        <v>826</v>
      </c>
      <c r="B1391" t="s">
        <v>62</v>
      </c>
      <c r="C1391" t="s">
        <v>63</v>
      </c>
      <c r="D1391" t="s">
        <v>24</v>
      </c>
      <c r="E1391" t="s">
        <v>827</v>
      </c>
      <c r="F1391" s="18">
        <v>45852</v>
      </c>
      <c r="G1391" t="s">
        <v>829</v>
      </c>
      <c r="H1391" s="17">
        <v>4098.2700000000004</v>
      </c>
    </row>
    <row r="1392" spans="1:8">
      <c r="A1392" s="19" t="s">
        <v>826</v>
      </c>
      <c r="B1392" s="19" t="s">
        <v>64</v>
      </c>
      <c r="C1392" s="19"/>
      <c r="D1392" s="19"/>
      <c r="E1392" s="19"/>
      <c r="F1392" s="20"/>
      <c r="G1392" s="19"/>
      <c r="H1392" s="21">
        <f>SUBTOTAL(9,H1390:H1391)</f>
        <v>48317.880000000005</v>
      </c>
    </row>
    <row r="1393" spans="1:8">
      <c r="A1393" t="s">
        <v>826</v>
      </c>
      <c r="B1393" t="s">
        <v>65</v>
      </c>
      <c r="C1393" t="s">
        <v>66</v>
      </c>
      <c r="D1393" t="s">
        <v>24</v>
      </c>
      <c r="E1393" t="s">
        <v>827</v>
      </c>
      <c r="F1393" s="18">
        <v>45870</v>
      </c>
      <c r="G1393" t="s">
        <v>833</v>
      </c>
      <c r="H1393" s="17">
        <v>8836.7099999999991</v>
      </c>
    </row>
    <row r="1394" spans="1:8">
      <c r="A1394" t="s">
        <v>826</v>
      </c>
      <c r="B1394" t="s">
        <v>65</v>
      </c>
      <c r="C1394" t="s">
        <v>66</v>
      </c>
      <c r="D1394" t="s">
        <v>24</v>
      </c>
      <c r="E1394" t="s">
        <v>827</v>
      </c>
      <c r="F1394" s="18">
        <v>45870</v>
      </c>
      <c r="G1394" t="s">
        <v>833</v>
      </c>
      <c r="H1394" s="17">
        <v>953.08</v>
      </c>
    </row>
    <row r="1395" spans="1:8">
      <c r="A1395" s="19" t="s">
        <v>826</v>
      </c>
      <c r="B1395" s="19" t="s">
        <v>68</v>
      </c>
      <c r="C1395" s="19"/>
      <c r="D1395" s="19"/>
      <c r="E1395" s="19"/>
      <c r="F1395" s="20"/>
      <c r="G1395" s="19"/>
      <c r="H1395" s="21">
        <f>SUBTOTAL(9,H1393:H1394)</f>
        <v>9789.7899999999991</v>
      </c>
    </row>
    <row r="1396" spans="1:8" ht="16.5" thickBot="1">
      <c r="A1396" s="22" t="s">
        <v>834</v>
      </c>
      <c r="B1396" s="22"/>
      <c r="C1396" s="25" t="s">
        <v>835</v>
      </c>
      <c r="D1396" s="22"/>
      <c r="E1396" s="22"/>
      <c r="F1396" s="23"/>
      <c r="G1396" s="22"/>
      <c r="H1396" s="24">
        <f>SUBTOTAL(9,H1374:H1394)</f>
        <v>833163.76</v>
      </c>
    </row>
    <row r="1397" spans="1:8">
      <c r="A1397" t="s">
        <v>836</v>
      </c>
      <c r="B1397" t="s">
        <v>18</v>
      </c>
      <c r="C1397" t="s">
        <v>19</v>
      </c>
      <c r="D1397" t="s">
        <v>14</v>
      </c>
      <c r="E1397" t="s">
        <v>837</v>
      </c>
      <c r="F1397" s="18">
        <v>45890</v>
      </c>
      <c r="G1397" t="s">
        <v>838</v>
      </c>
      <c r="H1397" s="17">
        <v>1314.31</v>
      </c>
    </row>
    <row r="1398" spans="1:8">
      <c r="A1398" s="19" t="s">
        <v>836</v>
      </c>
      <c r="B1398" s="19" t="s">
        <v>21</v>
      </c>
      <c r="C1398" s="19"/>
      <c r="D1398" s="19"/>
      <c r="E1398" s="19"/>
      <c r="F1398" s="20"/>
      <c r="G1398" s="19"/>
      <c r="H1398" s="21">
        <f>SUBTOTAL(9,H1397:H1397)</f>
        <v>1314.31</v>
      </c>
    </row>
    <row r="1399" spans="1:8">
      <c r="A1399" t="s">
        <v>836</v>
      </c>
      <c r="B1399" t="s">
        <v>22</v>
      </c>
      <c r="C1399" t="s">
        <v>23</v>
      </c>
      <c r="D1399" t="s">
        <v>24</v>
      </c>
      <c r="E1399" t="s">
        <v>837</v>
      </c>
      <c r="F1399" s="18">
        <v>45854</v>
      </c>
      <c r="G1399" t="s">
        <v>839</v>
      </c>
      <c r="H1399" s="17">
        <v>8817.99</v>
      </c>
    </row>
    <row r="1400" spans="1:8">
      <c r="A1400" t="s">
        <v>836</v>
      </c>
      <c r="B1400" t="s">
        <v>22</v>
      </c>
      <c r="C1400" t="s">
        <v>23</v>
      </c>
      <c r="D1400" t="s">
        <v>24</v>
      </c>
      <c r="E1400" t="s">
        <v>837</v>
      </c>
      <c r="F1400" s="18">
        <v>45854</v>
      </c>
      <c r="G1400" t="s">
        <v>839</v>
      </c>
      <c r="H1400" s="17">
        <v>7506.72</v>
      </c>
    </row>
    <row r="1401" spans="1:8">
      <c r="A1401" t="s">
        <v>836</v>
      </c>
      <c r="B1401" t="s">
        <v>22</v>
      </c>
      <c r="C1401" t="s">
        <v>23</v>
      </c>
      <c r="D1401" t="s">
        <v>24</v>
      </c>
      <c r="E1401" t="s">
        <v>837</v>
      </c>
      <c r="F1401" s="18">
        <v>45854</v>
      </c>
      <c r="G1401" t="s">
        <v>839</v>
      </c>
      <c r="H1401" s="17">
        <v>1784.45</v>
      </c>
    </row>
    <row r="1402" spans="1:8">
      <c r="A1402" s="19" t="s">
        <v>836</v>
      </c>
      <c r="B1402" s="19" t="s">
        <v>26</v>
      </c>
      <c r="C1402" s="19"/>
      <c r="D1402" s="19"/>
      <c r="E1402" s="19"/>
      <c r="F1402" s="20"/>
      <c r="G1402" s="19"/>
      <c r="H1402" s="21">
        <f>SUBTOTAL(9,H1399:H1401)</f>
        <v>18109.16</v>
      </c>
    </row>
    <row r="1403" spans="1:8">
      <c r="A1403" t="s">
        <v>836</v>
      </c>
      <c r="B1403" t="s">
        <v>27</v>
      </c>
      <c r="C1403" t="s">
        <v>28</v>
      </c>
      <c r="D1403" t="s">
        <v>24</v>
      </c>
      <c r="E1403" t="s">
        <v>837</v>
      </c>
      <c r="F1403" s="18">
        <v>45854</v>
      </c>
      <c r="G1403" t="s">
        <v>839</v>
      </c>
      <c r="H1403" s="17">
        <v>2130.48</v>
      </c>
    </row>
    <row r="1404" spans="1:8">
      <c r="A1404" t="s">
        <v>836</v>
      </c>
      <c r="B1404" t="s">
        <v>27</v>
      </c>
      <c r="C1404" t="s">
        <v>28</v>
      </c>
      <c r="D1404" t="s">
        <v>24</v>
      </c>
      <c r="E1404" t="s">
        <v>837</v>
      </c>
      <c r="F1404" s="18">
        <v>45854</v>
      </c>
      <c r="G1404" t="s">
        <v>839</v>
      </c>
      <c r="H1404" s="17">
        <v>1980</v>
      </c>
    </row>
    <row r="1405" spans="1:8">
      <c r="A1405" t="s">
        <v>836</v>
      </c>
      <c r="B1405" t="s">
        <v>27</v>
      </c>
      <c r="C1405" t="s">
        <v>28</v>
      </c>
      <c r="D1405" t="s">
        <v>24</v>
      </c>
      <c r="E1405" t="s">
        <v>837</v>
      </c>
      <c r="F1405" s="18">
        <v>45854</v>
      </c>
      <c r="G1405" t="s">
        <v>839</v>
      </c>
      <c r="H1405" s="17">
        <v>493.02</v>
      </c>
    </row>
    <row r="1406" spans="1:8">
      <c r="A1406" s="19" t="s">
        <v>836</v>
      </c>
      <c r="B1406" s="19" t="s">
        <v>29</v>
      </c>
      <c r="C1406" s="19"/>
      <c r="D1406" s="19"/>
      <c r="E1406" s="19"/>
      <c r="F1406" s="20"/>
      <c r="G1406" s="19"/>
      <c r="H1406" s="21">
        <f>SUBTOTAL(9,H1403:H1405)</f>
        <v>4603.5</v>
      </c>
    </row>
    <row r="1407" spans="1:8">
      <c r="A1407" t="s">
        <v>836</v>
      </c>
      <c r="B1407" t="s">
        <v>59</v>
      </c>
      <c r="C1407" t="s">
        <v>60</v>
      </c>
      <c r="D1407" t="s">
        <v>24</v>
      </c>
      <c r="E1407" t="s">
        <v>837</v>
      </c>
      <c r="F1407" s="18">
        <v>45854</v>
      </c>
      <c r="G1407" t="s">
        <v>839</v>
      </c>
      <c r="H1407" s="17">
        <v>3178.32</v>
      </c>
    </row>
    <row r="1408" spans="1:8">
      <c r="A1408" t="s">
        <v>836</v>
      </c>
      <c r="B1408" t="s">
        <v>59</v>
      </c>
      <c r="C1408" t="s">
        <v>60</v>
      </c>
      <c r="D1408" t="s">
        <v>24</v>
      </c>
      <c r="E1408" t="s">
        <v>837</v>
      </c>
      <c r="F1408" s="18">
        <v>45854</v>
      </c>
      <c r="G1408" t="s">
        <v>839</v>
      </c>
      <c r="H1408" s="17">
        <v>2992.26</v>
      </c>
    </row>
    <row r="1409" spans="1:8">
      <c r="A1409" t="s">
        <v>836</v>
      </c>
      <c r="B1409" t="s">
        <v>59</v>
      </c>
      <c r="C1409" t="s">
        <v>60</v>
      </c>
      <c r="D1409" t="s">
        <v>24</v>
      </c>
      <c r="E1409" t="s">
        <v>837</v>
      </c>
      <c r="F1409" s="18">
        <v>45854</v>
      </c>
      <c r="G1409" t="s">
        <v>839</v>
      </c>
      <c r="H1409" s="17">
        <v>755.97</v>
      </c>
    </row>
    <row r="1410" spans="1:8">
      <c r="A1410" s="19" t="s">
        <v>836</v>
      </c>
      <c r="B1410" s="19" t="s">
        <v>61</v>
      </c>
      <c r="C1410" s="19"/>
      <c r="D1410" s="19"/>
      <c r="E1410" s="19"/>
      <c r="F1410" s="20"/>
      <c r="G1410" s="19"/>
      <c r="H1410" s="21">
        <f>SUBTOTAL(9,H1407:H1409)</f>
        <v>6926.55</v>
      </c>
    </row>
    <row r="1411" spans="1:8">
      <c r="A1411" t="s">
        <v>836</v>
      </c>
      <c r="B1411" t="s">
        <v>62</v>
      </c>
      <c r="C1411" t="s">
        <v>63</v>
      </c>
      <c r="D1411" t="s">
        <v>24</v>
      </c>
      <c r="E1411" t="s">
        <v>837</v>
      </c>
      <c r="F1411" s="18">
        <v>45854</v>
      </c>
      <c r="G1411" t="s">
        <v>839</v>
      </c>
      <c r="H1411" s="17">
        <v>11820.33</v>
      </c>
    </row>
    <row r="1412" spans="1:8">
      <c r="A1412" t="s">
        <v>836</v>
      </c>
      <c r="B1412" t="s">
        <v>62</v>
      </c>
      <c r="C1412" t="s">
        <v>63</v>
      </c>
      <c r="D1412" t="s">
        <v>24</v>
      </c>
      <c r="E1412" t="s">
        <v>837</v>
      </c>
      <c r="F1412" s="18">
        <v>45854</v>
      </c>
      <c r="G1412" t="s">
        <v>839</v>
      </c>
      <c r="H1412" s="17">
        <v>10103.200000000001</v>
      </c>
    </row>
    <row r="1413" spans="1:8">
      <c r="A1413" t="s">
        <v>836</v>
      </c>
      <c r="B1413" t="s">
        <v>62</v>
      </c>
      <c r="C1413" t="s">
        <v>63</v>
      </c>
      <c r="D1413" t="s">
        <v>24</v>
      </c>
      <c r="E1413" t="s">
        <v>837</v>
      </c>
      <c r="F1413" s="18">
        <v>45854</v>
      </c>
      <c r="G1413" t="s">
        <v>839</v>
      </c>
      <c r="H1413" s="17">
        <v>2473.39</v>
      </c>
    </row>
    <row r="1414" spans="1:8">
      <c r="A1414" s="19" t="s">
        <v>836</v>
      </c>
      <c r="B1414" s="19" t="s">
        <v>64</v>
      </c>
      <c r="C1414" s="19"/>
      <c r="D1414" s="19"/>
      <c r="E1414" s="19"/>
      <c r="F1414" s="20"/>
      <c r="G1414" s="19"/>
      <c r="H1414" s="21">
        <f>SUBTOTAL(9,H1411:H1413)</f>
        <v>24396.92</v>
      </c>
    </row>
    <row r="1415" spans="1:8" ht="16.5" thickBot="1">
      <c r="A1415" s="22" t="s">
        <v>840</v>
      </c>
      <c r="B1415" s="22"/>
      <c r="C1415" s="25" t="s">
        <v>841</v>
      </c>
      <c r="D1415" s="22"/>
      <c r="E1415" s="22"/>
      <c r="F1415" s="23"/>
      <c r="G1415" s="22"/>
      <c r="H1415" s="24">
        <f>SUBTOTAL(9,H1397:H1413)</f>
        <v>55350.44</v>
      </c>
    </row>
    <row r="1416" spans="1:8">
      <c r="A1416" t="s">
        <v>842</v>
      </c>
      <c r="B1416" t="s">
        <v>18</v>
      </c>
      <c r="C1416" t="s">
        <v>19</v>
      </c>
      <c r="D1416" t="s">
        <v>14</v>
      </c>
      <c r="E1416" t="s">
        <v>843</v>
      </c>
      <c r="F1416" s="18">
        <v>45890</v>
      </c>
      <c r="G1416" t="s">
        <v>844</v>
      </c>
      <c r="H1416" s="17">
        <v>19277.939999999999</v>
      </c>
    </row>
    <row r="1417" spans="1:8">
      <c r="A1417" s="19" t="s">
        <v>842</v>
      </c>
      <c r="B1417" s="19" t="s">
        <v>21</v>
      </c>
      <c r="C1417" s="19"/>
      <c r="D1417" s="19"/>
      <c r="E1417" s="19"/>
      <c r="F1417" s="20"/>
      <c r="G1417" s="19"/>
      <c r="H1417" s="21">
        <f>SUBTOTAL(9,H1416:H1416)</f>
        <v>19277.939999999999</v>
      </c>
    </row>
    <row r="1418" spans="1:8">
      <c r="A1418" t="s">
        <v>842</v>
      </c>
      <c r="B1418" t="s">
        <v>34</v>
      </c>
      <c r="C1418" t="s">
        <v>35</v>
      </c>
      <c r="D1418" t="s">
        <v>14</v>
      </c>
      <c r="E1418" t="s">
        <v>843</v>
      </c>
      <c r="F1418" s="18">
        <v>45891</v>
      </c>
      <c r="G1418" t="s">
        <v>845</v>
      </c>
      <c r="H1418" s="17">
        <v>3191</v>
      </c>
    </row>
    <row r="1419" spans="1:8">
      <c r="A1419" s="19" t="s">
        <v>842</v>
      </c>
      <c r="B1419" s="19" t="s">
        <v>37</v>
      </c>
      <c r="C1419" s="19"/>
      <c r="D1419" s="19"/>
      <c r="E1419" s="19"/>
      <c r="F1419" s="20"/>
      <c r="G1419" s="19"/>
      <c r="H1419" s="21">
        <f>SUBTOTAL(9,H1418:H1418)</f>
        <v>3191</v>
      </c>
    </row>
    <row r="1420" spans="1:8" ht="16.5" thickBot="1">
      <c r="A1420" s="22" t="s">
        <v>846</v>
      </c>
      <c r="B1420" s="22"/>
      <c r="C1420" s="25" t="s">
        <v>847</v>
      </c>
      <c r="D1420" s="22"/>
      <c r="E1420" s="22"/>
      <c r="F1420" s="23"/>
      <c r="G1420" s="22"/>
      <c r="H1420" s="24">
        <f>SUBTOTAL(9,H1416:H1418)</f>
        <v>22468.94</v>
      </c>
    </row>
    <row r="1421" spans="1:8">
      <c r="A1421" t="s">
        <v>848</v>
      </c>
      <c r="B1421" t="s">
        <v>18</v>
      </c>
      <c r="C1421" t="s">
        <v>19</v>
      </c>
      <c r="D1421" t="s">
        <v>14</v>
      </c>
      <c r="E1421" t="s">
        <v>849</v>
      </c>
      <c r="F1421" s="18">
        <v>45890</v>
      </c>
      <c r="G1421" t="s">
        <v>850</v>
      </c>
      <c r="H1421" s="17">
        <v>39870.080000000002</v>
      </c>
    </row>
    <row r="1422" spans="1:8">
      <c r="A1422" s="19" t="s">
        <v>848</v>
      </c>
      <c r="B1422" s="19" t="s">
        <v>21</v>
      </c>
      <c r="C1422" s="19"/>
      <c r="D1422" s="19"/>
      <c r="E1422" s="19"/>
      <c r="F1422" s="20"/>
      <c r="G1422" s="19"/>
      <c r="H1422" s="21">
        <f>SUBTOTAL(9,H1421:H1421)</f>
        <v>39870.080000000002</v>
      </c>
    </row>
    <row r="1423" spans="1:8">
      <c r="A1423" t="s">
        <v>848</v>
      </c>
      <c r="B1423" t="s">
        <v>22</v>
      </c>
      <c r="C1423" t="s">
        <v>23</v>
      </c>
      <c r="D1423" t="s">
        <v>24</v>
      </c>
      <c r="E1423" t="s">
        <v>849</v>
      </c>
      <c r="F1423" s="18">
        <v>45852</v>
      </c>
      <c r="G1423" t="s">
        <v>851</v>
      </c>
      <c r="H1423" s="17">
        <v>43797.22</v>
      </c>
    </row>
    <row r="1424" spans="1:8">
      <c r="A1424" t="s">
        <v>848</v>
      </c>
      <c r="B1424" t="s">
        <v>22</v>
      </c>
      <c r="C1424" t="s">
        <v>23</v>
      </c>
      <c r="D1424" t="s">
        <v>24</v>
      </c>
      <c r="E1424" t="s">
        <v>849</v>
      </c>
      <c r="F1424" s="18">
        <v>45852</v>
      </c>
      <c r="G1424" t="s">
        <v>851</v>
      </c>
      <c r="H1424" s="17">
        <v>37633.85</v>
      </c>
    </row>
    <row r="1425" spans="1:8">
      <c r="A1425" t="s">
        <v>848</v>
      </c>
      <c r="B1425" t="s">
        <v>22</v>
      </c>
      <c r="C1425" t="s">
        <v>23</v>
      </c>
      <c r="D1425" t="s">
        <v>24</v>
      </c>
      <c r="E1425" t="s">
        <v>849</v>
      </c>
      <c r="F1425" s="18">
        <v>45870</v>
      </c>
      <c r="G1425" t="s">
        <v>852</v>
      </c>
      <c r="H1425" s="17">
        <v>8376.89</v>
      </c>
    </row>
    <row r="1426" spans="1:8">
      <c r="A1426" s="19" t="s">
        <v>848</v>
      </c>
      <c r="B1426" s="19" t="s">
        <v>26</v>
      </c>
      <c r="C1426" s="19"/>
      <c r="D1426" s="19"/>
      <c r="E1426" s="19"/>
      <c r="F1426" s="20"/>
      <c r="G1426" s="19"/>
      <c r="H1426" s="21">
        <f>SUBTOTAL(9,H1423:H1425)</f>
        <v>89807.96</v>
      </c>
    </row>
    <row r="1427" spans="1:8">
      <c r="A1427" t="s">
        <v>848</v>
      </c>
      <c r="B1427" t="s">
        <v>27</v>
      </c>
      <c r="C1427" t="s">
        <v>28</v>
      </c>
      <c r="D1427" t="s">
        <v>24</v>
      </c>
      <c r="E1427" t="s">
        <v>849</v>
      </c>
      <c r="F1427" s="18">
        <v>45852</v>
      </c>
      <c r="G1427" t="s">
        <v>851</v>
      </c>
      <c r="H1427" s="17">
        <v>6716.16</v>
      </c>
    </row>
    <row r="1428" spans="1:8">
      <c r="A1428" t="s">
        <v>848</v>
      </c>
      <c r="B1428" t="s">
        <v>27</v>
      </c>
      <c r="C1428" t="s">
        <v>28</v>
      </c>
      <c r="D1428" t="s">
        <v>24</v>
      </c>
      <c r="E1428" t="s">
        <v>849</v>
      </c>
      <c r="F1428" s="18">
        <v>45852</v>
      </c>
      <c r="G1428" t="s">
        <v>851</v>
      </c>
      <c r="H1428" s="17">
        <v>5466.78</v>
      </c>
    </row>
    <row r="1429" spans="1:8">
      <c r="A1429" t="s">
        <v>848</v>
      </c>
      <c r="B1429" t="s">
        <v>27</v>
      </c>
      <c r="C1429" t="s">
        <v>28</v>
      </c>
      <c r="D1429" t="s">
        <v>24</v>
      </c>
      <c r="E1429" t="s">
        <v>849</v>
      </c>
      <c r="F1429" s="18">
        <v>45870</v>
      </c>
      <c r="G1429" t="s">
        <v>852</v>
      </c>
      <c r="H1429" s="17">
        <v>1098.9000000000001</v>
      </c>
    </row>
    <row r="1430" spans="1:8">
      <c r="A1430" s="19" t="s">
        <v>848</v>
      </c>
      <c r="B1430" s="19" t="s">
        <v>29</v>
      </c>
      <c r="C1430" s="19"/>
      <c r="D1430" s="19"/>
      <c r="E1430" s="19"/>
      <c r="F1430" s="20"/>
      <c r="G1430" s="19"/>
      <c r="H1430" s="21">
        <f>SUBTOTAL(9,H1427:H1429)</f>
        <v>13281.839999999998</v>
      </c>
    </row>
    <row r="1431" spans="1:8">
      <c r="A1431" t="s">
        <v>848</v>
      </c>
      <c r="B1431" t="s">
        <v>228</v>
      </c>
      <c r="C1431" t="s">
        <v>229</v>
      </c>
      <c r="D1431" t="s">
        <v>14</v>
      </c>
      <c r="E1431" t="s">
        <v>849</v>
      </c>
      <c r="F1431" s="18">
        <v>45852</v>
      </c>
      <c r="G1431" t="s">
        <v>851</v>
      </c>
      <c r="H1431" s="17">
        <v>24.6</v>
      </c>
    </row>
    <row r="1432" spans="1:8">
      <c r="A1432" t="s">
        <v>848</v>
      </c>
      <c r="B1432" t="s">
        <v>228</v>
      </c>
      <c r="C1432" t="s">
        <v>229</v>
      </c>
      <c r="D1432" t="s">
        <v>14</v>
      </c>
      <c r="E1432" t="s">
        <v>849</v>
      </c>
      <c r="F1432" s="18">
        <v>45852</v>
      </c>
      <c r="G1432" t="s">
        <v>851</v>
      </c>
      <c r="H1432" s="17">
        <v>15.6</v>
      </c>
    </row>
    <row r="1433" spans="1:8">
      <c r="A1433" t="s">
        <v>848</v>
      </c>
      <c r="B1433" t="s">
        <v>228</v>
      </c>
      <c r="C1433" t="s">
        <v>229</v>
      </c>
      <c r="D1433" t="s">
        <v>14</v>
      </c>
      <c r="E1433" t="s">
        <v>849</v>
      </c>
      <c r="F1433" s="18">
        <v>45870</v>
      </c>
      <c r="G1433" t="s">
        <v>852</v>
      </c>
      <c r="H1433" s="17">
        <v>2.7</v>
      </c>
    </row>
    <row r="1434" spans="1:8">
      <c r="A1434" s="19" t="s">
        <v>848</v>
      </c>
      <c r="B1434" s="19" t="s">
        <v>230</v>
      </c>
      <c r="C1434" s="19"/>
      <c r="D1434" s="19"/>
      <c r="E1434" s="19"/>
      <c r="F1434" s="20"/>
      <c r="G1434" s="19"/>
      <c r="H1434" s="21">
        <f>SUBTOTAL(9,H1431:H1433)</f>
        <v>42.900000000000006</v>
      </c>
    </row>
    <row r="1435" spans="1:8">
      <c r="A1435" t="s">
        <v>848</v>
      </c>
      <c r="B1435" t="s">
        <v>231</v>
      </c>
      <c r="C1435" t="s">
        <v>232</v>
      </c>
      <c r="D1435" t="s">
        <v>14</v>
      </c>
      <c r="E1435" t="s">
        <v>849</v>
      </c>
      <c r="F1435" s="18">
        <v>45852</v>
      </c>
      <c r="G1435" t="s">
        <v>851</v>
      </c>
      <c r="H1435" s="17">
        <v>102.4</v>
      </c>
    </row>
    <row r="1436" spans="1:8">
      <c r="A1436" t="s">
        <v>848</v>
      </c>
      <c r="B1436" t="s">
        <v>231</v>
      </c>
      <c r="C1436" t="s">
        <v>232</v>
      </c>
      <c r="D1436" t="s">
        <v>14</v>
      </c>
      <c r="E1436" t="s">
        <v>849</v>
      </c>
      <c r="F1436" s="18">
        <v>45852</v>
      </c>
      <c r="G1436" t="s">
        <v>851</v>
      </c>
      <c r="H1436" s="17">
        <v>82.4</v>
      </c>
    </row>
    <row r="1437" spans="1:8">
      <c r="A1437" t="s">
        <v>848</v>
      </c>
      <c r="B1437" t="s">
        <v>231</v>
      </c>
      <c r="C1437" t="s">
        <v>232</v>
      </c>
      <c r="D1437" t="s">
        <v>14</v>
      </c>
      <c r="E1437" t="s">
        <v>849</v>
      </c>
      <c r="F1437" s="18">
        <v>45870</v>
      </c>
      <c r="G1437" t="s">
        <v>852</v>
      </c>
      <c r="H1437" s="17">
        <v>16.8</v>
      </c>
    </row>
    <row r="1438" spans="1:8">
      <c r="A1438" s="19" t="s">
        <v>848</v>
      </c>
      <c r="B1438" s="19" t="s">
        <v>233</v>
      </c>
      <c r="C1438" s="19"/>
      <c r="D1438" s="19"/>
      <c r="E1438" s="19"/>
      <c r="F1438" s="20"/>
      <c r="G1438" s="19"/>
      <c r="H1438" s="21">
        <f>SUBTOTAL(9,H1435:H1437)</f>
        <v>201.60000000000002</v>
      </c>
    </row>
    <row r="1439" spans="1:8">
      <c r="A1439" t="s">
        <v>848</v>
      </c>
      <c r="B1439" t="s">
        <v>30</v>
      </c>
      <c r="C1439" t="s">
        <v>31</v>
      </c>
      <c r="D1439" t="s">
        <v>14</v>
      </c>
      <c r="E1439" t="s">
        <v>849</v>
      </c>
      <c r="F1439" s="18">
        <v>45860</v>
      </c>
      <c r="G1439" t="s">
        <v>853</v>
      </c>
      <c r="H1439" s="17">
        <v>22680.94</v>
      </c>
    </row>
    <row r="1440" spans="1:8">
      <c r="A1440" s="19" t="s">
        <v>848</v>
      </c>
      <c r="B1440" s="19" t="s">
        <v>33</v>
      </c>
      <c r="C1440" s="19"/>
      <c r="D1440" s="19"/>
      <c r="E1440" s="19"/>
      <c r="F1440" s="20"/>
      <c r="G1440" s="19"/>
      <c r="H1440" s="21">
        <f>SUBTOTAL(9,H1439:H1439)</f>
        <v>22680.94</v>
      </c>
    </row>
    <row r="1441" spans="1:8">
      <c r="A1441" t="s">
        <v>848</v>
      </c>
      <c r="B1441" t="s">
        <v>343</v>
      </c>
      <c r="C1441" t="s">
        <v>344</v>
      </c>
      <c r="D1441" t="s">
        <v>14</v>
      </c>
      <c r="E1441" t="s">
        <v>849</v>
      </c>
      <c r="F1441" s="18">
        <v>45887</v>
      </c>
      <c r="G1441" t="s">
        <v>854</v>
      </c>
      <c r="H1441" s="17">
        <v>30000</v>
      </c>
    </row>
    <row r="1442" spans="1:8">
      <c r="A1442" s="19" t="s">
        <v>848</v>
      </c>
      <c r="B1442" s="19" t="s">
        <v>346</v>
      </c>
      <c r="C1442" s="19"/>
      <c r="D1442" s="19"/>
      <c r="E1442" s="19"/>
      <c r="F1442" s="20"/>
      <c r="G1442" s="19"/>
      <c r="H1442" s="21">
        <f>SUBTOTAL(9,H1441:H1441)</f>
        <v>30000</v>
      </c>
    </row>
    <row r="1443" spans="1:8">
      <c r="A1443" t="s">
        <v>848</v>
      </c>
      <c r="B1443" t="s">
        <v>34</v>
      </c>
      <c r="C1443" t="s">
        <v>35</v>
      </c>
      <c r="D1443" t="s">
        <v>14</v>
      </c>
      <c r="E1443" t="s">
        <v>849</v>
      </c>
      <c r="F1443" s="18">
        <v>45866</v>
      </c>
      <c r="G1443" t="s">
        <v>855</v>
      </c>
      <c r="H1443" s="17">
        <v>5000</v>
      </c>
    </row>
    <row r="1444" spans="1:8">
      <c r="A1444" s="19" t="s">
        <v>848</v>
      </c>
      <c r="B1444" s="19" t="s">
        <v>37</v>
      </c>
      <c r="C1444" s="19"/>
      <c r="D1444" s="19"/>
      <c r="E1444" s="19"/>
      <c r="F1444" s="20"/>
      <c r="G1444" s="19"/>
      <c r="H1444" s="21">
        <f>SUBTOTAL(9,H1443:H1443)</f>
        <v>5000</v>
      </c>
    </row>
    <row r="1445" spans="1:8">
      <c r="A1445" t="s">
        <v>848</v>
      </c>
      <c r="B1445" t="s">
        <v>87</v>
      </c>
      <c r="C1445" t="s">
        <v>88</v>
      </c>
      <c r="D1445" t="s">
        <v>14</v>
      </c>
      <c r="E1445" t="s">
        <v>849</v>
      </c>
      <c r="F1445" s="18">
        <v>45887</v>
      </c>
      <c r="G1445" t="s">
        <v>854</v>
      </c>
      <c r="H1445" s="17">
        <v>316572</v>
      </c>
    </row>
    <row r="1446" spans="1:8">
      <c r="A1446" s="19" t="s">
        <v>848</v>
      </c>
      <c r="B1446" s="19" t="s">
        <v>90</v>
      </c>
      <c r="C1446" s="19"/>
      <c r="D1446" s="19"/>
      <c r="E1446" s="19"/>
      <c r="F1446" s="20"/>
      <c r="G1446" s="19"/>
      <c r="H1446" s="21">
        <f>SUBTOTAL(9,H1445:H1445)</f>
        <v>316572</v>
      </c>
    </row>
    <row r="1447" spans="1:8">
      <c r="A1447" t="s">
        <v>848</v>
      </c>
      <c r="B1447" t="s">
        <v>42</v>
      </c>
      <c r="C1447" t="s">
        <v>43</v>
      </c>
      <c r="D1447" t="s">
        <v>24</v>
      </c>
      <c r="E1447" t="s">
        <v>849</v>
      </c>
      <c r="F1447" s="18">
        <v>45852</v>
      </c>
      <c r="G1447" t="s">
        <v>851</v>
      </c>
      <c r="H1447" s="17">
        <v>0.49</v>
      </c>
    </row>
    <row r="1448" spans="1:8">
      <c r="A1448" t="s">
        <v>848</v>
      </c>
      <c r="B1448" t="s">
        <v>42</v>
      </c>
      <c r="C1448" t="s">
        <v>43</v>
      </c>
      <c r="D1448" t="s">
        <v>24</v>
      </c>
      <c r="E1448" t="s">
        <v>849</v>
      </c>
      <c r="F1448" s="18">
        <v>45852</v>
      </c>
      <c r="G1448" t="s">
        <v>851</v>
      </c>
      <c r="H1448" s="17">
        <v>90823.15</v>
      </c>
    </row>
    <row r="1449" spans="1:8">
      <c r="A1449" s="19" t="s">
        <v>848</v>
      </c>
      <c r="B1449" s="19" t="s">
        <v>45</v>
      </c>
      <c r="C1449" s="19"/>
      <c r="D1449" s="19"/>
      <c r="E1449" s="19"/>
      <c r="F1449" s="20"/>
      <c r="G1449" s="19"/>
      <c r="H1449" s="21">
        <f>SUBTOTAL(9,H1447:H1448)</f>
        <v>90823.64</v>
      </c>
    </row>
    <row r="1450" spans="1:8">
      <c r="A1450" t="s">
        <v>848</v>
      </c>
      <c r="B1450" t="s">
        <v>49</v>
      </c>
      <c r="C1450" t="s">
        <v>50</v>
      </c>
      <c r="D1450" t="s">
        <v>24</v>
      </c>
      <c r="E1450" t="s">
        <v>849</v>
      </c>
      <c r="F1450" s="18">
        <v>45852</v>
      </c>
      <c r="G1450" t="s">
        <v>851</v>
      </c>
      <c r="H1450" s="17">
        <v>10507.96</v>
      </c>
    </row>
    <row r="1451" spans="1:8">
      <c r="A1451" t="s">
        <v>848</v>
      </c>
      <c r="B1451" t="s">
        <v>49</v>
      </c>
      <c r="C1451" t="s">
        <v>50</v>
      </c>
      <c r="D1451" t="s">
        <v>24</v>
      </c>
      <c r="E1451" t="s">
        <v>849</v>
      </c>
      <c r="F1451" s="18">
        <v>45852</v>
      </c>
      <c r="G1451" t="s">
        <v>851</v>
      </c>
      <c r="H1451" s="17">
        <v>6575.78</v>
      </c>
    </row>
    <row r="1452" spans="1:8">
      <c r="A1452" t="s">
        <v>848</v>
      </c>
      <c r="B1452" t="s">
        <v>49</v>
      </c>
      <c r="C1452" t="s">
        <v>50</v>
      </c>
      <c r="D1452" t="s">
        <v>24</v>
      </c>
      <c r="E1452" t="s">
        <v>849</v>
      </c>
      <c r="F1452" s="18">
        <v>45852</v>
      </c>
      <c r="G1452" t="s">
        <v>851</v>
      </c>
      <c r="H1452" s="17">
        <v>13364.96</v>
      </c>
    </row>
    <row r="1453" spans="1:8">
      <c r="A1453" t="s">
        <v>848</v>
      </c>
      <c r="B1453" t="s">
        <v>49</v>
      </c>
      <c r="C1453" t="s">
        <v>50</v>
      </c>
      <c r="D1453" t="s">
        <v>24</v>
      </c>
      <c r="E1453" t="s">
        <v>849</v>
      </c>
      <c r="F1453" s="18">
        <v>45852</v>
      </c>
      <c r="G1453" t="s">
        <v>851</v>
      </c>
      <c r="H1453" s="17">
        <v>5971.21</v>
      </c>
    </row>
    <row r="1454" spans="1:8">
      <c r="A1454" s="19" t="s">
        <v>848</v>
      </c>
      <c r="B1454" s="19" t="s">
        <v>51</v>
      </c>
      <c r="C1454" s="19"/>
      <c r="D1454" s="19"/>
      <c r="E1454" s="19"/>
      <c r="F1454" s="20"/>
      <c r="G1454" s="19"/>
      <c r="H1454" s="21">
        <f>SUBTOTAL(9,H1450:H1453)</f>
        <v>36419.909999999996</v>
      </c>
    </row>
    <row r="1455" spans="1:8">
      <c r="A1455" t="s">
        <v>848</v>
      </c>
      <c r="B1455" t="s">
        <v>52</v>
      </c>
      <c r="C1455" t="s">
        <v>53</v>
      </c>
      <c r="D1455" t="s">
        <v>24</v>
      </c>
      <c r="E1455" t="s">
        <v>849</v>
      </c>
      <c r="F1455" s="18">
        <v>45852</v>
      </c>
      <c r="G1455" t="s">
        <v>851</v>
      </c>
      <c r="H1455" s="17">
        <v>0.4</v>
      </c>
    </row>
    <row r="1456" spans="1:8">
      <c r="A1456" t="s">
        <v>848</v>
      </c>
      <c r="B1456" t="s">
        <v>52</v>
      </c>
      <c r="C1456" t="s">
        <v>53</v>
      </c>
      <c r="D1456" t="s">
        <v>24</v>
      </c>
      <c r="E1456" t="s">
        <v>849</v>
      </c>
      <c r="F1456" s="18">
        <v>45852</v>
      </c>
      <c r="G1456" t="s">
        <v>851</v>
      </c>
      <c r="H1456" s="17">
        <v>5153.9399999999996</v>
      </c>
    </row>
    <row r="1457" spans="1:8">
      <c r="A1457" s="19" t="s">
        <v>848</v>
      </c>
      <c r="B1457" s="19" t="s">
        <v>54</v>
      </c>
      <c r="C1457" s="19"/>
      <c r="D1457" s="19"/>
      <c r="E1457" s="19"/>
      <c r="F1457" s="20"/>
      <c r="G1457" s="19"/>
      <c r="H1457" s="21">
        <f>SUBTOTAL(9,H1455:H1456)</f>
        <v>5154.3399999999992</v>
      </c>
    </row>
    <row r="1458" spans="1:8">
      <c r="A1458" t="s">
        <v>848</v>
      </c>
      <c r="B1458" t="s">
        <v>59</v>
      </c>
      <c r="C1458" t="s">
        <v>60</v>
      </c>
      <c r="D1458" t="s">
        <v>24</v>
      </c>
      <c r="E1458" t="s">
        <v>849</v>
      </c>
      <c r="F1458" s="18">
        <v>45852</v>
      </c>
      <c r="G1458" t="s">
        <v>851</v>
      </c>
      <c r="H1458" s="17">
        <v>5641.6</v>
      </c>
    </row>
    <row r="1459" spans="1:8">
      <c r="A1459" t="s">
        <v>848</v>
      </c>
      <c r="B1459" t="s">
        <v>59</v>
      </c>
      <c r="C1459" t="s">
        <v>60</v>
      </c>
      <c r="D1459" t="s">
        <v>24</v>
      </c>
      <c r="E1459" t="s">
        <v>849</v>
      </c>
      <c r="F1459" s="18">
        <v>45852</v>
      </c>
      <c r="G1459" t="s">
        <v>851</v>
      </c>
      <c r="H1459" s="17">
        <v>4680.4799999999996</v>
      </c>
    </row>
    <row r="1460" spans="1:8">
      <c r="A1460" t="s">
        <v>848</v>
      </c>
      <c r="B1460" t="s">
        <v>59</v>
      </c>
      <c r="C1460" t="s">
        <v>60</v>
      </c>
      <c r="D1460" t="s">
        <v>24</v>
      </c>
      <c r="E1460" t="s">
        <v>849</v>
      </c>
      <c r="F1460" s="18">
        <v>45870</v>
      </c>
      <c r="G1460" t="s">
        <v>852</v>
      </c>
      <c r="H1460" s="17">
        <v>978.23</v>
      </c>
    </row>
    <row r="1461" spans="1:8">
      <c r="A1461" s="19" t="s">
        <v>848</v>
      </c>
      <c r="B1461" s="19" t="s">
        <v>61</v>
      </c>
      <c r="C1461" s="19"/>
      <c r="D1461" s="19"/>
      <c r="E1461" s="19"/>
      <c r="F1461" s="20"/>
      <c r="G1461" s="19"/>
      <c r="H1461" s="21">
        <f>SUBTOTAL(9,H1458:H1460)</f>
        <v>11300.31</v>
      </c>
    </row>
    <row r="1462" spans="1:8">
      <c r="A1462" t="s">
        <v>848</v>
      </c>
      <c r="B1462" t="s">
        <v>62</v>
      </c>
      <c r="C1462" t="s">
        <v>63</v>
      </c>
      <c r="D1462" t="s">
        <v>24</v>
      </c>
      <c r="E1462" t="s">
        <v>849</v>
      </c>
      <c r="F1462" s="18">
        <v>45852</v>
      </c>
      <c r="G1462" t="s">
        <v>851</v>
      </c>
      <c r="H1462" s="17">
        <v>26933.3</v>
      </c>
    </row>
    <row r="1463" spans="1:8">
      <c r="A1463" t="s">
        <v>848</v>
      </c>
      <c r="B1463" t="s">
        <v>62</v>
      </c>
      <c r="C1463" t="s">
        <v>63</v>
      </c>
      <c r="D1463" t="s">
        <v>24</v>
      </c>
      <c r="E1463" t="s">
        <v>849</v>
      </c>
      <c r="F1463" s="18">
        <v>45852</v>
      </c>
      <c r="G1463" t="s">
        <v>851</v>
      </c>
      <c r="H1463" s="17">
        <v>23570.43</v>
      </c>
    </row>
    <row r="1464" spans="1:8">
      <c r="A1464" t="s">
        <v>848</v>
      </c>
      <c r="B1464" t="s">
        <v>62</v>
      </c>
      <c r="C1464" t="s">
        <v>63</v>
      </c>
      <c r="D1464" t="s">
        <v>24</v>
      </c>
      <c r="E1464" t="s">
        <v>849</v>
      </c>
      <c r="F1464" s="18">
        <v>45870</v>
      </c>
      <c r="G1464" t="s">
        <v>852</v>
      </c>
      <c r="H1464" s="17">
        <v>5473.67</v>
      </c>
    </row>
    <row r="1465" spans="1:8">
      <c r="A1465" s="19" t="s">
        <v>848</v>
      </c>
      <c r="B1465" s="19" t="s">
        <v>64</v>
      </c>
      <c r="C1465" s="19"/>
      <c r="D1465" s="19"/>
      <c r="E1465" s="19"/>
      <c r="F1465" s="20"/>
      <c r="G1465" s="19"/>
      <c r="H1465" s="21">
        <f>SUBTOTAL(9,H1462:H1464)</f>
        <v>55977.399999999994</v>
      </c>
    </row>
    <row r="1466" spans="1:8" ht="16.5" thickBot="1">
      <c r="A1466" s="22" t="s">
        <v>856</v>
      </c>
      <c r="B1466" s="22"/>
      <c r="C1466" s="25" t="s">
        <v>857</v>
      </c>
      <c r="D1466" s="22"/>
      <c r="E1466" s="22"/>
      <c r="F1466" s="23"/>
      <c r="G1466" s="22"/>
      <c r="H1466" s="24">
        <f>SUBTOTAL(9,H1421:H1464)</f>
        <v>717132.91999999993</v>
      </c>
    </row>
    <row r="1467" spans="1:8">
      <c r="A1467" t="s">
        <v>858</v>
      </c>
      <c r="B1467" t="s">
        <v>79</v>
      </c>
      <c r="C1467" t="s">
        <v>80</v>
      </c>
      <c r="D1467" t="s">
        <v>14</v>
      </c>
      <c r="E1467" t="s">
        <v>859</v>
      </c>
      <c r="F1467" s="18">
        <v>45863</v>
      </c>
      <c r="G1467" t="s">
        <v>860</v>
      </c>
      <c r="H1467" s="17">
        <v>1088.28</v>
      </c>
    </row>
    <row r="1468" spans="1:8">
      <c r="A1468" t="s">
        <v>858</v>
      </c>
      <c r="B1468" t="s">
        <v>79</v>
      </c>
      <c r="C1468" t="s">
        <v>80</v>
      </c>
      <c r="D1468" t="s">
        <v>14</v>
      </c>
      <c r="E1468" t="s">
        <v>859</v>
      </c>
      <c r="F1468" s="18">
        <v>45894</v>
      </c>
      <c r="G1468" t="s">
        <v>861</v>
      </c>
      <c r="H1468" s="17">
        <v>1089.26</v>
      </c>
    </row>
    <row r="1469" spans="1:8">
      <c r="A1469" s="19" t="s">
        <v>858</v>
      </c>
      <c r="B1469" s="19" t="s">
        <v>84</v>
      </c>
      <c r="C1469" s="19"/>
      <c r="D1469" s="19"/>
      <c r="E1469" s="19"/>
      <c r="F1469" s="20"/>
      <c r="G1469" s="19"/>
      <c r="H1469" s="21">
        <f>SUBTOTAL(9,H1467:H1468)</f>
        <v>2177.54</v>
      </c>
    </row>
    <row r="1470" spans="1:8">
      <c r="A1470" t="s">
        <v>858</v>
      </c>
      <c r="B1470" t="s">
        <v>12</v>
      </c>
      <c r="C1470" t="s">
        <v>13</v>
      </c>
      <c r="D1470" t="s">
        <v>14</v>
      </c>
      <c r="E1470" t="s">
        <v>859</v>
      </c>
      <c r="F1470" s="18">
        <v>45860</v>
      </c>
      <c r="G1470" t="s">
        <v>862</v>
      </c>
      <c r="H1470" s="17">
        <v>528839</v>
      </c>
    </row>
    <row r="1471" spans="1:8">
      <c r="A1471" s="19" t="s">
        <v>858</v>
      </c>
      <c r="B1471" s="19" t="s">
        <v>17</v>
      </c>
      <c r="C1471" s="19"/>
      <c r="D1471" s="19"/>
      <c r="E1471" s="19"/>
      <c r="F1471" s="20"/>
      <c r="G1471" s="19"/>
      <c r="H1471" s="21">
        <f>SUBTOTAL(9,H1470:H1470)</f>
        <v>528839</v>
      </c>
    </row>
    <row r="1472" spans="1:8">
      <c r="A1472" t="s">
        <v>858</v>
      </c>
      <c r="B1472" t="s">
        <v>18</v>
      </c>
      <c r="C1472" t="s">
        <v>19</v>
      </c>
      <c r="D1472" t="s">
        <v>14</v>
      </c>
      <c r="E1472" t="s">
        <v>859</v>
      </c>
      <c r="F1472" s="18">
        <v>45890</v>
      </c>
      <c r="G1472" t="s">
        <v>863</v>
      </c>
      <c r="H1472" s="17">
        <v>96828.17</v>
      </c>
    </row>
    <row r="1473" spans="1:8">
      <c r="A1473" s="19" t="s">
        <v>858</v>
      </c>
      <c r="B1473" s="19" t="s">
        <v>21</v>
      </c>
      <c r="C1473" s="19"/>
      <c r="D1473" s="19"/>
      <c r="E1473" s="19"/>
      <c r="F1473" s="20"/>
      <c r="G1473" s="19"/>
      <c r="H1473" s="21">
        <f>SUBTOTAL(9,H1472:H1472)</f>
        <v>96828.17</v>
      </c>
    </row>
    <row r="1474" spans="1:8">
      <c r="A1474" t="s">
        <v>858</v>
      </c>
      <c r="B1474" t="s">
        <v>22</v>
      </c>
      <c r="C1474" t="s">
        <v>23</v>
      </c>
      <c r="D1474" t="s">
        <v>24</v>
      </c>
      <c r="E1474" t="s">
        <v>859</v>
      </c>
      <c r="F1474" s="18">
        <v>45891</v>
      </c>
      <c r="G1474" t="s">
        <v>864</v>
      </c>
      <c r="H1474" s="17">
        <v>4098.22</v>
      </c>
    </row>
    <row r="1475" spans="1:8">
      <c r="A1475" s="19" t="s">
        <v>858</v>
      </c>
      <c r="B1475" s="19" t="s">
        <v>26</v>
      </c>
      <c r="C1475" s="19"/>
      <c r="D1475" s="19"/>
      <c r="E1475" s="19"/>
      <c r="F1475" s="20"/>
      <c r="G1475" s="19"/>
      <c r="H1475" s="21">
        <f>SUBTOTAL(9,H1474:H1474)</f>
        <v>4098.22</v>
      </c>
    </row>
    <row r="1476" spans="1:8">
      <c r="A1476" t="s">
        <v>858</v>
      </c>
      <c r="B1476" t="s">
        <v>27</v>
      </c>
      <c r="C1476" t="s">
        <v>28</v>
      </c>
      <c r="D1476" t="s">
        <v>24</v>
      </c>
      <c r="E1476" t="s">
        <v>859</v>
      </c>
      <c r="F1476" s="18">
        <v>45891</v>
      </c>
      <c r="G1476" t="s">
        <v>864</v>
      </c>
      <c r="H1476" s="17">
        <v>485.1</v>
      </c>
    </row>
    <row r="1477" spans="1:8">
      <c r="A1477" s="19" t="s">
        <v>858</v>
      </c>
      <c r="B1477" s="19" t="s">
        <v>29</v>
      </c>
      <c r="C1477" s="19"/>
      <c r="D1477" s="19"/>
      <c r="E1477" s="19"/>
      <c r="F1477" s="20"/>
      <c r="G1477" s="19"/>
      <c r="H1477" s="21">
        <f>SUBTOTAL(9,H1476:H1476)</f>
        <v>485.1</v>
      </c>
    </row>
    <row r="1478" spans="1:8">
      <c r="A1478" t="s">
        <v>858</v>
      </c>
      <c r="B1478" t="s">
        <v>228</v>
      </c>
      <c r="C1478" t="s">
        <v>229</v>
      </c>
      <c r="D1478" t="s">
        <v>14</v>
      </c>
      <c r="E1478" t="s">
        <v>859</v>
      </c>
      <c r="F1478" s="18">
        <v>45891</v>
      </c>
      <c r="G1478" t="s">
        <v>864</v>
      </c>
      <c r="H1478" s="17">
        <v>0.9</v>
      </c>
    </row>
    <row r="1479" spans="1:8">
      <c r="A1479" s="19" t="s">
        <v>858</v>
      </c>
      <c r="B1479" s="19" t="s">
        <v>230</v>
      </c>
      <c r="C1479" s="19"/>
      <c r="D1479" s="19"/>
      <c r="E1479" s="19"/>
      <c r="F1479" s="20"/>
      <c r="G1479" s="19"/>
      <c r="H1479" s="21">
        <f>SUBTOTAL(9,H1478:H1478)</f>
        <v>0.9</v>
      </c>
    </row>
    <row r="1480" spans="1:8">
      <c r="A1480" t="s">
        <v>858</v>
      </c>
      <c r="B1480" t="s">
        <v>231</v>
      </c>
      <c r="C1480" t="s">
        <v>232</v>
      </c>
      <c r="D1480" t="s">
        <v>14</v>
      </c>
      <c r="E1480" t="s">
        <v>859</v>
      </c>
      <c r="F1480" s="18">
        <v>45891</v>
      </c>
      <c r="G1480" t="s">
        <v>864</v>
      </c>
      <c r="H1480" s="17">
        <v>3.6</v>
      </c>
    </row>
    <row r="1481" spans="1:8">
      <c r="A1481" s="19" t="s">
        <v>858</v>
      </c>
      <c r="B1481" s="19" t="s">
        <v>233</v>
      </c>
      <c r="C1481" s="19"/>
      <c r="D1481" s="19"/>
      <c r="E1481" s="19"/>
      <c r="F1481" s="20"/>
      <c r="G1481" s="19"/>
      <c r="H1481" s="21">
        <f>SUBTOTAL(9,H1480:H1480)</f>
        <v>3.6</v>
      </c>
    </row>
    <row r="1482" spans="1:8">
      <c r="A1482" t="s">
        <v>858</v>
      </c>
      <c r="B1482" t="s">
        <v>234</v>
      </c>
      <c r="C1482" t="s">
        <v>235</v>
      </c>
      <c r="D1482" t="s">
        <v>14</v>
      </c>
      <c r="E1482" t="s">
        <v>859</v>
      </c>
      <c r="F1482" s="18">
        <v>45884</v>
      </c>
      <c r="G1482" t="s">
        <v>865</v>
      </c>
      <c r="H1482" s="17">
        <v>44250</v>
      </c>
    </row>
    <row r="1483" spans="1:8">
      <c r="A1483" s="19" t="s">
        <v>858</v>
      </c>
      <c r="B1483" s="19" t="s">
        <v>237</v>
      </c>
      <c r="C1483" s="19"/>
      <c r="D1483" s="19"/>
      <c r="E1483" s="19"/>
      <c r="F1483" s="20"/>
      <c r="G1483" s="19"/>
      <c r="H1483" s="21">
        <f>SUBTOTAL(9,H1482:H1482)</f>
        <v>44250</v>
      </c>
    </row>
    <row r="1484" spans="1:8">
      <c r="A1484" t="s">
        <v>858</v>
      </c>
      <c r="B1484" t="s">
        <v>30</v>
      </c>
      <c r="C1484" t="s">
        <v>31</v>
      </c>
      <c r="D1484" t="s">
        <v>14</v>
      </c>
      <c r="E1484" t="s">
        <v>859</v>
      </c>
      <c r="F1484" s="18">
        <v>45840</v>
      </c>
      <c r="G1484" t="s">
        <v>866</v>
      </c>
      <c r="H1484" s="17">
        <v>4203.6400000000003</v>
      </c>
    </row>
    <row r="1485" spans="1:8">
      <c r="A1485" t="s">
        <v>858</v>
      </c>
      <c r="B1485" t="s">
        <v>30</v>
      </c>
      <c r="C1485" t="s">
        <v>31</v>
      </c>
      <c r="D1485" t="s">
        <v>14</v>
      </c>
      <c r="E1485" t="s">
        <v>859</v>
      </c>
      <c r="F1485" s="18">
        <v>45855</v>
      </c>
      <c r="G1485" t="s">
        <v>867</v>
      </c>
      <c r="H1485" s="17">
        <v>37849.47</v>
      </c>
    </row>
    <row r="1486" spans="1:8">
      <c r="A1486" t="s">
        <v>858</v>
      </c>
      <c r="B1486" t="s">
        <v>30</v>
      </c>
      <c r="C1486" t="s">
        <v>31</v>
      </c>
      <c r="D1486" t="s">
        <v>14</v>
      </c>
      <c r="E1486" t="s">
        <v>859</v>
      </c>
      <c r="F1486" s="18">
        <v>45868</v>
      </c>
      <c r="G1486" t="s">
        <v>868</v>
      </c>
      <c r="H1486" s="17">
        <v>149873.32999999999</v>
      </c>
    </row>
    <row r="1487" spans="1:8">
      <c r="A1487" t="s">
        <v>858</v>
      </c>
      <c r="B1487" t="s">
        <v>30</v>
      </c>
      <c r="C1487" t="s">
        <v>31</v>
      </c>
      <c r="D1487" t="s">
        <v>14</v>
      </c>
      <c r="E1487" t="s">
        <v>859</v>
      </c>
      <c r="F1487" s="18">
        <v>45895</v>
      </c>
      <c r="G1487" t="s">
        <v>869</v>
      </c>
      <c r="H1487" s="17">
        <v>1054315.1200000001</v>
      </c>
    </row>
    <row r="1488" spans="1:8">
      <c r="A1488" t="s">
        <v>858</v>
      </c>
      <c r="B1488" t="s">
        <v>30</v>
      </c>
      <c r="C1488" t="s">
        <v>31</v>
      </c>
      <c r="D1488" t="s">
        <v>14</v>
      </c>
      <c r="E1488" t="s">
        <v>859</v>
      </c>
      <c r="F1488" s="18">
        <v>45895</v>
      </c>
      <c r="G1488" t="s">
        <v>869</v>
      </c>
      <c r="H1488" s="17">
        <v>445979.2</v>
      </c>
    </row>
    <row r="1489" spans="1:8">
      <c r="A1489" s="19" t="s">
        <v>858</v>
      </c>
      <c r="B1489" s="19" t="s">
        <v>33</v>
      </c>
      <c r="C1489" s="19"/>
      <c r="D1489" s="19"/>
      <c r="E1489" s="19"/>
      <c r="F1489" s="20"/>
      <c r="G1489" s="19"/>
      <c r="H1489" s="21">
        <f>SUBTOTAL(9,H1484:H1488)</f>
        <v>1692220.76</v>
      </c>
    </row>
    <row r="1490" spans="1:8">
      <c r="A1490" t="s">
        <v>858</v>
      </c>
      <c r="B1490" t="s">
        <v>343</v>
      </c>
      <c r="C1490" t="s">
        <v>344</v>
      </c>
      <c r="D1490" t="s">
        <v>14</v>
      </c>
      <c r="E1490" t="s">
        <v>859</v>
      </c>
      <c r="F1490" s="18">
        <v>45887</v>
      </c>
      <c r="G1490" t="s">
        <v>870</v>
      </c>
      <c r="H1490" s="17">
        <v>30000</v>
      </c>
    </row>
    <row r="1491" spans="1:8">
      <c r="A1491" s="19" t="s">
        <v>858</v>
      </c>
      <c r="B1491" s="19" t="s">
        <v>346</v>
      </c>
      <c r="C1491" s="19"/>
      <c r="D1491" s="19"/>
      <c r="E1491" s="19"/>
      <c r="F1491" s="20"/>
      <c r="G1491" s="19"/>
      <c r="H1491" s="21">
        <f>SUBTOTAL(9,H1490:H1490)</f>
        <v>30000</v>
      </c>
    </row>
    <row r="1492" spans="1:8">
      <c r="A1492" t="s">
        <v>858</v>
      </c>
      <c r="B1492" t="s">
        <v>101</v>
      </c>
      <c r="C1492" t="s">
        <v>102</v>
      </c>
      <c r="D1492" t="s">
        <v>24</v>
      </c>
      <c r="E1492" t="s">
        <v>859</v>
      </c>
      <c r="F1492" s="18">
        <v>45856</v>
      </c>
      <c r="G1492" t="s">
        <v>871</v>
      </c>
      <c r="H1492" s="17">
        <v>1420</v>
      </c>
    </row>
    <row r="1493" spans="1:8">
      <c r="A1493" t="s">
        <v>858</v>
      </c>
      <c r="B1493" t="s">
        <v>101</v>
      </c>
      <c r="C1493" t="s">
        <v>102</v>
      </c>
      <c r="D1493" t="s">
        <v>24</v>
      </c>
      <c r="E1493" t="s">
        <v>859</v>
      </c>
      <c r="F1493" s="18">
        <v>45856</v>
      </c>
      <c r="G1493" t="s">
        <v>871</v>
      </c>
      <c r="H1493" s="17">
        <v>3307</v>
      </c>
    </row>
    <row r="1494" spans="1:8">
      <c r="A1494" s="19" t="s">
        <v>858</v>
      </c>
      <c r="B1494" s="19" t="s">
        <v>103</v>
      </c>
      <c r="C1494" s="19"/>
      <c r="D1494" s="19"/>
      <c r="E1494" s="19"/>
      <c r="F1494" s="20"/>
      <c r="G1494" s="19"/>
      <c r="H1494" s="21">
        <f>SUBTOTAL(9,H1492:H1493)</f>
        <v>4727</v>
      </c>
    </row>
    <row r="1495" spans="1:8">
      <c r="A1495" t="s">
        <v>858</v>
      </c>
      <c r="B1495" t="s">
        <v>46</v>
      </c>
      <c r="C1495" t="s">
        <v>47</v>
      </c>
      <c r="D1495" t="s">
        <v>24</v>
      </c>
      <c r="E1495" t="s">
        <v>859</v>
      </c>
      <c r="F1495" s="18">
        <v>45852</v>
      </c>
      <c r="G1495" t="s">
        <v>872</v>
      </c>
      <c r="H1495" s="17">
        <v>20057</v>
      </c>
    </row>
    <row r="1496" spans="1:8">
      <c r="A1496" s="19" t="s">
        <v>858</v>
      </c>
      <c r="B1496" s="19" t="s">
        <v>48</v>
      </c>
      <c r="C1496" s="19"/>
      <c r="D1496" s="19"/>
      <c r="E1496" s="19"/>
      <c r="F1496" s="20"/>
      <c r="G1496" s="19"/>
      <c r="H1496" s="21">
        <f>SUBTOTAL(9,H1495:H1495)</f>
        <v>20057</v>
      </c>
    </row>
    <row r="1497" spans="1:8">
      <c r="A1497" t="s">
        <v>858</v>
      </c>
      <c r="B1497" t="s">
        <v>59</v>
      </c>
      <c r="C1497" t="s">
        <v>60</v>
      </c>
      <c r="D1497" t="s">
        <v>24</v>
      </c>
      <c r="E1497" t="s">
        <v>859</v>
      </c>
      <c r="F1497" s="18">
        <v>45891</v>
      </c>
      <c r="G1497" t="s">
        <v>864</v>
      </c>
      <c r="H1497" s="17">
        <v>137.31</v>
      </c>
    </row>
    <row r="1498" spans="1:8">
      <c r="A1498" s="19" t="s">
        <v>858</v>
      </c>
      <c r="B1498" s="19" t="s">
        <v>61</v>
      </c>
      <c r="C1498" s="19"/>
      <c r="D1498" s="19"/>
      <c r="E1498" s="19"/>
      <c r="F1498" s="20"/>
      <c r="G1498" s="19"/>
      <c r="H1498" s="21">
        <f>SUBTOTAL(9,H1497:H1497)</f>
        <v>137.31</v>
      </c>
    </row>
    <row r="1499" spans="1:8">
      <c r="A1499" t="s">
        <v>858</v>
      </c>
      <c r="B1499" t="s">
        <v>62</v>
      </c>
      <c r="C1499" t="s">
        <v>63</v>
      </c>
      <c r="D1499" t="s">
        <v>24</v>
      </c>
      <c r="E1499" t="s">
        <v>859</v>
      </c>
      <c r="F1499" s="18">
        <v>45891</v>
      </c>
      <c r="G1499" t="s">
        <v>864</v>
      </c>
      <c r="H1499" s="17">
        <v>1163.98</v>
      </c>
    </row>
    <row r="1500" spans="1:8">
      <c r="A1500" s="19" t="s">
        <v>858</v>
      </c>
      <c r="B1500" s="19" t="s">
        <v>64</v>
      </c>
      <c r="C1500" s="19"/>
      <c r="D1500" s="19"/>
      <c r="E1500" s="19"/>
      <c r="F1500" s="20"/>
      <c r="G1500" s="19"/>
      <c r="H1500" s="21">
        <f>SUBTOTAL(9,H1499:H1499)</f>
        <v>1163.98</v>
      </c>
    </row>
    <row r="1501" spans="1:8">
      <c r="A1501" t="s">
        <v>858</v>
      </c>
      <c r="B1501" t="s">
        <v>65</v>
      </c>
      <c r="C1501" t="s">
        <v>66</v>
      </c>
      <c r="D1501" t="s">
        <v>24</v>
      </c>
      <c r="E1501" t="s">
        <v>859</v>
      </c>
      <c r="F1501" s="18">
        <v>45854</v>
      </c>
      <c r="G1501" t="s">
        <v>873</v>
      </c>
      <c r="H1501" s="17">
        <v>3780.7</v>
      </c>
    </row>
    <row r="1502" spans="1:8">
      <c r="A1502" t="s">
        <v>858</v>
      </c>
      <c r="B1502" t="s">
        <v>65</v>
      </c>
      <c r="C1502" t="s">
        <v>66</v>
      </c>
      <c r="D1502" t="s">
        <v>24</v>
      </c>
      <c r="E1502" t="s">
        <v>859</v>
      </c>
      <c r="F1502" s="18">
        <v>45854</v>
      </c>
      <c r="G1502" t="s">
        <v>873</v>
      </c>
      <c r="H1502" s="17">
        <v>387.89</v>
      </c>
    </row>
    <row r="1503" spans="1:8">
      <c r="A1503" t="s">
        <v>858</v>
      </c>
      <c r="B1503" t="s">
        <v>65</v>
      </c>
      <c r="C1503" t="s">
        <v>66</v>
      </c>
      <c r="D1503" t="s">
        <v>24</v>
      </c>
      <c r="E1503" t="s">
        <v>859</v>
      </c>
      <c r="F1503" s="18">
        <v>45870</v>
      </c>
      <c r="G1503" t="s">
        <v>874</v>
      </c>
      <c r="H1503" s="17">
        <v>146.30000000000001</v>
      </c>
    </row>
    <row r="1504" spans="1:8">
      <c r="A1504" t="s">
        <v>858</v>
      </c>
      <c r="B1504" t="s">
        <v>65</v>
      </c>
      <c r="C1504" t="s">
        <v>66</v>
      </c>
      <c r="D1504" t="s">
        <v>24</v>
      </c>
      <c r="E1504" t="s">
        <v>859</v>
      </c>
      <c r="F1504" s="18">
        <v>45870</v>
      </c>
      <c r="G1504" t="s">
        <v>874</v>
      </c>
      <c r="H1504" s="17">
        <v>15.02</v>
      </c>
    </row>
    <row r="1505" spans="1:8">
      <c r="A1505" s="19" t="s">
        <v>858</v>
      </c>
      <c r="B1505" s="19" t="s">
        <v>68</v>
      </c>
      <c r="C1505" s="19"/>
      <c r="D1505" s="19"/>
      <c r="E1505" s="19"/>
      <c r="F1505" s="20"/>
      <c r="G1505" s="19"/>
      <c r="H1505" s="21">
        <f>SUBTOTAL(9,H1501:H1504)</f>
        <v>4329.9100000000008</v>
      </c>
    </row>
    <row r="1506" spans="1:8" ht="16.5" thickBot="1">
      <c r="A1506" s="22" t="s">
        <v>875</v>
      </c>
      <c r="B1506" s="22"/>
      <c r="C1506" s="25" t="s">
        <v>876</v>
      </c>
      <c r="D1506" s="22"/>
      <c r="E1506" s="22"/>
      <c r="F1506" s="23"/>
      <c r="G1506" s="22"/>
      <c r="H1506" s="24">
        <f>SUBTOTAL(9,H1467:H1504)</f>
        <v>2429318.4900000002</v>
      </c>
    </row>
    <row r="1507" spans="1:8">
      <c r="A1507" t="s">
        <v>877</v>
      </c>
      <c r="B1507" t="s">
        <v>42</v>
      </c>
      <c r="C1507" t="s">
        <v>43</v>
      </c>
      <c r="D1507" t="s">
        <v>24</v>
      </c>
      <c r="E1507" t="s">
        <v>878</v>
      </c>
      <c r="F1507" s="18">
        <v>45852</v>
      </c>
      <c r="G1507" t="s">
        <v>879</v>
      </c>
      <c r="H1507" s="17">
        <v>3346.27</v>
      </c>
    </row>
    <row r="1508" spans="1:8">
      <c r="A1508" s="19" t="s">
        <v>877</v>
      </c>
      <c r="B1508" s="19" t="s">
        <v>45</v>
      </c>
      <c r="C1508" s="19"/>
      <c r="D1508" s="19"/>
      <c r="E1508" s="19"/>
      <c r="F1508" s="20"/>
      <c r="G1508" s="19"/>
      <c r="H1508" s="21">
        <f>SUBTOTAL(9,H1507:H1507)</f>
        <v>3346.27</v>
      </c>
    </row>
    <row r="1509" spans="1:8" ht="16.5" thickBot="1">
      <c r="A1509" s="22" t="s">
        <v>880</v>
      </c>
      <c r="B1509" s="22"/>
      <c r="C1509" s="25" t="s">
        <v>881</v>
      </c>
      <c r="D1509" s="22"/>
      <c r="E1509" s="22"/>
      <c r="F1509" s="23"/>
      <c r="G1509" s="22"/>
      <c r="H1509" s="24">
        <f>SUBTOTAL(9,H1507:H1507)</f>
        <v>3346.27</v>
      </c>
    </row>
    <row r="1510" spans="1:8">
      <c r="A1510" t="s">
        <v>882</v>
      </c>
      <c r="B1510" t="s">
        <v>79</v>
      </c>
      <c r="C1510" t="s">
        <v>80</v>
      </c>
      <c r="D1510" t="s">
        <v>14</v>
      </c>
      <c r="E1510" t="s">
        <v>883</v>
      </c>
      <c r="F1510" s="18">
        <v>45863</v>
      </c>
      <c r="G1510" t="s">
        <v>884</v>
      </c>
      <c r="H1510" s="17">
        <v>1144.3</v>
      </c>
    </row>
    <row r="1511" spans="1:8">
      <c r="A1511" t="s">
        <v>882</v>
      </c>
      <c r="B1511" t="s">
        <v>79</v>
      </c>
      <c r="C1511" t="s">
        <v>80</v>
      </c>
      <c r="D1511" t="s">
        <v>14</v>
      </c>
      <c r="E1511" t="s">
        <v>883</v>
      </c>
      <c r="F1511" s="18">
        <v>45894</v>
      </c>
      <c r="G1511" t="s">
        <v>885</v>
      </c>
      <c r="H1511" s="17">
        <v>1145.32</v>
      </c>
    </row>
    <row r="1512" spans="1:8">
      <c r="A1512" s="19" t="s">
        <v>882</v>
      </c>
      <c r="B1512" s="19" t="s">
        <v>84</v>
      </c>
      <c r="C1512" s="19"/>
      <c r="D1512" s="19"/>
      <c r="E1512" s="19"/>
      <c r="F1512" s="20"/>
      <c r="G1512" s="19"/>
      <c r="H1512" s="21">
        <f>SUBTOTAL(9,H1510:H1511)</f>
        <v>2289.62</v>
      </c>
    </row>
    <row r="1513" spans="1:8">
      <c r="A1513" t="s">
        <v>882</v>
      </c>
      <c r="B1513" t="s">
        <v>30</v>
      </c>
      <c r="C1513" t="s">
        <v>31</v>
      </c>
      <c r="D1513" t="s">
        <v>14</v>
      </c>
      <c r="E1513" t="s">
        <v>883</v>
      </c>
      <c r="F1513" s="18">
        <v>45855</v>
      </c>
      <c r="G1513" t="s">
        <v>886</v>
      </c>
      <c r="H1513" s="17">
        <v>357632.59</v>
      </c>
    </row>
    <row r="1514" spans="1:8">
      <c r="A1514" s="19" t="s">
        <v>882</v>
      </c>
      <c r="B1514" s="19" t="s">
        <v>33</v>
      </c>
      <c r="C1514" s="19"/>
      <c r="D1514" s="19"/>
      <c r="E1514" s="19"/>
      <c r="F1514" s="20"/>
      <c r="G1514" s="19"/>
      <c r="H1514" s="21">
        <f>SUBTOTAL(9,H1513:H1513)</f>
        <v>357632.59</v>
      </c>
    </row>
    <row r="1515" spans="1:8">
      <c r="A1515" t="s">
        <v>882</v>
      </c>
      <c r="B1515" t="s">
        <v>38</v>
      </c>
      <c r="C1515" t="s">
        <v>39</v>
      </c>
      <c r="D1515" t="s">
        <v>14</v>
      </c>
      <c r="E1515" t="s">
        <v>883</v>
      </c>
      <c r="F1515" s="18">
        <v>45884</v>
      </c>
      <c r="G1515" t="s">
        <v>887</v>
      </c>
      <c r="H1515" s="17">
        <v>83000</v>
      </c>
    </row>
    <row r="1516" spans="1:8">
      <c r="A1516" s="19" t="s">
        <v>882</v>
      </c>
      <c r="B1516" s="19" t="s">
        <v>41</v>
      </c>
      <c r="C1516" s="19"/>
      <c r="D1516" s="19"/>
      <c r="E1516" s="19"/>
      <c r="F1516" s="20"/>
      <c r="G1516" s="19"/>
      <c r="H1516" s="21">
        <f>SUBTOTAL(9,H1515:H1515)</f>
        <v>83000</v>
      </c>
    </row>
    <row r="1517" spans="1:8" ht="16.5" thickBot="1">
      <c r="A1517" s="22" t="s">
        <v>888</v>
      </c>
      <c r="B1517" s="22"/>
      <c r="C1517" s="25" t="s">
        <v>889</v>
      </c>
      <c r="D1517" s="22"/>
      <c r="E1517" s="22"/>
      <c r="F1517" s="23"/>
      <c r="G1517" s="22"/>
      <c r="H1517" s="24">
        <f>SUBTOTAL(9,H1510:H1515)</f>
        <v>442922.21</v>
      </c>
    </row>
    <row r="1518" spans="1:8">
      <c r="A1518" t="s">
        <v>890</v>
      </c>
      <c r="B1518" t="s">
        <v>238</v>
      </c>
      <c r="C1518" t="s">
        <v>239</v>
      </c>
      <c r="D1518" t="s">
        <v>14</v>
      </c>
      <c r="E1518" t="s">
        <v>891</v>
      </c>
      <c r="F1518" s="18">
        <v>45884</v>
      </c>
      <c r="G1518" t="s">
        <v>892</v>
      </c>
      <c r="H1518" s="17">
        <v>90000</v>
      </c>
    </row>
    <row r="1519" spans="1:8">
      <c r="A1519" s="19" t="s">
        <v>890</v>
      </c>
      <c r="B1519" s="19" t="s">
        <v>240</v>
      </c>
      <c r="C1519" s="19"/>
      <c r="D1519" s="19"/>
      <c r="E1519" s="19"/>
      <c r="F1519" s="20"/>
      <c r="G1519" s="19"/>
      <c r="H1519" s="21">
        <f>SUBTOTAL(9,H1518:H1518)</f>
        <v>90000</v>
      </c>
    </row>
    <row r="1520" spans="1:8">
      <c r="A1520" t="s">
        <v>890</v>
      </c>
      <c r="B1520" t="s">
        <v>34</v>
      </c>
      <c r="C1520" t="s">
        <v>35</v>
      </c>
      <c r="D1520" t="s">
        <v>14</v>
      </c>
      <c r="E1520" t="s">
        <v>891</v>
      </c>
      <c r="F1520" s="18">
        <v>45891</v>
      </c>
      <c r="G1520" t="s">
        <v>893</v>
      </c>
      <c r="H1520" s="17">
        <v>4500</v>
      </c>
    </row>
    <row r="1521" spans="1:8">
      <c r="A1521" s="19" t="s">
        <v>890</v>
      </c>
      <c r="B1521" s="19" t="s">
        <v>37</v>
      </c>
      <c r="C1521" s="19"/>
      <c r="D1521" s="19"/>
      <c r="E1521" s="19"/>
      <c r="F1521" s="20"/>
      <c r="G1521" s="19"/>
      <c r="H1521" s="21">
        <f>SUBTOTAL(9,H1520:H1520)</f>
        <v>4500</v>
      </c>
    </row>
    <row r="1522" spans="1:8">
      <c r="A1522" t="s">
        <v>890</v>
      </c>
      <c r="B1522" t="s">
        <v>42</v>
      </c>
      <c r="C1522" t="s">
        <v>43</v>
      </c>
      <c r="D1522" t="s">
        <v>24</v>
      </c>
      <c r="E1522" t="s">
        <v>891</v>
      </c>
      <c r="F1522" s="18">
        <v>45852</v>
      </c>
      <c r="G1522" t="s">
        <v>894</v>
      </c>
      <c r="H1522" s="17">
        <v>19277.37</v>
      </c>
    </row>
    <row r="1523" spans="1:8">
      <c r="A1523" t="s">
        <v>890</v>
      </c>
      <c r="B1523" t="s">
        <v>42</v>
      </c>
      <c r="C1523" t="s">
        <v>43</v>
      </c>
      <c r="D1523" t="s">
        <v>24</v>
      </c>
      <c r="E1523" t="s">
        <v>891</v>
      </c>
      <c r="F1523" s="18">
        <v>45882</v>
      </c>
      <c r="G1523" t="s">
        <v>895</v>
      </c>
      <c r="H1523" s="17">
        <v>2033.36</v>
      </c>
    </row>
    <row r="1524" spans="1:8">
      <c r="A1524" s="19" t="s">
        <v>890</v>
      </c>
      <c r="B1524" s="19" t="s">
        <v>45</v>
      </c>
      <c r="C1524" s="19"/>
      <c r="D1524" s="19"/>
      <c r="E1524" s="19"/>
      <c r="F1524" s="20"/>
      <c r="G1524" s="19"/>
      <c r="H1524" s="21">
        <f>SUBTOTAL(9,H1522:H1523)</f>
        <v>21310.73</v>
      </c>
    </row>
    <row r="1525" spans="1:8">
      <c r="A1525" t="s">
        <v>890</v>
      </c>
      <c r="B1525" t="s">
        <v>49</v>
      </c>
      <c r="C1525" t="s">
        <v>50</v>
      </c>
      <c r="D1525" t="s">
        <v>24</v>
      </c>
      <c r="E1525" t="s">
        <v>891</v>
      </c>
      <c r="F1525" s="18">
        <v>45852</v>
      </c>
      <c r="G1525" t="s">
        <v>894</v>
      </c>
      <c r="H1525" s="17">
        <v>3200</v>
      </c>
    </row>
    <row r="1526" spans="1:8">
      <c r="A1526" s="19" t="s">
        <v>890</v>
      </c>
      <c r="B1526" s="19" t="s">
        <v>51</v>
      </c>
      <c r="C1526" s="19"/>
      <c r="D1526" s="19"/>
      <c r="E1526" s="19"/>
      <c r="F1526" s="20"/>
      <c r="G1526" s="19"/>
      <c r="H1526" s="21">
        <f>SUBTOTAL(9,H1525:H1525)</f>
        <v>3200</v>
      </c>
    </row>
    <row r="1527" spans="1:8">
      <c r="A1527" t="s">
        <v>890</v>
      </c>
      <c r="B1527" t="s">
        <v>52</v>
      </c>
      <c r="C1527" t="s">
        <v>53</v>
      </c>
      <c r="D1527" t="s">
        <v>24</v>
      </c>
      <c r="E1527" t="s">
        <v>891</v>
      </c>
      <c r="F1527" s="18">
        <v>45852</v>
      </c>
      <c r="G1527" t="s">
        <v>894</v>
      </c>
      <c r="H1527" s="17">
        <v>2375.61</v>
      </c>
    </row>
    <row r="1528" spans="1:8">
      <c r="A1528" t="s">
        <v>890</v>
      </c>
      <c r="B1528" t="s">
        <v>52</v>
      </c>
      <c r="C1528" t="s">
        <v>53</v>
      </c>
      <c r="D1528" t="s">
        <v>24</v>
      </c>
      <c r="E1528" t="s">
        <v>891</v>
      </c>
      <c r="F1528" s="18">
        <v>45882</v>
      </c>
      <c r="G1528" t="s">
        <v>895</v>
      </c>
      <c r="H1528" s="17">
        <v>3406.64</v>
      </c>
    </row>
    <row r="1529" spans="1:8">
      <c r="A1529" s="19" t="s">
        <v>890</v>
      </c>
      <c r="B1529" s="19" t="s">
        <v>54</v>
      </c>
      <c r="C1529" s="19"/>
      <c r="D1529" s="19"/>
      <c r="E1529" s="19"/>
      <c r="F1529" s="20"/>
      <c r="G1529" s="19"/>
      <c r="H1529" s="21">
        <f>SUBTOTAL(9,H1527:H1528)</f>
        <v>5782.25</v>
      </c>
    </row>
    <row r="1530" spans="1:8" ht="16.5" thickBot="1">
      <c r="A1530" s="22" t="s">
        <v>896</v>
      </c>
      <c r="B1530" s="22"/>
      <c r="C1530" s="25" t="s">
        <v>897</v>
      </c>
      <c r="D1530" s="22"/>
      <c r="E1530" s="22"/>
      <c r="F1530" s="23"/>
      <c r="G1530" s="22"/>
      <c r="H1530" s="24">
        <f>SUBTOTAL(9,H1518:H1528)</f>
        <v>124792.98</v>
      </c>
    </row>
    <row r="1531" spans="1:8">
      <c r="A1531" t="s">
        <v>898</v>
      </c>
      <c r="B1531" t="s">
        <v>18</v>
      </c>
      <c r="C1531" t="s">
        <v>19</v>
      </c>
      <c r="D1531" t="s">
        <v>14</v>
      </c>
      <c r="E1531" t="s">
        <v>899</v>
      </c>
      <c r="F1531" s="18">
        <v>45890</v>
      </c>
      <c r="G1531" t="s">
        <v>900</v>
      </c>
      <c r="H1531" s="17">
        <v>2190.6999999999998</v>
      </c>
    </row>
    <row r="1532" spans="1:8">
      <c r="A1532" s="19" t="s">
        <v>898</v>
      </c>
      <c r="B1532" s="19" t="s">
        <v>21</v>
      </c>
      <c r="C1532" s="19"/>
      <c r="D1532" s="19"/>
      <c r="E1532" s="19"/>
      <c r="F1532" s="20"/>
      <c r="G1532" s="19"/>
      <c r="H1532" s="21">
        <f>SUBTOTAL(9,H1531:H1531)</f>
        <v>2190.6999999999998</v>
      </c>
    </row>
    <row r="1533" spans="1:8">
      <c r="A1533" t="s">
        <v>898</v>
      </c>
      <c r="B1533" t="s">
        <v>34</v>
      </c>
      <c r="C1533" t="s">
        <v>35</v>
      </c>
      <c r="D1533" t="s">
        <v>14</v>
      </c>
      <c r="E1533" t="s">
        <v>899</v>
      </c>
      <c r="F1533" s="18">
        <v>45866</v>
      </c>
      <c r="G1533" t="s">
        <v>901</v>
      </c>
      <c r="H1533" s="17">
        <v>4500</v>
      </c>
    </row>
    <row r="1534" spans="1:8">
      <c r="A1534" s="19" t="s">
        <v>898</v>
      </c>
      <c r="B1534" s="19" t="s">
        <v>37</v>
      </c>
      <c r="C1534" s="19"/>
      <c r="D1534" s="19"/>
      <c r="E1534" s="19"/>
      <c r="F1534" s="20"/>
      <c r="G1534" s="19"/>
      <c r="H1534" s="21">
        <f>SUBTOTAL(9,H1533:H1533)</f>
        <v>4500</v>
      </c>
    </row>
    <row r="1535" spans="1:8">
      <c r="A1535" t="s">
        <v>898</v>
      </c>
      <c r="B1535" t="s">
        <v>87</v>
      </c>
      <c r="C1535" t="s">
        <v>88</v>
      </c>
      <c r="D1535" t="s">
        <v>14</v>
      </c>
      <c r="E1535" t="s">
        <v>899</v>
      </c>
      <c r="F1535" s="18">
        <v>45887</v>
      </c>
      <c r="G1535" t="s">
        <v>902</v>
      </c>
      <c r="H1535" s="17">
        <v>173504</v>
      </c>
    </row>
    <row r="1536" spans="1:8">
      <c r="A1536" s="19" t="s">
        <v>898</v>
      </c>
      <c r="B1536" s="19" t="s">
        <v>90</v>
      </c>
      <c r="C1536" s="19"/>
      <c r="D1536" s="19"/>
      <c r="E1536" s="19"/>
      <c r="F1536" s="20"/>
      <c r="G1536" s="19"/>
      <c r="H1536" s="21">
        <f>SUBTOTAL(9,H1535:H1535)</f>
        <v>173504</v>
      </c>
    </row>
    <row r="1537" spans="1:8">
      <c r="A1537" t="s">
        <v>898</v>
      </c>
      <c r="B1537" t="s">
        <v>42</v>
      </c>
      <c r="C1537" t="s">
        <v>43</v>
      </c>
      <c r="D1537" t="s">
        <v>24</v>
      </c>
      <c r="E1537" t="s">
        <v>899</v>
      </c>
      <c r="F1537" s="18">
        <v>45852</v>
      </c>
      <c r="G1537" t="s">
        <v>903</v>
      </c>
      <c r="H1537" s="17">
        <v>61528</v>
      </c>
    </row>
    <row r="1538" spans="1:8">
      <c r="A1538" s="19" t="s">
        <v>898</v>
      </c>
      <c r="B1538" s="19" t="s">
        <v>45</v>
      </c>
      <c r="C1538" s="19"/>
      <c r="D1538" s="19"/>
      <c r="E1538" s="19"/>
      <c r="F1538" s="20"/>
      <c r="G1538" s="19"/>
      <c r="H1538" s="21">
        <f>SUBTOTAL(9,H1537:H1537)</f>
        <v>61528</v>
      </c>
    </row>
    <row r="1539" spans="1:8">
      <c r="A1539" t="s">
        <v>898</v>
      </c>
      <c r="B1539" t="s">
        <v>49</v>
      </c>
      <c r="C1539" t="s">
        <v>50</v>
      </c>
      <c r="D1539" t="s">
        <v>24</v>
      </c>
      <c r="E1539" t="s">
        <v>899</v>
      </c>
      <c r="F1539" s="18">
        <v>45852</v>
      </c>
      <c r="G1539" t="s">
        <v>903</v>
      </c>
      <c r="H1539" s="17">
        <v>397.4</v>
      </c>
    </row>
    <row r="1540" spans="1:8">
      <c r="A1540" s="19" t="s">
        <v>898</v>
      </c>
      <c r="B1540" s="19" t="s">
        <v>51</v>
      </c>
      <c r="C1540" s="19"/>
      <c r="D1540" s="19"/>
      <c r="E1540" s="19"/>
      <c r="F1540" s="20"/>
      <c r="G1540" s="19"/>
      <c r="H1540" s="21">
        <f>SUBTOTAL(9,H1539:H1539)</f>
        <v>397.4</v>
      </c>
    </row>
    <row r="1541" spans="1:8">
      <c r="A1541" t="s">
        <v>898</v>
      </c>
      <c r="B1541" t="s">
        <v>52</v>
      </c>
      <c r="C1541" t="s">
        <v>53</v>
      </c>
      <c r="D1541" t="s">
        <v>24</v>
      </c>
      <c r="E1541" t="s">
        <v>899</v>
      </c>
      <c r="F1541" s="18">
        <v>45852</v>
      </c>
      <c r="G1541" t="s">
        <v>903</v>
      </c>
      <c r="H1541" s="17">
        <v>10000</v>
      </c>
    </row>
    <row r="1542" spans="1:8">
      <c r="A1542" s="19" t="s">
        <v>898</v>
      </c>
      <c r="B1542" s="19" t="s">
        <v>54</v>
      </c>
      <c r="C1542" s="19"/>
      <c r="D1542" s="19"/>
      <c r="E1542" s="19"/>
      <c r="F1542" s="20"/>
      <c r="G1542" s="19"/>
      <c r="H1542" s="21">
        <f>SUBTOTAL(9,H1541:H1541)</f>
        <v>10000</v>
      </c>
    </row>
    <row r="1543" spans="1:8" ht="16.5" thickBot="1">
      <c r="A1543" s="22" t="s">
        <v>904</v>
      </c>
      <c r="B1543" s="22"/>
      <c r="C1543" s="25" t="s">
        <v>905</v>
      </c>
      <c r="D1543" s="22"/>
      <c r="E1543" s="22"/>
      <c r="F1543" s="23"/>
      <c r="G1543" s="22"/>
      <c r="H1543" s="24">
        <f>SUBTOTAL(9,H1531:H1541)</f>
        <v>252120.1</v>
      </c>
    </row>
    <row r="1544" spans="1:8">
      <c r="A1544" t="s">
        <v>906</v>
      </c>
      <c r="B1544" t="s">
        <v>79</v>
      </c>
      <c r="C1544" t="s">
        <v>80</v>
      </c>
      <c r="D1544" t="s">
        <v>14</v>
      </c>
      <c r="E1544" t="s">
        <v>907</v>
      </c>
      <c r="F1544" s="18">
        <v>45863</v>
      </c>
      <c r="G1544" t="s">
        <v>908</v>
      </c>
      <c r="H1544" s="17">
        <v>250009.22</v>
      </c>
    </row>
    <row r="1545" spans="1:8">
      <c r="A1545" t="s">
        <v>906</v>
      </c>
      <c r="B1545" t="s">
        <v>79</v>
      </c>
      <c r="C1545" t="s">
        <v>80</v>
      </c>
      <c r="D1545" t="s">
        <v>14</v>
      </c>
      <c r="E1545" t="s">
        <v>907</v>
      </c>
      <c r="F1545" s="18">
        <v>45894</v>
      </c>
      <c r="G1545" t="s">
        <v>909</v>
      </c>
      <c r="H1545" s="17">
        <v>250232.62</v>
      </c>
    </row>
    <row r="1546" spans="1:8">
      <c r="A1546" s="19" t="s">
        <v>906</v>
      </c>
      <c r="B1546" s="19" t="s">
        <v>84</v>
      </c>
      <c r="C1546" s="19"/>
      <c r="D1546" s="19"/>
      <c r="E1546" s="19"/>
      <c r="F1546" s="20"/>
      <c r="G1546" s="19"/>
      <c r="H1546" s="21">
        <f>SUBTOTAL(9,H1544:H1545)</f>
        <v>500241.83999999997</v>
      </c>
    </row>
    <row r="1547" spans="1:8">
      <c r="A1547" t="s">
        <v>906</v>
      </c>
      <c r="B1547" t="s">
        <v>12</v>
      </c>
      <c r="C1547" t="s">
        <v>13</v>
      </c>
      <c r="D1547" t="s">
        <v>14</v>
      </c>
      <c r="E1547" t="s">
        <v>907</v>
      </c>
      <c r="F1547" s="18">
        <v>45860</v>
      </c>
      <c r="G1547" t="s">
        <v>910</v>
      </c>
      <c r="H1547" s="17">
        <v>32821804</v>
      </c>
    </row>
    <row r="1548" spans="1:8">
      <c r="A1548" s="19" t="s">
        <v>906</v>
      </c>
      <c r="B1548" s="19" t="s">
        <v>17</v>
      </c>
      <c r="C1548" s="19"/>
      <c r="D1548" s="19"/>
      <c r="E1548" s="19"/>
      <c r="F1548" s="20"/>
      <c r="G1548" s="19"/>
      <c r="H1548" s="21">
        <f>SUBTOTAL(9,H1547:H1547)</f>
        <v>32821804</v>
      </c>
    </row>
    <row r="1549" spans="1:8">
      <c r="A1549" t="s">
        <v>906</v>
      </c>
      <c r="B1549" t="s">
        <v>18</v>
      </c>
      <c r="C1549" t="s">
        <v>19</v>
      </c>
      <c r="D1549" t="s">
        <v>14</v>
      </c>
      <c r="E1549" t="s">
        <v>907</v>
      </c>
      <c r="F1549" s="18">
        <v>45890</v>
      </c>
      <c r="G1549" t="s">
        <v>911</v>
      </c>
      <c r="H1549" s="17">
        <v>1423037.8</v>
      </c>
    </row>
    <row r="1550" spans="1:8">
      <c r="A1550" s="19" t="s">
        <v>906</v>
      </c>
      <c r="B1550" s="19" t="s">
        <v>21</v>
      </c>
      <c r="C1550" s="19"/>
      <c r="D1550" s="19"/>
      <c r="E1550" s="19"/>
      <c r="F1550" s="20"/>
      <c r="G1550" s="19"/>
      <c r="H1550" s="21">
        <f>SUBTOTAL(9,H1549:H1549)</f>
        <v>1423037.8</v>
      </c>
    </row>
    <row r="1551" spans="1:8">
      <c r="A1551" t="s">
        <v>906</v>
      </c>
      <c r="B1551" t="s">
        <v>343</v>
      </c>
      <c r="C1551" t="s">
        <v>344</v>
      </c>
      <c r="D1551" t="s">
        <v>14</v>
      </c>
      <c r="E1551" t="s">
        <v>907</v>
      </c>
      <c r="F1551" s="18">
        <v>45887</v>
      </c>
      <c r="G1551" t="s">
        <v>912</v>
      </c>
      <c r="H1551" s="17">
        <v>30000</v>
      </c>
    </row>
    <row r="1552" spans="1:8">
      <c r="A1552" s="19" t="s">
        <v>906</v>
      </c>
      <c r="B1552" s="19" t="s">
        <v>346</v>
      </c>
      <c r="C1552" s="19"/>
      <c r="D1552" s="19"/>
      <c r="E1552" s="19"/>
      <c r="F1552" s="20"/>
      <c r="G1552" s="19"/>
      <c r="H1552" s="21">
        <f>SUBTOTAL(9,H1551:H1551)</f>
        <v>30000</v>
      </c>
    </row>
    <row r="1553" spans="1:8">
      <c r="A1553" t="s">
        <v>906</v>
      </c>
      <c r="B1553" t="s">
        <v>238</v>
      </c>
      <c r="C1553" t="s">
        <v>239</v>
      </c>
      <c r="D1553" t="s">
        <v>14</v>
      </c>
      <c r="E1553" t="s">
        <v>907</v>
      </c>
      <c r="F1553" s="18">
        <v>45884</v>
      </c>
      <c r="G1553" t="s">
        <v>913</v>
      </c>
      <c r="H1553" s="17">
        <v>450000</v>
      </c>
    </row>
    <row r="1554" spans="1:8">
      <c r="A1554" t="s">
        <v>906</v>
      </c>
      <c r="B1554" t="s">
        <v>238</v>
      </c>
      <c r="C1554" t="s">
        <v>239</v>
      </c>
      <c r="D1554" t="s">
        <v>14</v>
      </c>
      <c r="E1554" t="s">
        <v>907</v>
      </c>
      <c r="F1554" s="18">
        <v>45884</v>
      </c>
      <c r="G1554" t="s">
        <v>913</v>
      </c>
      <c r="H1554" s="17">
        <v>360000</v>
      </c>
    </row>
    <row r="1555" spans="1:8">
      <c r="A1555" s="19" t="s">
        <v>906</v>
      </c>
      <c r="B1555" s="19" t="s">
        <v>240</v>
      </c>
      <c r="C1555" s="19"/>
      <c r="D1555" s="19"/>
      <c r="E1555" s="19"/>
      <c r="F1555" s="20"/>
      <c r="G1555" s="19"/>
      <c r="H1555" s="21">
        <f>SUBTOTAL(9,H1553:H1554)</f>
        <v>810000</v>
      </c>
    </row>
    <row r="1556" spans="1:8">
      <c r="A1556" t="s">
        <v>906</v>
      </c>
      <c r="B1556" t="s">
        <v>34</v>
      </c>
      <c r="C1556" t="s">
        <v>35</v>
      </c>
      <c r="D1556" t="s">
        <v>14</v>
      </c>
      <c r="E1556" t="s">
        <v>907</v>
      </c>
      <c r="F1556" s="18">
        <v>45866</v>
      </c>
      <c r="G1556" t="s">
        <v>914</v>
      </c>
      <c r="H1556" s="17">
        <v>808.43</v>
      </c>
    </row>
    <row r="1557" spans="1:8">
      <c r="A1557" s="19" t="s">
        <v>906</v>
      </c>
      <c r="B1557" s="19" t="s">
        <v>37</v>
      </c>
      <c r="C1557" s="19"/>
      <c r="D1557" s="19"/>
      <c r="E1557" s="19"/>
      <c r="F1557" s="20"/>
      <c r="G1557" s="19"/>
      <c r="H1557" s="21">
        <f>SUBTOTAL(9,H1556:H1556)</f>
        <v>808.43</v>
      </c>
    </row>
    <row r="1558" spans="1:8">
      <c r="A1558" t="s">
        <v>906</v>
      </c>
      <c r="B1558" t="s">
        <v>87</v>
      </c>
      <c r="C1558" t="s">
        <v>88</v>
      </c>
      <c r="D1558" t="s">
        <v>14</v>
      </c>
      <c r="E1558" t="s">
        <v>907</v>
      </c>
      <c r="F1558" s="18">
        <v>45887</v>
      </c>
      <c r="G1558" t="s">
        <v>912</v>
      </c>
      <c r="H1558" s="17">
        <v>297800</v>
      </c>
    </row>
    <row r="1559" spans="1:8">
      <c r="A1559" s="19" t="s">
        <v>906</v>
      </c>
      <c r="B1559" s="19" t="s">
        <v>90</v>
      </c>
      <c r="C1559" s="19"/>
      <c r="D1559" s="19"/>
      <c r="E1559" s="19"/>
      <c r="F1559" s="20"/>
      <c r="G1559" s="19"/>
      <c r="H1559" s="21">
        <f>SUBTOTAL(9,H1558:H1558)</f>
        <v>297800</v>
      </c>
    </row>
    <row r="1560" spans="1:8">
      <c r="A1560" t="s">
        <v>906</v>
      </c>
      <c r="B1560" t="s">
        <v>119</v>
      </c>
      <c r="C1560" t="s">
        <v>120</v>
      </c>
      <c r="D1560" t="s">
        <v>14</v>
      </c>
      <c r="E1560" t="s">
        <v>907</v>
      </c>
      <c r="F1560" s="18">
        <v>45895</v>
      </c>
      <c r="G1560" t="s">
        <v>915</v>
      </c>
      <c r="H1560" s="17">
        <v>258711</v>
      </c>
    </row>
    <row r="1561" spans="1:8">
      <c r="A1561" s="19" t="s">
        <v>906</v>
      </c>
      <c r="B1561" s="19" t="s">
        <v>122</v>
      </c>
      <c r="C1561" s="19"/>
      <c r="D1561" s="19"/>
      <c r="E1561" s="19"/>
      <c r="F1561" s="20"/>
      <c r="G1561" s="19"/>
      <c r="H1561" s="21">
        <f>SUBTOTAL(9,H1560:H1560)</f>
        <v>258711</v>
      </c>
    </row>
    <row r="1562" spans="1:8">
      <c r="A1562" t="s">
        <v>906</v>
      </c>
      <c r="B1562" t="s">
        <v>42</v>
      </c>
      <c r="C1562" t="s">
        <v>43</v>
      </c>
      <c r="D1562" t="s">
        <v>24</v>
      </c>
      <c r="E1562" t="s">
        <v>907</v>
      </c>
      <c r="F1562" s="18">
        <v>45852</v>
      </c>
      <c r="G1562" t="s">
        <v>916</v>
      </c>
      <c r="H1562" s="17">
        <v>1175511.46</v>
      </c>
    </row>
    <row r="1563" spans="1:8">
      <c r="A1563" t="s">
        <v>906</v>
      </c>
      <c r="B1563" t="s">
        <v>42</v>
      </c>
      <c r="C1563" t="s">
        <v>43</v>
      </c>
      <c r="D1563" t="s">
        <v>24</v>
      </c>
      <c r="E1563" t="s">
        <v>907</v>
      </c>
      <c r="F1563" s="18">
        <v>45882</v>
      </c>
      <c r="G1563" t="s">
        <v>917</v>
      </c>
      <c r="H1563" s="17">
        <v>747834.02</v>
      </c>
    </row>
    <row r="1564" spans="1:8">
      <c r="A1564" s="19" t="s">
        <v>906</v>
      </c>
      <c r="B1564" s="19" t="s">
        <v>45</v>
      </c>
      <c r="C1564" s="19"/>
      <c r="D1564" s="19"/>
      <c r="E1564" s="19"/>
      <c r="F1564" s="20"/>
      <c r="G1564" s="19"/>
      <c r="H1564" s="21">
        <f>SUBTOTAL(9,H1562:H1563)</f>
        <v>1923345.48</v>
      </c>
    </row>
    <row r="1565" spans="1:8">
      <c r="A1565" t="s">
        <v>906</v>
      </c>
      <c r="B1565" t="s">
        <v>97</v>
      </c>
      <c r="C1565" t="s">
        <v>98</v>
      </c>
      <c r="D1565" t="s">
        <v>24</v>
      </c>
      <c r="E1565" t="s">
        <v>907</v>
      </c>
      <c r="F1565" s="18">
        <v>45856</v>
      </c>
      <c r="G1565" t="s">
        <v>918</v>
      </c>
      <c r="H1565" s="17">
        <v>1231426.54</v>
      </c>
    </row>
    <row r="1566" spans="1:8">
      <c r="A1566" s="19" t="s">
        <v>906</v>
      </c>
      <c r="B1566" s="19" t="s">
        <v>100</v>
      </c>
      <c r="C1566" s="19"/>
      <c r="D1566" s="19"/>
      <c r="E1566" s="19"/>
      <c r="F1566" s="20"/>
      <c r="G1566" s="19"/>
      <c r="H1566" s="21">
        <f>SUBTOTAL(9,H1565:H1565)</f>
        <v>1231426.54</v>
      </c>
    </row>
    <row r="1567" spans="1:8">
      <c r="A1567" t="s">
        <v>906</v>
      </c>
      <c r="B1567" t="s">
        <v>101</v>
      </c>
      <c r="C1567" t="s">
        <v>102</v>
      </c>
      <c r="D1567" t="s">
        <v>24</v>
      </c>
      <c r="E1567" t="s">
        <v>907</v>
      </c>
      <c r="F1567" s="18">
        <v>45856</v>
      </c>
      <c r="G1567" t="s">
        <v>918</v>
      </c>
      <c r="H1567" s="17">
        <v>27586.39</v>
      </c>
    </row>
    <row r="1568" spans="1:8">
      <c r="A1568" t="s">
        <v>906</v>
      </c>
      <c r="B1568" t="s">
        <v>101</v>
      </c>
      <c r="C1568" t="s">
        <v>102</v>
      </c>
      <c r="D1568" t="s">
        <v>24</v>
      </c>
      <c r="E1568" t="s">
        <v>907</v>
      </c>
      <c r="F1568" s="18">
        <v>45882</v>
      </c>
      <c r="G1568" t="s">
        <v>917</v>
      </c>
      <c r="H1568" s="17">
        <v>27332.42</v>
      </c>
    </row>
    <row r="1569" spans="1:8">
      <c r="A1569" s="19" t="s">
        <v>906</v>
      </c>
      <c r="B1569" s="19" t="s">
        <v>103</v>
      </c>
      <c r="C1569" s="19"/>
      <c r="D1569" s="19"/>
      <c r="E1569" s="19"/>
      <c r="F1569" s="20"/>
      <c r="G1569" s="19"/>
      <c r="H1569" s="21">
        <f>SUBTOTAL(9,H1567:H1568)</f>
        <v>54918.81</v>
      </c>
    </row>
    <row r="1570" spans="1:8">
      <c r="A1570" t="s">
        <v>906</v>
      </c>
      <c r="B1570" t="s">
        <v>46</v>
      </c>
      <c r="C1570" t="s">
        <v>47</v>
      </c>
      <c r="D1570" t="s">
        <v>24</v>
      </c>
      <c r="E1570" t="s">
        <v>907</v>
      </c>
      <c r="F1570" s="18">
        <v>45852</v>
      </c>
      <c r="G1570" t="s">
        <v>916</v>
      </c>
      <c r="H1570" s="17">
        <v>49548.27</v>
      </c>
    </row>
    <row r="1571" spans="1:8">
      <c r="A1571" t="s">
        <v>906</v>
      </c>
      <c r="B1571" t="s">
        <v>46</v>
      </c>
      <c r="C1571" t="s">
        <v>47</v>
      </c>
      <c r="D1571" t="s">
        <v>24</v>
      </c>
      <c r="E1571" t="s">
        <v>907</v>
      </c>
      <c r="F1571" s="18">
        <v>45882</v>
      </c>
      <c r="G1571" t="s">
        <v>917</v>
      </c>
      <c r="H1571" s="17">
        <v>48354.77</v>
      </c>
    </row>
    <row r="1572" spans="1:8">
      <c r="A1572" s="19" t="s">
        <v>906</v>
      </c>
      <c r="B1572" s="19" t="s">
        <v>48</v>
      </c>
      <c r="C1572" s="19"/>
      <c r="D1572" s="19"/>
      <c r="E1572" s="19"/>
      <c r="F1572" s="20"/>
      <c r="G1572" s="19"/>
      <c r="H1572" s="21">
        <f>SUBTOTAL(9,H1570:H1571)</f>
        <v>97903.039999999994</v>
      </c>
    </row>
    <row r="1573" spans="1:8">
      <c r="A1573" t="s">
        <v>906</v>
      </c>
      <c r="B1573" t="s">
        <v>49</v>
      </c>
      <c r="C1573" t="s">
        <v>50</v>
      </c>
      <c r="D1573" t="s">
        <v>24</v>
      </c>
      <c r="E1573" t="s">
        <v>907</v>
      </c>
      <c r="F1573" s="18">
        <v>45852</v>
      </c>
      <c r="G1573" t="s">
        <v>916</v>
      </c>
      <c r="H1573" s="17">
        <v>129446.29</v>
      </c>
    </row>
    <row r="1574" spans="1:8">
      <c r="A1574" t="s">
        <v>906</v>
      </c>
      <c r="B1574" t="s">
        <v>49</v>
      </c>
      <c r="C1574" t="s">
        <v>50</v>
      </c>
      <c r="D1574" t="s">
        <v>24</v>
      </c>
      <c r="E1574" t="s">
        <v>907</v>
      </c>
      <c r="F1574" s="18">
        <v>45882</v>
      </c>
      <c r="G1574" t="s">
        <v>917</v>
      </c>
      <c r="H1574" s="17">
        <v>93057.46</v>
      </c>
    </row>
    <row r="1575" spans="1:8">
      <c r="A1575" s="19" t="s">
        <v>906</v>
      </c>
      <c r="B1575" s="19" t="s">
        <v>51</v>
      </c>
      <c r="C1575" s="19"/>
      <c r="D1575" s="19"/>
      <c r="E1575" s="19"/>
      <c r="F1575" s="20"/>
      <c r="G1575" s="19"/>
      <c r="H1575" s="21">
        <f>SUBTOTAL(9,H1573:H1574)</f>
        <v>222503.75</v>
      </c>
    </row>
    <row r="1576" spans="1:8">
      <c r="A1576" t="s">
        <v>906</v>
      </c>
      <c r="B1576" t="s">
        <v>52</v>
      </c>
      <c r="C1576" t="s">
        <v>53</v>
      </c>
      <c r="D1576" t="s">
        <v>24</v>
      </c>
      <c r="E1576" t="s">
        <v>907</v>
      </c>
      <c r="F1576" s="18">
        <v>45852</v>
      </c>
      <c r="G1576" t="s">
        <v>916</v>
      </c>
      <c r="H1576" s="17">
        <v>107218.5</v>
      </c>
    </row>
    <row r="1577" spans="1:8">
      <c r="A1577" t="s">
        <v>906</v>
      </c>
      <c r="B1577" t="s">
        <v>52</v>
      </c>
      <c r="C1577" t="s">
        <v>53</v>
      </c>
      <c r="D1577" t="s">
        <v>24</v>
      </c>
      <c r="E1577" t="s">
        <v>907</v>
      </c>
      <c r="F1577" s="18">
        <v>45882</v>
      </c>
      <c r="G1577" t="s">
        <v>917</v>
      </c>
      <c r="H1577" s="17">
        <v>71649.740000000005</v>
      </c>
    </row>
    <row r="1578" spans="1:8">
      <c r="A1578" s="19" t="s">
        <v>906</v>
      </c>
      <c r="B1578" s="19" t="s">
        <v>54</v>
      </c>
      <c r="C1578" s="19"/>
      <c r="D1578" s="19"/>
      <c r="E1578" s="19"/>
      <c r="F1578" s="20"/>
      <c r="G1578" s="19"/>
      <c r="H1578" s="21">
        <f>SUBTOTAL(9,H1576:H1577)</f>
        <v>178868.24</v>
      </c>
    </row>
    <row r="1579" spans="1:8">
      <c r="A1579" t="s">
        <v>906</v>
      </c>
      <c r="B1579" t="s">
        <v>65</v>
      </c>
      <c r="C1579" t="s">
        <v>66</v>
      </c>
      <c r="D1579" t="s">
        <v>24</v>
      </c>
      <c r="E1579" t="s">
        <v>907</v>
      </c>
      <c r="F1579" s="18">
        <v>45854</v>
      </c>
      <c r="G1579" t="s">
        <v>919</v>
      </c>
      <c r="H1579" s="17">
        <v>16553.75</v>
      </c>
    </row>
    <row r="1580" spans="1:8">
      <c r="A1580" t="s">
        <v>906</v>
      </c>
      <c r="B1580" t="s">
        <v>65</v>
      </c>
      <c r="C1580" t="s">
        <v>66</v>
      </c>
      <c r="D1580" t="s">
        <v>24</v>
      </c>
      <c r="E1580" t="s">
        <v>907</v>
      </c>
      <c r="F1580" s="18">
        <v>45854</v>
      </c>
      <c r="G1580" t="s">
        <v>919</v>
      </c>
      <c r="H1580" s="17">
        <v>1708.8</v>
      </c>
    </row>
    <row r="1581" spans="1:8">
      <c r="A1581" t="s">
        <v>906</v>
      </c>
      <c r="B1581" t="s">
        <v>65</v>
      </c>
      <c r="C1581" t="s">
        <v>66</v>
      </c>
      <c r="D1581" t="s">
        <v>24</v>
      </c>
      <c r="E1581" t="s">
        <v>907</v>
      </c>
      <c r="F1581" s="18">
        <v>45891</v>
      </c>
      <c r="G1581" t="s">
        <v>920</v>
      </c>
      <c r="H1581" s="17">
        <v>13931.75</v>
      </c>
    </row>
    <row r="1582" spans="1:8">
      <c r="A1582" t="s">
        <v>906</v>
      </c>
      <c r="B1582" t="s">
        <v>65</v>
      </c>
      <c r="C1582" t="s">
        <v>66</v>
      </c>
      <c r="D1582" t="s">
        <v>24</v>
      </c>
      <c r="E1582" t="s">
        <v>907</v>
      </c>
      <c r="F1582" s="18">
        <v>45891</v>
      </c>
      <c r="G1582" t="s">
        <v>920</v>
      </c>
      <c r="H1582" s="17">
        <v>1436.54</v>
      </c>
    </row>
    <row r="1583" spans="1:8">
      <c r="A1583" s="19" t="s">
        <v>906</v>
      </c>
      <c r="B1583" s="19" t="s">
        <v>68</v>
      </c>
      <c r="C1583" s="19"/>
      <c r="D1583" s="19"/>
      <c r="E1583" s="19"/>
      <c r="F1583" s="20"/>
      <c r="G1583" s="19"/>
      <c r="H1583" s="21">
        <f>SUBTOTAL(9,H1579:H1582)</f>
        <v>33630.839999999997</v>
      </c>
    </row>
    <row r="1584" spans="1:8">
      <c r="A1584" t="s">
        <v>906</v>
      </c>
      <c r="B1584" t="s">
        <v>125</v>
      </c>
      <c r="C1584" t="s">
        <v>126</v>
      </c>
      <c r="D1584" t="s">
        <v>24</v>
      </c>
      <c r="E1584" t="s">
        <v>907</v>
      </c>
      <c r="F1584" s="18">
        <v>45852</v>
      </c>
      <c r="G1584" t="s">
        <v>916</v>
      </c>
      <c r="H1584" s="17">
        <v>21281.63</v>
      </c>
    </row>
    <row r="1585" spans="1:8">
      <c r="A1585" s="19" t="s">
        <v>906</v>
      </c>
      <c r="B1585" s="19" t="s">
        <v>127</v>
      </c>
      <c r="C1585" s="19"/>
      <c r="D1585" s="19"/>
      <c r="E1585" s="19"/>
      <c r="F1585" s="20"/>
      <c r="G1585" s="19"/>
      <c r="H1585" s="21">
        <f>SUBTOTAL(9,H1584:H1584)</f>
        <v>21281.63</v>
      </c>
    </row>
    <row r="1586" spans="1:8">
      <c r="A1586" t="s">
        <v>906</v>
      </c>
      <c r="B1586" t="s">
        <v>69</v>
      </c>
      <c r="C1586" t="s">
        <v>70</v>
      </c>
      <c r="D1586" t="s">
        <v>24</v>
      </c>
      <c r="E1586" t="s">
        <v>907</v>
      </c>
      <c r="F1586" s="18">
        <v>45863</v>
      </c>
      <c r="G1586" t="s">
        <v>908</v>
      </c>
      <c r="H1586" s="17">
        <v>19156.34</v>
      </c>
    </row>
    <row r="1587" spans="1:8">
      <c r="A1587" t="s">
        <v>906</v>
      </c>
      <c r="B1587" t="s">
        <v>69</v>
      </c>
      <c r="C1587" t="s">
        <v>70</v>
      </c>
      <c r="D1587" t="s">
        <v>24</v>
      </c>
      <c r="E1587" t="s">
        <v>907</v>
      </c>
      <c r="F1587" s="18">
        <v>45863</v>
      </c>
      <c r="G1587" t="s">
        <v>908</v>
      </c>
      <c r="H1587" s="17">
        <v>56403.5</v>
      </c>
    </row>
    <row r="1588" spans="1:8">
      <c r="A1588" t="s">
        <v>906</v>
      </c>
      <c r="B1588" t="s">
        <v>69</v>
      </c>
      <c r="C1588" t="s">
        <v>70</v>
      </c>
      <c r="D1588" t="s">
        <v>24</v>
      </c>
      <c r="E1588" t="s">
        <v>907</v>
      </c>
      <c r="F1588" s="18">
        <v>45866</v>
      </c>
      <c r="G1588" t="s">
        <v>914</v>
      </c>
      <c r="H1588" s="17">
        <v>1854.17</v>
      </c>
    </row>
    <row r="1589" spans="1:8">
      <c r="A1589" t="s">
        <v>906</v>
      </c>
      <c r="B1589" t="s">
        <v>69</v>
      </c>
      <c r="C1589" t="s">
        <v>70</v>
      </c>
      <c r="D1589" t="s">
        <v>24</v>
      </c>
      <c r="E1589" t="s">
        <v>907</v>
      </c>
      <c r="F1589" s="18">
        <v>45866</v>
      </c>
      <c r="G1589" t="s">
        <v>914</v>
      </c>
      <c r="H1589" s="17">
        <v>444.61</v>
      </c>
    </row>
    <row r="1590" spans="1:8">
      <c r="A1590" t="s">
        <v>906</v>
      </c>
      <c r="B1590" t="s">
        <v>69</v>
      </c>
      <c r="C1590" t="s">
        <v>70</v>
      </c>
      <c r="D1590" t="s">
        <v>24</v>
      </c>
      <c r="E1590" t="s">
        <v>907</v>
      </c>
      <c r="F1590" s="18">
        <v>45897</v>
      </c>
      <c r="G1590" t="s">
        <v>921</v>
      </c>
      <c r="H1590" s="17">
        <v>4711.45</v>
      </c>
    </row>
    <row r="1591" spans="1:8">
      <c r="A1591" s="19" t="s">
        <v>906</v>
      </c>
      <c r="B1591" s="19" t="s">
        <v>72</v>
      </c>
      <c r="C1591" s="19"/>
      <c r="D1591" s="19"/>
      <c r="E1591" s="19"/>
      <c r="F1591" s="20"/>
      <c r="G1591" s="19"/>
      <c r="H1591" s="21">
        <f>SUBTOTAL(9,H1586:H1590)</f>
        <v>82570.069999999992</v>
      </c>
    </row>
    <row r="1592" spans="1:8">
      <c r="A1592" t="s">
        <v>906</v>
      </c>
      <c r="B1592" t="s">
        <v>139</v>
      </c>
      <c r="C1592" t="s">
        <v>140</v>
      </c>
      <c r="D1592" t="s">
        <v>141</v>
      </c>
      <c r="E1592" t="s">
        <v>907</v>
      </c>
      <c r="F1592" s="18">
        <v>45897</v>
      </c>
      <c r="G1592" t="s">
        <v>921</v>
      </c>
      <c r="H1592" s="17">
        <v>36008</v>
      </c>
    </row>
    <row r="1593" spans="1:8">
      <c r="A1593" t="s">
        <v>906</v>
      </c>
      <c r="B1593" t="s">
        <v>139</v>
      </c>
      <c r="C1593" t="s">
        <v>140</v>
      </c>
      <c r="D1593" t="s">
        <v>141</v>
      </c>
      <c r="E1593" t="s">
        <v>907</v>
      </c>
      <c r="F1593" s="18">
        <v>45897</v>
      </c>
      <c r="G1593" t="s">
        <v>921</v>
      </c>
      <c r="H1593" s="17">
        <v>75006</v>
      </c>
    </row>
    <row r="1594" spans="1:8">
      <c r="A1594" t="s">
        <v>906</v>
      </c>
      <c r="B1594" t="s">
        <v>139</v>
      </c>
      <c r="C1594" t="s">
        <v>140</v>
      </c>
      <c r="D1594" t="s">
        <v>141</v>
      </c>
      <c r="E1594" t="s">
        <v>907</v>
      </c>
      <c r="F1594" s="18">
        <v>45897</v>
      </c>
      <c r="G1594" t="s">
        <v>921</v>
      </c>
      <c r="H1594" s="17">
        <v>100239</v>
      </c>
    </row>
    <row r="1595" spans="1:8">
      <c r="A1595" t="s">
        <v>906</v>
      </c>
      <c r="B1595" t="s">
        <v>139</v>
      </c>
      <c r="C1595" t="s">
        <v>140</v>
      </c>
      <c r="D1595" t="s">
        <v>141</v>
      </c>
      <c r="E1595" t="s">
        <v>907</v>
      </c>
      <c r="F1595" s="18">
        <v>45897</v>
      </c>
      <c r="G1595" t="s">
        <v>921</v>
      </c>
      <c r="H1595" s="17">
        <v>23357</v>
      </c>
    </row>
    <row r="1596" spans="1:8">
      <c r="A1596" t="s">
        <v>906</v>
      </c>
      <c r="B1596" t="s">
        <v>139</v>
      </c>
      <c r="C1596" t="s">
        <v>140</v>
      </c>
      <c r="D1596" t="s">
        <v>141</v>
      </c>
      <c r="E1596" t="s">
        <v>907</v>
      </c>
      <c r="F1596" s="18">
        <v>45897</v>
      </c>
      <c r="G1596" t="s">
        <v>921</v>
      </c>
      <c r="H1596" s="17">
        <v>26554</v>
      </c>
    </row>
    <row r="1597" spans="1:8">
      <c r="A1597" t="s">
        <v>906</v>
      </c>
      <c r="B1597" t="s">
        <v>139</v>
      </c>
      <c r="C1597" t="s">
        <v>140</v>
      </c>
      <c r="D1597" t="s">
        <v>141</v>
      </c>
      <c r="E1597" t="s">
        <v>907</v>
      </c>
      <c r="F1597" s="18">
        <v>45897</v>
      </c>
      <c r="G1597" t="s">
        <v>921</v>
      </c>
      <c r="H1597" s="17">
        <v>61937</v>
      </c>
    </row>
    <row r="1598" spans="1:8">
      <c r="A1598" t="s">
        <v>906</v>
      </c>
      <c r="B1598" t="s">
        <v>139</v>
      </c>
      <c r="C1598" t="s">
        <v>140</v>
      </c>
      <c r="D1598" t="s">
        <v>141</v>
      </c>
      <c r="E1598" t="s">
        <v>907</v>
      </c>
      <c r="F1598" s="18">
        <v>45897</v>
      </c>
      <c r="G1598" t="s">
        <v>921</v>
      </c>
      <c r="H1598" s="17">
        <v>102464</v>
      </c>
    </row>
    <row r="1599" spans="1:8">
      <c r="A1599" t="s">
        <v>906</v>
      </c>
      <c r="B1599" t="s">
        <v>139</v>
      </c>
      <c r="C1599" t="s">
        <v>140</v>
      </c>
      <c r="D1599" t="s">
        <v>141</v>
      </c>
      <c r="E1599" t="s">
        <v>907</v>
      </c>
      <c r="F1599" s="18">
        <v>45897</v>
      </c>
      <c r="G1599" t="s">
        <v>921</v>
      </c>
      <c r="H1599" s="17">
        <v>96555</v>
      </c>
    </row>
    <row r="1600" spans="1:8">
      <c r="A1600" t="s">
        <v>906</v>
      </c>
      <c r="B1600" t="s">
        <v>139</v>
      </c>
      <c r="C1600" t="s">
        <v>140</v>
      </c>
      <c r="D1600" t="s">
        <v>141</v>
      </c>
      <c r="E1600" t="s">
        <v>907</v>
      </c>
      <c r="F1600" s="18">
        <v>45897</v>
      </c>
      <c r="G1600" t="s">
        <v>921</v>
      </c>
      <c r="H1600" s="17">
        <v>9176</v>
      </c>
    </row>
    <row r="1601" spans="1:8">
      <c r="A1601" t="s">
        <v>906</v>
      </c>
      <c r="B1601" t="s">
        <v>139</v>
      </c>
      <c r="C1601" t="s">
        <v>140</v>
      </c>
      <c r="D1601" t="s">
        <v>141</v>
      </c>
      <c r="E1601" t="s">
        <v>907</v>
      </c>
      <c r="F1601" s="18">
        <v>45897</v>
      </c>
      <c r="G1601" t="s">
        <v>921</v>
      </c>
      <c r="H1601" s="17">
        <v>48521</v>
      </c>
    </row>
    <row r="1602" spans="1:8">
      <c r="A1602" t="s">
        <v>906</v>
      </c>
      <c r="B1602" t="s">
        <v>139</v>
      </c>
      <c r="C1602" t="s">
        <v>140</v>
      </c>
      <c r="D1602" t="s">
        <v>141</v>
      </c>
      <c r="E1602" t="s">
        <v>907</v>
      </c>
      <c r="F1602" s="18">
        <v>45897</v>
      </c>
      <c r="G1602" t="s">
        <v>921</v>
      </c>
      <c r="H1602" s="17">
        <v>105383</v>
      </c>
    </row>
    <row r="1603" spans="1:8">
      <c r="A1603" t="s">
        <v>906</v>
      </c>
      <c r="B1603" t="s">
        <v>139</v>
      </c>
      <c r="C1603" t="s">
        <v>140</v>
      </c>
      <c r="D1603" t="s">
        <v>141</v>
      </c>
      <c r="E1603" t="s">
        <v>907</v>
      </c>
      <c r="F1603" s="18">
        <v>45897</v>
      </c>
      <c r="G1603" t="s">
        <v>921</v>
      </c>
      <c r="H1603" s="17">
        <v>56576</v>
      </c>
    </row>
    <row r="1604" spans="1:8">
      <c r="A1604" s="19" t="s">
        <v>906</v>
      </c>
      <c r="B1604" s="19" t="s">
        <v>142</v>
      </c>
      <c r="C1604" s="19"/>
      <c r="D1604" s="19"/>
      <c r="E1604" s="19"/>
      <c r="F1604" s="20"/>
      <c r="G1604" s="19"/>
      <c r="H1604" s="21">
        <f>SUBTOTAL(9,H1592:H1603)</f>
        <v>741776</v>
      </c>
    </row>
    <row r="1605" spans="1:8">
      <c r="A1605" t="s">
        <v>906</v>
      </c>
      <c r="B1605" t="s">
        <v>253</v>
      </c>
      <c r="C1605" t="s">
        <v>254</v>
      </c>
      <c r="D1605" t="s">
        <v>24</v>
      </c>
      <c r="E1605" t="s">
        <v>907</v>
      </c>
      <c r="F1605" s="18">
        <v>45852</v>
      </c>
      <c r="G1605" t="s">
        <v>916</v>
      </c>
      <c r="H1605" s="17">
        <v>7424.85</v>
      </c>
    </row>
    <row r="1606" spans="1:8">
      <c r="A1606" t="s">
        <v>906</v>
      </c>
      <c r="B1606" t="s">
        <v>253</v>
      </c>
      <c r="C1606" t="s">
        <v>254</v>
      </c>
      <c r="D1606" t="s">
        <v>24</v>
      </c>
      <c r="E1606" t="s">
        <v>907</v>
      </c>
      <c r="F1606" s="18">
        <v>45882</v>
      </c>
      <c r="G1606" t="s">
        <v>917</v>
      </c>
      <c r="H1606" s="17">
        <v>6376.67</v>
      </c>
    </row>
    <row r="1607" spans="1:8">
      <c r="A1607" s="19" t="s">
        <v>906</v>
      </c>
      <c r="B1607" s="19" t="s">
        <v>255</v>
      </c>
      <c r="C1607" s="19"/>
      <c r="D1607" s="19"/>
      <c r="E1607" s="19"/>
      <c r="F1607" s="20"/>
      <c r="G1607" s="19"/>
      <c r="H1607" s="21">
        <f>SUBTOTAL(9,H1605:H1606)</f>
        <v>13801.52</v>
      </c>
    </row>
    <row r="1608" spans="1:8">
      <c r="A1608" t="s">
        <v>906</v>
      </c>
      <c r="B1608" t="s">
        <v>435</v>
      </c>
      <c r="C1608" t="s">
        <v>436</v>
      </c>
      <c r="D1608" t="s">
        <v>24</v>
      </c>
      <c r="E1608" t="s">
        <v>907</v>
      </c>
      <c r="F1608" s="18">
        <v>45869</v>
      </c>
      <c r="G1608" t="s">
        <v>922</v>
      </c>
      <c r="H1608" s="17">
        <v>14022.36</v>
      </c>
    </row>
    <row r="1609" spans="1:8">
      <c r="A1609" s="19" t="s">
        <v>906</v>
      </c>
      <c r="B1609" s="19" t="s">
        <v>438</v>
      </c>
      <c r="C1609" s="19"/>
      <c r="D1609" s="19"/>
      <c r="E1609" s="19"/>
      <c r="F1609" s="20"/>
      <c r="G1609" s="19"/>
      <c r="H1609" s="21">
        <f>SUBTOTAL(9,H1608:H1608)</f>
        <v>14022.36</v>
      </c>
    </row>
    <row r="1610" spans="1:8">
      <c r="A1610" t="s">
        <v>906</v>
      </c>
      <c r="B1610" t="s">
        <v>105</v>
      </c>
      <c r="C1610" t="s">
        <v>106</v>
      </c>
      <c r="D1610" t="s">
        <v>24</v>
      </c>
      <c r="E1610" t="s">
        <v>907</v>
      </c>
      <c r="F1610" s="18">
        <v>45882</v>
      </c>
      <c r="G1610" t="s">
        <v>917</v>
      </c>
      <c r="H1610" s="17">
        <v>13382.63</v>
      </c>
    </row>
    <row r="1611" spans="1:8">
      <c r="A1611" s="19" t="s">
        <v>906</v>
      </c>
      <c r="B1611" s="19" t="s">
        <v>107</v>
      </c>
      <c r="C1611" s="19"/>
      <c r="D1611" s="19"/>
      <c r="E1611" s="19"/>
      <c r="F1611" s="20"/>
      <c r="G1611" s="19"/>
      <c r="H1611" s="21">
        <f>SUBTOTAL(9,H1610:H1610)</f>
        <v>13382.63</v>
      </c>
    </row>
    <row r="1612" spans="1:8" ht="16.5" thickBot="1">
      <c r="A1612" s="22" t="s">
        <v>923</v>
      </c>
      <c r="B1612" s="22"/>
      <c r="C1612" s="25" t="s">
        <v>924</v>
      </c>
      <c r="D1612" s="22"/>
      <c r="E1612" s="22"/>
      <c r="F1612" s="23"/>
      <c r="G1612" s="22"/>
      <c r="H1612" s="24">
        <f>SUBTOTAL(9,H1544:H1610)</f>
        <v>40771833.980000027</v>
      </c>
    </row>
    <row r="1613" spans="1:8">
      <c r="A1613" t="s">
        <v>925</v>
      </c>
      <c r="B1613" t="s">
        <v>18</v>
      </c>
      <c r="C1613" t="s">
        <v>19</v>
      </c>
      <c r="D1613" t="s">
        <v>14</v>
      </c>
      <c r="E1613" t="s">
        <v>926</v>
      </c>
      <c r="F1613" s="18">
        <v>45890</v>
      </c>
      <c r="G1613" t="s">
        <v>927</v>
      </c>
      <c r="H1613" s="17">
        <v>438.14</v>
      </c>
    </row>
    <row r="1614" spans="1:8">
      <c r="A1614" s="19" t="s">
        <v>925</v>
      </c>
      <c r="B1614" s="19" t="s">
        <v>21</v>
      </c>
      <c r="C1614" s="19"/>
      <c r="D1614" s="19"/>
      <c r="E1614" s="19"/>
      <c r="F1614" s="20"/>
      <c r="G1614" s="19"/>
      <c r="H1614" s="21">
        <f>SUBTOTAL(9,H1613:H1613)</f>
        <v>438.14</v>
      </c>
    </row>
    <row r="1615" spans="1:8">
      <c r="A1615" t="s">
        <v>925</v>
      </c>
      <c r="B1615" t="s">
        <v>34</v>
      </c>
      <c r="C1615" t="s">
        <v>35</v>
      </c>
      <c r="D1615" t="s">
        <v>14</v>
      </c>
      <c r="E1615" t="s">
        <v>926</v>
      </c>
      <c r="F1615" s="18">
        <v>45866</v>
      </c>
      <c r="G1615" t="s">
        <v>928</v>
      </c>
      <c r="H1615" s="17">
        <v>1845.89</v>
      </c>
    </row>
    <row r="1616" spans="1:8">
      <c r="A1616" s="19" t="s">
        <v>925</v>
      </c>
      <c r="B1616" s="19" t="s">
        <v>37</v>
      </c>
      <c r="C1616" s="19"/>
      <c r="D1616" s="19"/>
      <c r="E1616" s="19"/>
      <c r="F1616" s="20"/>
      <c r="G1616" s="19"/>
      <c r="H1616" s="21">
        <f>SUBTOTAL(9,H1615:H1615)</f>
        <v>1845.89</v>
      </c>
    </row>
    <row r="1617" spans="1:8" ht="16.5" thickBot="1">
      <c r="A1617" s="22" t="s">
        <v>929</v>
      </c>
      <c r="B1617" s="22"/>
      <c r="C1617" s="25" t="s">
        <v>930</v>
      </c>
      <c r="D1617" s="22"/>
      <c r="E1617" s="22"/>
      <c r="F1617" s="23"/>
      <c r="G1617" s="22"/>
      <c r="H1617" s="24">
        <f>SUBTOTAL(9,H1613:H1615)</f>
        <v>2284.0300000000002</v>
      </c>
    </row>
    <row r="1618" spans="1:8">
      <c r="A1618" t="s">
        <v>931</v>
      </c>
      <c r="B1618" t="s">
        <v>18</v>
      </c>
      <c r="C1618" t="s">
        <v>19</v>
      </c>
      <c r="D1618" t="s">
        <v>14</v>
      </c>
      <c r="E1618" t="s">
        <v>932</v>
      </c>
      <c r="F1618" s="18">
        <v>45890</v>
      </c>
      <c r="G1618" t="s">
        <v>933</v>
      </c>
      <c r="H1618" s="17">
        <v>6571.66</v>
      </c>
    </row>
    <row r="1619" spans="1:8">
      <c r="A1619" s="19" t="s">
        <v>931</v>
      </c>
      <c r="B1619" s="19" t="s">
        <v>21</v>
      </c>
      <c r="C1619" s="19"/>
      <c r="D1619" s="19"/>
      <c r="E1619" s="19"/>
      <c r="F1619" s="20"/>
      <c r="G1619" s="19"/>
      <c r="H1619" s="21">
        <f>SUBTOTAL(9,H1618:H1618)</f>
        <v>6571.66</v>
      </c>
    </row>
    <row r="1620" spans="1:8" ht="16.5" thickBot="1">
      <c r="A1620" s="22" t="s">
        <v>934</v>
      </c>
      <c r="B1620" s="22"/>
      <c r="C1620" s="25" t="s">
        <v>935</v>
      </c>
      <c r="D1620" s="22"/>
      <c r="E1620" s="22"/>
      <c r="F1620" s="23"/>
      <c r="G1620" s="22"/>
      <c r="H1620" s="24">
        <f>SUBTOTAL(9,H1618:H1618)</f>
        <v>6571.66</v>
      </c>
    </row>
    <row r="1621" spans="1:8">
      <c r="A1621" t="s">
        <v>936</v>
      </c>
      <c r="B1621" t="s">
        <v>18</v>
      </c>
      <c r="C1621" t="s">
        <v>19</v>
      </c>
      <c r="D1621" t="s">
        <v>14</v>
      </c>
      <c r="E1621" t="s">
        <v>937</v>
      </c>
      <c r="F1621" s="18">
        <v>45890</v>
      </c>
      <c r="G1621" t="s">
        <v>938</v>
      </c>
      <c r="H1621" s="17">
        <v>3504.9</v>
      </c>
    </row>
    <row r="1622" spans="1:8">
      <c r="A1622" s="19" t="s">
        <v>936</v>
      </c>
      <c r="B1622" s="19" t="s">
        <v>21</v>
      </c>
      <c r="C1622" s="19"/>
      <c r="D1622" s="19"/>
      <c r="E1622" s="19"/>
      <c r="F1622" s="20"/>
      <c r="G1622" s="19"/>
      <c r="H1622" s="21">
        <f>SUBTOTAL(9,H1621:H1621)</f>
        <v>3504.9</v>
      </c>
    </row>
    <row r="1623" spans="1:8">
      <c r="A1623" t="s">
        <v>936</v>
      </c>
      <c r="B1623" t="s">
        <v>238</v>
      </c>
      <c r="C1623" t="s">
        <v>239</v>
      </c>
      <c r="D1623" t="s">
        <v>14</v>
      </c>
      <c r="E1623" t="s">
        <v>937</v>
      </c>
      <c r="F1623" s="18">
        <v>45884</v>
      </c>
      <c r="G1623" t="s">
        <v>939</v>
      </c>
      <c r="H1623" s="17">
        <v>90000</v>
      </c>
    </row>
    <row r="1624" spans="1:8">
      <c r="A1624" s="19" t="s">
        <v>936</v>
      </c>
      <c r="B1624" s="19" t="s">
        <v>240</v>
      </c>
      <c r="C1624" s="19"/>
      <c r="D1624" s="19"/>
      <c r="E1624" s="19"/>
      <c r="F1624" s="20"/>
      <c r="G1624" s="19"/>
      <c r="H1624" s="21">
        <f>SUBTOTAL(9,H1623:H1623)</f>
        <v>90000</v>
      </c>
    </row>
    <row r="1625" spans="1:8">
      <c r="A1625" t="s">
        <v>936</v>
      </c>
      <c r="B1625" t="s">
        <v>34</v>
      </c>
      <c r="C1625" t="s">
        <v>35</v>
      </c>
      <c r="D1625" t="s">
        <v>14</v>
      </c>
      <c r="E1625" t="s">
        <v>937</v>
      </c>
      <c r="F1625" s="18">
        <v>45866</v>
      </c>
      <c r="G1625" t="s">
        <v>940</v>
      </c>
      <c r="H1625" s="17">
        <v>4500</v>
      </c>
    </row>
    <row r="1626" spans="1:8">
      <c r="A1626" s="19" t="s">
        <v>936</v>
      </c>
      <c r="B1626" s="19" t="s">
        <v>37</v>
      </c>
      <c r="C1626" s="19"/>
      <c r="D1626" s="19"/>
      <c r="E1626" s="19"/>
      <c r="F1626" s="20"/>
      <c r="G1626" s="19"/>
      <c r="H1626" s="21">
        <f>SUBTOTAL(9,H1625:H1625)</f>
        <v>4500</v>
      </c>
    </row>
    <row r="1627" spans="1:8" ht="16.5" thickBot="1">
      <c r="A1627" s="22" t="s">
        <v>941</v>
      </c>
      <c r="B1627" s="22"/>
      <c r="C1627" s="25" t="s">
        <v>942</v>
      </c>
      <c r="D1627" s="22"/>
      <c r="E1627" s="22"/>
      <c r="F1627" s="23"/>
      <c r="G1627" s="22"/>
      <c r="H1627" s="24">
        <f>SUBTOTAL(9,H1621:H1625)</f>
        <v>98004.9</v>
      </c>
    </row>
    <row r="1628" spans="1:8">
      <c r="A1628" t="s">
        <v>943</v>
      </c>
      <c r="B1628" t="s">
        <v>18</v>
      </c>
      <c r="C1628" t="s">
        <v>19</v>
      </c>
      <c r="D1628" t="s">
        <v>14</v>
      </c>
      <c r="E1628" t="s">
        <v>944</v>
      </c>
      <c r="F1628" s="18">
        <v>45890</v>
      </c>
      <c r="G1628" t="s">
        <v>945</v>
      </c>
      <c r="H1628" s="17">
        <v>31107.06</v>
      </c>
    </row>
    <row r="1629" spans="1:8">
      <c r="A1629" s="19" t="s">
        <v>943</v>
      </c>
      <c r="B1629" s="19" t="s">
        <v>21</v>
      </c>
      <c r="C1629" s="19"/>
      <c r="D1629" s="19"/>
      <c r="E1629" s="19"/>
      <c r="F1629" s="20"/>
      <c r="G1629" s="19"/>
      <c r="H1629" s="21">
        <f>SUBTOTAL(9,H1628:H1628)</f>
        <v>31107.06</v>
      </c>
    </row>
    <row r="1630" spans="1:8">
      <c r="A1630" t="s">
        <v>943</v>
      </c>
      <c r="B1630" t="s">
        <v>22</v>
      </c>
      <c r="C1630" t="s">
        <v>23</v>
      </c>
      <c r="D1630" t="s">
        <v>24</v>
      </c>
      <c r="E1630" t="s">
        <v>944</v>
      </c>
      <c r="F1630" s="18">
        <v>45852</v>
      </c>
      <c r="G1630" t="s">
        <v>946</v>
      </c>
      <c r="H1630" s="17">
        <v>3428.55</v>
      </c>
    </row>
    <row r="1631" spans="1:8">
      <c r="A1631" s="19" t="s">
        <v>943</v>
      </c>
      <c r="B1631" s="19" t="s">
        <v>26</v>
      </c>
      <c r="C1631" s="19"/>
      <c r="D1631" s="19"/>
      <c r="E1631" s="19"/>
      <c r="F1631" s="20"/>
      <c r="G1631" s="19"/>
      <c r="H1631" s="21">
        <f>SUBTOTAL(9,H1630:H1630)</f>
        <v>3428.55</v>
      </c>
    </row>
    <row r="1632" spans="1:8">
      <c r="A1632" t="s">
        <v>943</v>
      </c>
      <c r="B1632" t="s">
        <v>27</v>
      </c>
      <c r="C1632" t="s">
        <v>28</v>
      </c>
      <c r="D1632" t="s">
        <v>24</v>
      </c>
      <c r="E1632" t="s">
        <v>944</v>
      </c>
      <c r="F1632" s="18">
        <v>45852</v>
      </c>
      <c r="G1632" t="s">
        <v>946</v>
      </c>
      <c r="H1632" s="17">
        <v>1962.18</v>
      </c>
    </row>
    <row r="1633" spans="1:8">
      <c r="A1633" s="19" t="s">
        <v>943</v>
      </c>
      <c r="B1633" s="19" t="s">
        <v>29</v>
      </c>
      <c r="C1633" s="19"/>
      <c r="D1633" s="19"/>
      <c r="E1633" s="19"/>
      <c r="F1633" s="20"/>
      <c r="G1633" s="19"/>
      <c r="H1633" s="21">
        <f>SUBTOTAL(9,H1632:H1632)</f>
        <v>1962.18</v>
      </c>
    </row>
    <row r="1634" spans="1:8">
      <c r="A1634" t="s">
        <v>943</v>
      </c>
      <c r="B1634" t="s">
        <v>30</v>
      </c>
      <c r="C1634" t="s">
        <v>31</v>
      </c>
      <c r="D1634" t="s">
        <v>14</v>
      </c>
      <c r="E1634" t="s">
        <v>944</v>
      </c>
      <c r="F1634" s="18">
        <v>45853</v>
      </c>
      <c r="G1634" t="s">
        <v>947</v>
      </c>
      <c r="H1634" s="17">
        <v>76350.210000000006</v>
      </c>
    </row>
    <row r="1635" spans="1:8">
      <c r="A1635" s="19" t="s">
        <v>943</v>
      </c>
      <c r="B1635" s="19" t="s">
        <v>33</v>
      </c>
      <c r="C1635" s="19"/>
      <c r="D1635" s="19"/>
      <c r="E1635" s="19"/>
      <c r="F1635" s="20"/>
      <c r="G1635" s="19"/>
      <c r="H1635" s="21">
        <f>SUBTOTAL(9,H1634:H1634)</f>
        <v>76350.210000000006</v>
      </c>
    </row>
    <row r="1636" spans="1:8">
      <c r="A1636" t="s">
        <v>943</v>
      </c>
      <c r="B1636" t="s">
        <v>238</v>
      </c>
      <c r="C1636" t="s">
        <v>239</v>
      </c>
      <c r="D1636" t="s">
        <v>14</v>
      </c>
      <c r="E1636" t="s">
        <v>944</v>
      </c>
      <c r="F1636" s="18">
        <v>45884</v>
      </c>
      <c r="G1636" t="s">
        <v>948</v>
      </c>
      <c r="H1636" s="17">
        <v>90000</v>
      </c>
    </row>
    <row r="1637" spans="1:8">
      <c r="A1637" s="19" t="s">
        <v>943</v>
      </c>
      <c r="B1637" s="19" t="s">
        <v>240</v>
      </c>
      <c r="C1637" s="19"/>
      <c r="D1637" s="19"/>
      <c r="E1637" s="19"/>
      <c r="F1637" s="20"/>
      <c r="G1637" s="19"/>
      <c r="H1637" s="21">
        <f>SUBTOTAL(9,H1636:H1636)</f>
        <v>90000</v>
      </c>
    </row>
    <row r="1638" spans="1:8">
      <c r="A1638" t="s">
        <v>943</v>
      </c>
      <c r="B1638" t="s">
        <v>91</v>
      </c>
      <c r="C1638" t="s">
        <v>92</v>
      </c>
      <c r="D1638" t="s">
        <v>14</v>
      </c>
      <c r="E1638" t="s">
        <v>944</v>
      </c>
      <c r="F1638" s="18">
        <v>45888</v>
      </c>
      <c r="G1638" t="s">
        <v>949</v>
      </c>
      <c r="H1638" s="17">
        <v>45000</v>
      </c>
    </row>
    <row r="1639" spans="1:8">
      <c r="A1639" s="19" t="s">
        <v>943</v>
      </c>
      <c r="B1639" s="19" t="s">
        <v>94</v>
      </c>
      <c r="C1639" s="19"/>
      <c r="D1639" s="19"/>
      <c r="E1639" s="19"/>
      <c r="F1639" s="20"/>
      <c r="G1639" s="19"/>
      <c r="H1639" s="21">
        <f>SUBTOTAL(9,H1638:H1638)</f>
        <v>45000</v>
      </c>
    </row>
    <row r="1640" spans="1:8">
      <c r="A1640" t="s">
        <v>943</v>
      </c>
      <c r="B1640" t="s">
        <v>59</v>
      </c>
      <c r="C1640" t="s">
        <v>60</v>
      </c>
      <c r="D1640" t="s">
        <v>24</v>
      </c>
      <c r="E1640" t="s">
        <v>944</v>
      </c>
      <c r="F1640" s="18">
        <v>45852</v>
      </c>
      <c r="G1640" t="s">
        <v>946</v>
      </c>
      <c r="H1640" s="17">
        <v>14177.53</v>
      </c>
    </row>
    <row r="1641" spans="1:8">
      <c r="A1641" s="19" t="s">
        <v>943</v>
      </c>
      <c r="B1641" s="19" t="s">
        <v>61</v>
      </c>
      <c r="C1641" s="19"/>
      <c r="D1641" s="19"/>
      <c r="E1641" s="19"/>
      <c r="F1641" s="20"/>
      <c r="G1641" s="19"/>
      <c r="H1641" s="21">
        <f>SUBTOTAL(9,H1640:H1640)</f>
        <v>14177.53</v>
      </c>
    </row>
    <row r="1642" spans="1:8">
      <c r="A1642" t="s">
        <v>943</v>
      </c>
      <c r="B1642" t="s">
        <v>62</v>
      </c>
      <c r="C1642" t="s">
        <v>63</v>
      </c>
      <c r="D1642" t="s">
        <v>24</v>
      </c>
      <c r="E1642" t="s">
        <v>944</v>
      </c>
      <c r="F1642" s="18">
        <v>45852</v>
      </c>
      <c r="G1642" t="s">
        <v>946</v>
      </c>
      <c r="H1642" s="17">
        <v>19448.509999999998</v>
      </c>
    </row>
    <row r="1643" spans="1:8">
      <c r="A1643" t="s">
        <v>943</v>
      </c>
      <c r="B1643" t="s">
        <v>62</v>
      </c>
      <c r="C1643" t="s">
        <v>63</v>
      </c>
      <c r="D1643" t="s">
        <v>24</v>
      </c>
      <c r="E1643" t="s">
        <v>944</v>
      </c>
      <c r="F1643" s="18">
        <v>45852</v>
      </c>
      <c r="G1643" t="s">
        <v>946</v>
      </c>
      <c r="H1643" s="17">
        <v>10142.219999999999</v>
      </c>
    </row>
    <row r="1644" spans="1:8">
      <c r="A1644" s="19" t="s">
        <v>943</v>
      </c>
      <c r="B1644" s="19" t="s">
        <v>64</v>
      </c>
      <c r="C1644" s="19"/>
      <c r="D1644" s="19"/>
      <c r="E1644" s="19"/>
      <c r="F1644" s="20"/>
      <c r="G1644" s="19"/>
      <c r="H1644" s="21">
        <f>SUBTOTAL(9,H1642:H1643)</f>
        <v>29590.729999999996</v>
      </c>
    </row>
    <row r="1645" spans="1:8" ht="16.5" thickBot="1">
      <c r="A1645" s="22" t="s">
        <v>950</v>
      </c>
      <c r="B1645" s="22"/>
      <c r="C1645" s="25" t="s">
        <v>951</v>
      </c>
      <c r="D1645" s="22"/>
      <c r="E1645" s="22"/>
      <c r="F1645" s="23"/>
      <c r="G1645" s="22"/>
      <c r="H1645" s="24">
        <f>SUBTOTAL(9,H1628:H1643)</f>
        <v>291616.25999999995</v>
      </c>
    </row>
    <row r="1646" spans="1:8">
      <c r="A1646" t="s">
        <v>952</v>
      </c>
      <c r="B1646" t="s">
        <v>18</v>
      </c>
      <c r="C1646" t="s">
        <v>19</v>
      </c>
      <c r="D1646" t="s">
        <v>14</v>
      </c>
      <c r="E1646" t="s">
        <v>953</v>
      </c>
      <c r="F1646" s="18">
        <v>45890</v>
      </c>
      <c r="G1646" t="s">
        <v>954</v>
      </c>
      <c r="H1646" s="17">
        <v>72292.33</v>
      </c>
    </row>
    <row r="1647" spans="1:8">
      <c r="A1647" s="19" t="s">
        <v>952</v>
      </c>
      <c r="B1647" s="19" t="s">
        <v>21</v>
      </c>
      <c r="C1647" s="19"/>
      <c r="D1647" s="19"/>
      <c r="E1647" s="19"/>
      <c r="F1647" s="20"/>
      <c r="G1647" s="19"/>
      <c r="H1647" s="21">
        <f>SUBTOTAL(9,H1646:H1646)</f>
        <v>72292.33</v>
      </c>
    </row>
    <row r="1648" spans="1:8">
      <c r="A1648" t="s">
        <v>952</v>
      </c>
      <c r="B1648" t="s">
        <v>22</v>
      </c>
      <c r="C1648" t="s">
        <v>23</v>
      </c>
      <c r="D1648" t="s">
        <v>24</v>
      </c>
      <c r="E1648" t="s">
        <v>953</v>
      </c>
      <c r="F1648" s="18">
        <v>45852</v>
      </c>
      <c r="G1648" t="s">
        <v>955</v>
      </c>
      <c r="H1648" s="17">
        <v>7943.81</v>
      </c>
    </row>
    <row r="1649" spans="1:8">
      <c r="A1649" s="19" t="s">
        <v>952</v>
      </c>
      <c r="B1649" s="19" t="s">
        <v>26</v>
      </c>
      <c r="C1649" s="19"/>
      <c r="D1649" s="19"/>
      <c r="E1649" s="19"/>
      <c r="F1649" s="20"/>
      <c r="G1649" s="19"/>
      <c r="H1649" s="21">
        <f>SUBTOTAL(9,H1648:H1648)</f>
        <v>7943.81</v>
      </c>
    </row>
    <row r="1650" spans="1:8">
      <c r="A1650" t="s">
        <v>952</v>
      </c>
      <c r="B1650" t="s">
        <v>27</v>
      </c>
      <c r="C1650" t="s">
        <v>28</v>
      </c>
      <c r="D1650" t="s">
        <v>24</v>
      </c>
      <c r="E1650" t="s">
        <v>953</v>
      </c>
      <c r="F1650" s="18">
        <v>45852</v>
      </c>
      <c r="G1650" t="s">
        <v>955</v>
      </c>
      <c r="H1650" s="17">
        <v>2673</v>
      </c>
    </row>
    <row r="1651" spans="1:8">
      <c r="A1651" s="19" t="s">
        <v>952</v>
      </c>
      <c r="B1651" s="19" t="s">
        <v>29</v>
      </c>
      <c r="C1651" s="19"/>
      <c r="D1651" s="19"/>
      <c r="E1651" s="19"/>
      <c r="F1651" s="20"/>
      <c r="G1651" s="19"/>
      <c r="H1651" s="21">
        <f>SUBTOTAL(9,H1650:H1650)</f>
        <v>2673</v>
      </c>
    </row>
    <row r="1652" spans="1:8">
      <c r="A1652" t="s">
        <v>952</v>
      </c>
      <c r="B1652" t="s">
        <v>238</v>
      </c>
      <c r="C1652" t="s">
        <v>239</v>
      </c>
      <c r="D1652" t="s">
        <v>14</v>
      </c>
      <c r="E1652" t="s">
        <v>953</v>
      </c>
      <c r="F1652" s="18">
        <v>45884</v>
      </c>
      <c r="G1652" t="s">
        <v>956</v>
      </c>
      <c r="H1652" s="17">
        <v>180000</v>
      </c>
    </row>
    <row r="1653" spans="1:8">
      <c r="A1653" s="19" t="s">
        <v>952</v>
      </c>
      <c r="B1653" s="19" t="s">
        <v>240</v>
      </c>
      <c r="C1653" s="19"/>
      <c r="D1653" s="19"/>
      <c r="E1653" s="19"/>
      <c r="F1653" s="20"/>
      <c r="G1653" s="19"/>
      <c r="H1653" s="21">
        <f>SUBTOTAL(9,H1652:H1652)</f>
        <v>180000</v>
      </c>
    </row>
    <row r="1654" spans="1:8">
      <c r="A1654" t="s">
        <v>952</v>
      </c>
      <c r="B1654" t="s">
        <v>34</v>
      </c>
      <c r="C1654" t="s">
        <v>35</v>
      </c>
      <c r="D1654" t="s">
        <v>14</v>
      </c>
      <c r="E1654" t="s">
        <v>953</v>
      </c>
      <c r="F1654" s="18">
        <v>45866</v>
      </c>
      <c r="G1654" t="s">
        <v>957</v>
      </c>
      <c r="H1654" s="17">
        <v>4500</v>
      </c>
    </row>
    <row r="1655" spans="1:8">
      <c r="A1655" s="19" t="s">
        <v>952</v>
      </c>
      <c r="B1655" s="19" t="s">
        <v>37</v>
      </c>
      <c r="C1655" s="19"/>
      <c r="D1655" s="19"/>
      <c r="E1655" s="19"/>
      <c r="F1655" s="20"/>
      <c r="G1655" s="19"/>
      <c r="H1655" s="21">
        <f>SUBTOTAL(9,H1654:H1654)</f>
        <v>4500</v>
      </c>
    </row>
    <row r="1656" spans="1:8">
      <c r="A1656" t="s">
        <v>952</v>
      </c>
      <c r="B1656" t="s">
        <v>119</v>
      </c>
      <c r="C1656" t="s">
        <v>120</v>
      </c>
      <c r="D1656" t="s">
        <v>14</v>
      </c>
      <c r="E1656" t="s">
        <v>953</v>
      </c>
      <c r="F1656" s="18">
        <v>45895</v>
      </c>
      <c r="G1656" t="s">
        <v>958</v>
      </c>
      <c r="H1656" s="17">
        <v>110168</v>
      </c>
    </row>
    <row r="1657" spans="1:8">
      <c r="A1657" s="19" t="s">
        <v>952</v>
      </c>
      <c r="B1657" s="19" t="s">
        <v>122</v>
      </c>
      <c r="C1657" s="19"/>
      <c r="D1657" s="19"/>
      <c r="E1657" s="19"/>
      <c r="F1657" s="20"/>
      <c r="G1657" s="19"/>
      <c r="H1657" s="21">
        <f>SUBTOTAL(9,H1656:H1656)</f>
        <v>110168</v>
      </c>
    </row>
    <row r="1658" spans="1:8">
      <c r="A1658" t="s">
        <v>952</v>
      </c>
      <c r="B1658" t="s">
        <v>55</v>
      </c>
      <c r="C1658" t="s">
        <v>56</v>
      </c>
      <c r="D1658" t="s">
        <v>24</v>
      </c>
      <c r="E1658" t="s">
        <v>953</v>
      </c>
      <c r="F1658" s="18">
        <v>45896</v>
      </c>
      <c r="G1658" t="s">
        <v>959</v>
      </c>
      <c r="H1658" s="17">
        <v>13741.91</v>
      </c>
    </row>
    <row r="1659" spans="1:8">
      <c r="A1659" s="19" t="s">
        <v>952</v>
      </c>
      <c r="B1659" s="19" t="s">
        <v>58</v>
      </c>
      <c r="C1659" s="19"/>
      <c r="D1659" s="19"/>
      <c r="E1659" s="19"/>
      <c r="F1659" s="20"/>
      <c r="G1659" s="19"/>
      <c r="H1659" s="21">
        <f>SUBTOTAL(9,H1658:H1658)</f>
        <v>13741.91</v>
      </c>
    </row>
    <row r="1660" spans="1:8">
      <c r="A1660" t="s">
        <v>952</v>
      </c>
      <c r="B1660" t="s">
        <v>59</v>
      </c>
      <c r="C1660" t="s">
        <v>60</v>
      </c>
      <c r="D1660" t="s">
        <v>24</v>
      </c>
      <c r="E1660" t="s">
        <v>953</v>
      </c>
      <c r="F1660" s="18">
        <v>45852</v>
      </c>
      <c r="G1660" t="s">
        <v>955</v>
      </c>
      <c r="H1660" s="17">
        <v>6913.66</v>
      </c>
    </row>
    <row r="1661" spans="1:8">
      <c r="A1661" s="19" t="s">
        <v>952</v>
      </c>
      <c r="B1661" s="19" t="s">
        <v>61</v>
      </c>
      <c r="C1661" s="19"/>
      <c r="D1661" s="19"/>
      <c r="E1661" s="19"/>
      <c r="F1661" s="20"/>
      <c r="G1661" s="19"/>
      <c r="H1661" s="21">
        <f>SUBTOTAL(9,H1660:H1660)</f>
        <v>6913.66</v>
      </c>
    </row>
    <row r="1662" spans="1:8">
      <c r="A1662" t="s">
        <v>952</v>
      </c>
      <c r="B1662" t="s">
        <v>62</v>
      </c>
      <c r="C1662" t="s">
        <v>63</v>
      </c>
      <c r="D1662" t="s">
        <v>24</v>
      </c>
      <c r="E1662" t="s">
        <v>953</v>
      </c>
      <c r="F1662" s="18">
        <v>45852</v>
      </c>
      <c r="G1662" t="s">
        <v>955</v>
      </c>
      <c r="H1662" s="17">
        <v>15926.31</v>
      </c>
    </row>
    <row r="1663" spans="1:8">
      <c r="A1663" s="19" t="s">
        <v>952</v>
      </c>
      <c r="B1663" s="19" t="s">
        <v>64</v>
      </c>
      <c r="C1663" s="19"/>
      <c r="D1663" s="19"/>
      <c r="E1663" s="19"/>
      <c r="F1663" s="20"/>
      <c r="G1663" s="19"/>
      <c r="H1663" s="21">
        <f>SUBTOTAL(9,H1662:H1662)</f>
        <v>15926.31</v>
      </c>
    </row>
    <row r="1664" spans="1:8">
      <c r="A1664" t="s">
        <v>952</v>
      </c>
      <c r="B1664" t="s">
        <v>125</v>
      </c>
      <c r="C1664" t="s">
        <v>126</v>
      </c>
      <c r="D1664" t="s">
        <v>24</v>
      </c>
      <c r="E1664" t="s">
        <v>953</v>
      </c>
      <c r="F1664" s="18">
        <v>45852</v>
      </c>
      <c r="G1664" t="s">
        <v>955</v>
      </c>
      <c r="H1664" s="17">
        <v>2814.65</v>
      </c>
    </row>
    <row r="1665" spans="1:8">
      <c r="A1665" s="19" t="s">
        <v>952</v>
      </c>
      <c r="B1665" s="19" t="s">
        <v>127</v>
      </c>
      <c r="C1665" s="19"/>
      <c r="D1665" s="19"/>
      <c r="E1665" s="19"/>
      <c r="F1665" s="20"/>
      <c r="G1665" s="19"/>
      <c r="H1665" s="21">
        <f>SUBTOTAL(9,H1664:H1664)</f>
        <v>2814.65</v>
      </c>
    </row>
    <row r="1666" spans="1:8">
      <c r="A1666" t="s">
        <v>952</v>
      </c>
      <c r="B1666" t="s">
        <v>530</v>
      </c>
      <c r="C1666" t="s">
        <v>531</v>
      </c>
      <c r="D1666" t="s">
        <v>24</v>
      </c>
      <c r="E1666" t="s">
        <v>953</v>
      </c>
      <c r="F1666" s="18">
        <v>45897</v>
      </c>
      <c r="G1666" t="s">
        <v>960</v>
      </c>
      <c r="H1666" s="17">
        <v>5081.99</v>
      </c>
    </row>
    <row r="1667" spans="1:8">
      <c r="A1667" s="19" t="s">
        <v>952</v>
      </c>
      <c r="B1667" s="19" t="s">
        <v>532</v>
      </c>
      <c r="C1667" s="19"/>
      <c r="D1667" s="19"/>
      <c r="E1667" s="19"/>
      <c r="F1667" s="20"/>
      <c r="G1667" s="19"/>
      <c r="H1667" s="21">
        <f>SUBTOTAL(9,H1666:H1666)</f>
        <v>5081.99</v>
      </c>
    </row>
    <row r="1668" spans="1:8" ht="16.5" thickBot="1">
      <c r="A1668" s="22" t="s">
        <v>961</v>
      </c>
      <c r="B1668" s="22"/>
      <c r="C1668" s="25" t="s">
        <v>962</v>
      </c>
      <c r="D1668" s="22"/>
      <c r="E1668" s="22"/>
      <c r="F1668" s="23"/>
      <c r="G1668" s="22"/>
      <c r="H1668" s="24">
        <f>SUBTOTAL(9,H1646:H1666)</f>
        <v>422055.66</v>
      </c>
    </row>
    <row r="1669" spans="1:8">
      <c r="A1669" t="s">
        <v>963</v>
      </c>
      <c r="B1669" t="s">
        <v>79</v>
      </c>
      <c r="C1669" t="s">
        <v>80</v>
      </c>
      <c r="D1669" t="s">
        <v>14</v>
      </c>
      <c r="E1669" t="s">
        <v>964</v>
      </c>
      <c r="F1669" s="18">
        <v>45863</v>
      </c>
      <c r="G1669" t="s">
        <v>965</v>
      </c>
      <c r="H1669" s="17">
        <v>5473.43</v>
      </c>
    </row>
    <row r="1670" spans="1:8">
      <c r="A1670" t="s">
        <v>963</v>
      </c>
      <c r="B1670" t="s">
        <v>79</v>
      </c>
      <c r="C1670" t="s">
        <v>80</v>
      </c>
      <c r="D1670" t="s">
        <v>14</v>
      </c>
      <c r="E1670" t="s">
        <v>964</v>
      </c>
      <c r="F1670" s="18">
        <v>45894</v>
      </c>
      <c r="G1670" t="s">
        <v>966</v>
      </c>
      <c r="H1670" s="17">
        <v>5478.32</v>
      </c>
    </row>
    <row r="1671" spans="1:8">
      <c r="A1671" s="19" t="s">
        <v>963</v>
      </c>
      <c r="B1671" s="19" t="s">
        <v>84</v>
      </c>
      <c r="C1671" s="19"/>
      <c r="D1671" s="19"/>
      <c r="E1671" s="19"/>
      <c r="F1671" s="20"/>
      <c r="G1671" s="19"/>
      <c r="H1671" s="21">
        <f>SUBTOTAL(9,H1669:H1670)</f>
        <v>10951.75</v>
      </c>
    </row>
    <row r="1672" spans="1:8">
      <c r="A1672" t="s">
        <v>963</v>
      </c>
      <c r="B1672" t="s">
        <v>12</v>
      </c>
      <c r="C1672" t="s">
        <v>13</v>
      </c>
      <c r="D1672" t="s">
        <v>14</v>
      </c>
      <c r="E1672" t="s">
        <v>964</v>
      </c>
      <c r="F1672" s="18">
        <v>45860</v>
      </c>
      <c r="G1672" t="s">
        <v>967</v>
      </c>
      <c r="H1672" s="17">
        <v>2334285</v>
      </c>
    </row>
    <row r="1673" spans="1:8">
      <c r="A1673" s="19" t="s">
        <v>963</v>
      </c>
      <c r="B1673" s="19" t="s">
        <v>17</v>
      </c>
      <c r="C1673" s="19"/>
      <c r="D1673" s="19"/>
      <c r="E1673" s="19"/>
      <c r="F1673" s="20"/>
      <c r="G1673" s="19"/>
      <c r="H1673" s="21">
        <f>SUBTOTAL(9,H1672:H1672)</f>
        <v>2334285</v>
      </c>
    </row>
    <row r="1674" spans="1:8">
      <c r="A1674" t="s">
        <v>963</v>
      </c>
      <c r="B1674" t="s">
        <v>18</v>
      </c>
      <c r="C1674" t="s">
        <v>19</v>
      </c>
      <c r="D1674" t="s">
        <v>14</v>
      </c>
      <c r="E1674" t="s">
        <v>964</v>
      </c>
      <c r="F1674" s="18">
        <v>45890</v>
      </c>
      <c r="G1674" t="s">
        <v>968</v>
      </c>
      <c r="H1674" s="17">
        <v>77987.490000000005</v>
      </c>
    </row>
    <row r="1675" spans="1:8">
      <c r="A1675" s="19" t="s">
        <v>963</v>
      </c>
      <c r="B1675" s="19" t="s">
        <v>21</v>
      </c>
      <c r="C1675" s="19"/>
      <c r="D1675" s="19"/>
      <c r="E1675" s="19"/>
      <c r="F1675" s="20"/>
      <c r="G1675" s="19"/>
      <c r="H1675" s="21">
        <f>SUBTOTAL(9,H1674:H1674)</f>
        <v>77987.490000000005</v>
      </c>
    </row>
    <row r="1676" spans="1:8">
      <c r="A1676" t="s">
        <v>963</v>
      </c>
      <c r="B1676" t="s">
        <v>234</v>
      </c>
      <c r="C1676" t="s">
        <v>235</v>
      </c>
      <c r="D1676" t="s">
        <v>14</v>
      </c>
      <c r="E1676" t="s">
        <v>964</v>
      </c>
      <c r="F1676" s="18">
        <v>45884</v>
      </c>
      <c r="G1676" t="s">
        <v>969</v>
      </c>
      <c r="H1676" s="17">
        <v>167552</v>
      </c>
    </row>
    <row r="1677" spans="1:8">
      <c r="A1677" s="19" t="s">
        <v>963</v>
      </c>
      <c r="B1677" s="19" t="s">
        <v>237</v>
      </c>
      <c r="C1677" s="19"/>
      <c r="D1677" s="19"/>
      <c r="E1677" s="19"/>
      <c r="F1677" s="20"/>
      <c r="G1677" s="19"/>
      <c r="H1677" s="21">
        <f>SUBTOTAL(9,H1676:H1676)</f>
        <v>167552</v>
      </c>
    </row>
    <row r="1678" spans="1:8">
      <c r="A1678" t="s">
        <v>963</v>
      </c>
      <c r="B1678" t="s">
        <v>492</v>
      </c>
      <c r="C1678" t="s">
        <v>493</v>
      </c>
      <c r="D1678" t="s">
        <v>14</v>
      </c>
      <c r="E1678" t="s">
        <v>964</v>
      </c>
      <c r="F1678" s="18">
        <v>45884</v>
      </c>
      <c r="G1678" t="s">
        <v>969</v>
      </c>
      <c r="H1678" s="17">
        <v>306659</v>
      </c>
    </row>
    <row r="1679" spans="1:8">
      <c r="A1679" s="19" t="s">
        <v>963</v>
      </c>
      <c r="B1679" s="19" t="s">
        <v>495</v>
      </c>
      <c r="C1679" s="19"/>
      <c r="D1679" s="19"/>
      <c r="E1679" s="19"/>
      <c r="F1679" s="20"/>
      <c r="G1679" s="19"/>
      <c r="H1679" s="21">
        <f>SUBTOTAL(9,H1678:H1678)</f>
        <v>306659</v>
      </c>
    </row>
    <row r="1680" spans="1:8">
      <c r="A1680" t="s">
        <v>963</v>
      </c>
      <c r="B1680" t="s">
        <v>34</v>
      </c>
      <c r="C1680" t="s">
        <v>35</v>
      </c>
      <c r="D1680" t="s">
        <v>14</v>
      </c>
      <c r="E1680" t="s">
        <v>964</v>
      </c>
      <c r="F1680" s="18">
        <v>45866</v>
      </c>
      <c r="G1680" t="s">
        <v>970</v>
      </c>
      <c r="H1680" s="17">
        <v>2543.59</v>
      </c>
    </row>
    <row r="1681" spans="1:8">
      <c r="A1681" s="19" t="s">
        <v>963</v>
      </c>
      <c r="B1681" s="19" t="s">
        <v>37</v>
      </c>
      <c r="C1681" s="19"/>
      <c r="D1681" s="19"/>
      <c r="E1681" s="19"/>
      <c r="F1681" s="20"/>
      <c r="G1681" s="19"/>
      <c r="H1681" s="21">
        <f>SUBTOTAL(9,H1680:H1680)</f>
        <v>2543.59</v>
      </c>
    </row>
    <row r="1682" spans="1:8">
      <c r="A1682" t="s">
        <v>963</v>
      </c>
      <c r="B1682" t="s">
        <v>517</v>
      </c>
      <c r="C1682" t="s">
        <v>518</v>
      </c>
      <c r="D1682" t="s">
        <v>14</v>
      </c>
      <c r="E1682" t="s">
        <v>964</v>
      </c>
      <c r="F1682" s="18">
        <v>45869</v>
      </c>
      <c r="G1682" t="s">
        <v>971</v>
      </c>
      <c r="H1682" s="17">
        <v>7681</v>
      </c>
    </row>
    <row r="1683" spans="1:8">
      <c r="A1683" s="19" t="s">
        <v>963</v>
      </c>
      <c r="B1683" s="19" t="s">
        <v>520</v>
      </c>
      <c r="C1683" s="19"/>
      <c r="D1683" s="19"/>
      <c r="E1683" s="19"/>
      <c r="F1683" s="20"/>
      <c r="G1683" s="19"/>
      <c r="H1683" s="21">
        <f>SUBTOTAL(9,H1682:H1682)</f>
        <v>7681</v>
      </c>
    </row>
    <row r="1684" spans="1:8">
      <c r="A1684" t="s">
        <v>963</v>
      </c>
      <c r="B1684" t="s">
        <v>42</v>
      </c>
      <c r="C1684" t="s">
        <v>43</v>
      </c>
      <c r="D1684" t="s">
        <v>24</v>
      </c>
      <c r="E1684" t="s">
        <v>964</v>
      </c>
      <c r="F1684" s="18">
        <v>45882</v>
      </c>
      <c r="G1684" t="s">
        <v>972</v>
      </c>
      <c r="H1684" s="17">
        <v>160456.18</v>
      </c>
    </row>
    <row r="1685" spans="1:8">
      <c r="A1685" s="19" t="s">
        <v>963</v>
      </c>
      <c r="B1685" s="19" t="s">
        <v>45</v>
      </c>
      <c r="C1685" s="19"/>
      <c r="D1685" s="19"/>
      <c r="E1685" s="19"/>
      <c r="F1685" s="20"/>
      <c r="G1685" s="19"/>
      <c r="H1685" s="21">
        <f>SUBTOTAL(9,H1684:H1684)</f>
        <v>160456.18</v>
      </c>
    </row>
    <row r="1686" spans="1:8">
      <c r="A1686" t="s">
        <v>963</v>
      </c>
      <c r="B1686" t="s">
        <v>97</v>
      </c>
      <c r="C1686" t="s">
        <v>98</v>
      </c>
      <c r="D1686" t="s">
        <v>24</v>
      </c>
      <c r="E1686" t="s">
        <v>964</v>
      </c>
      <c r="F1686" s="18">
        <v>45882</v>
      </c>
      <c r="G1686" t="s">
        <v>972</v>
      </c>
      <c r="H1686" s="17">
        <v>75275.42</v>
      </c>
    </row>
    <row r="1687" spans="1:8">
      <c r="A1687" s="19" t="s">
        <v>963</v>
      </c>
      <c r="B1687" s="19" t="s">
        <v>100</v>
      </c>
      <c r="C1687" s="19"/>
      <c r="D1687" s="19"/>
      <c r="E1687" s="19"/>
      <c r="F1687" s="20"/>
      <c r="G1687" s="19"/>
      <c r="H1687" s="21">
        <f>SUBTOTAL(9,H1686:H1686)</f>
        <v>75275.42</v>
      </c>
    </row>
    <row r="1688" spans="1:8">
      <c r="A1688" t="s">
        <v>963</v>
      </c>
      <c r="B1688" t="s">
        <v>101</v>
      </c>
      <c r="C1688" t="s">
        <v>102</v>
      </c>
      <c r="D1688" t="s">
        <v>24</v>
      </c>
      <c r="E1688" t="s">
        <v>964</v>
      </c>
      <c r="F1688" s="18">
        <v>45882</v>
      </c>
      <c r="G1688" t="s">
        <v>972</v>
      </c>
      <c r="H1688" s="17">
        <v>2095</v>
      </c>
    </row>
    <row r="1689" spans="1:8">
      <c r="A1689" s="19" t="s">
        <v>963</v>
      </c>
      <c r="B1689" s="19" t="s">
        <v>103</v>
      </c>
      <c r="C1689" s="19"/>
      <c r="D1689" s="19"/>
      <c r="E1689" s="19"/>
      <c r="F1689" s="20"/>
      <c r="G1689" s="19"/>
      <c r="H1689" s="21">
        <f>SUBTOTAL(9,H1688:H1688)</f>
        <v>2095</v>
      </c>
    </row>
    <row r="1690" spans="1:8">
      <c r="A1690" t="s">
        <v>963</v>
      </c>
      <c r="B1690" t="s">
        <v>49</v>
      </c>
      <c r="C1690" t="s">
        <v>50</v>
      </c>
      <c r="D1690" t="s">
        <v>24</v>
      </c>
      <c r="E1690" t="s">
        <v>964</v>
      </c>
      <c r="F1690" s="18">
        <v>45882</v>
      </c>
      <c r="G1690" t="s">
        <v>972</v>
      </c>
      <c r="H1690" s="17">
        <v>25798.07</v>
      </c>
    </row>
    <row r="1691" spans="1:8">
      <c r="A1691" s="19" t="s">
        <v>963</v>
      </c>
      <c r="B1691" s="19" t="s">
        <v>51</v>
      </c>
      <c r="C1691" s="19"/>
      <c r="D1691" s="19"/>
      <c r="E1691" s="19"/>
      <c r="F1691" s="20"/>
      <c r="G1691" s="19"/>
      <c r="H1691" s="21">
        <f>SUBTOTAL(9,H1690:H1690)</f>
        <v>25798.07</v>
      </c>
    </row>
    <row r="1692" spans="1:8">
      <c r="A1692" t="s">
        <v>963</v>
      </c>
      <c r="B1692" t="s">
        <v>52</v>
      </c>
      <c r="C1692" t="s">
        <v>53</v>
      </c>
      <c r="D1692" t="s">
        <v>24</v>
      </c>
      <c r="E1692" t="s">
        <v>964</v>
      </c>
      <c r="F1692" s="18">
        <v>45882</v>
      </c>
      <c r="G1692" t="s">
        <v>972</v>
      </c>
      <c r="H1692" s="17">
        <v>4368.8900000000003</v>
      </c>
    </row>
    <row r="1693" spans="1:8">
      <c r="A1693" t="s">
        <v>963</v>
      </c>
      <c r="B1693" t="s">
        <v>52</v>
      </c>
      <c r="C1693" t="s">
        <v>53</v>
      </c>
      <c r="D1693" t="s">
        <v>24</v>
      </c>
      <c r="E1693" t="s">
        <v>964</v>
      </c>
      <c r="F1693" s="18">
        <v>45882</v>
      </c>
      <c r="G1693" t="s">
        <v>972</v>
      </c>
      <c r="H1693" s="17">
        <v>32415.08</v>
      </c>
    </row>
    <row r="1694" spans="1:8">
      <c r="A1694" s="19" t="s">
        <v>963</v>
      </c>
      <c r="B1694" s="19" t="s">
        <v>54</v>
      </c>
      <c r="C1694" s="19"/>
      <c r="D1694" s="19"/>
      <c r="E1694" s="19"/>
      <c r="F1694" s="20"/>
      <c r="G1694" s="19"/>
      <c r="H1694" s="21">
        <f>SUBTOTAL(9,H1692:H1693)</f>
        <v>36783.97</v>
      </c>
    </row>
    <row r="1695" spans="1:8">
      <c r="A1695" t="s">
        <v>963</v>
      </c>
      <c r="B1695" t="s">
        <v>65</v>
      </c>
      <c r="C1695" t="s">
        <v>66</v>
      </c>
      <c r="D1695" t="s">
        <v>24</v>
      </c>
      <c r="E1695" t="s">
        <v>964</v>
      </c>
      <c r="F1695" s="18">
        <v>45854</v>
      </c>
      <c r="G1695" t="s">
        <v>973</v>
      </c>
      <c r="H1695" s="17">
        <v>12287.08</v>
      </c>
    </row>
    <row r="1696" spans="1:8">
      <c r="A1696" t="s">
        <v>963</v>
      </c>
      <c r="B1696" t="s">
        <v>65</v>
      </c>
      <c r="C1696" t="s">
        <v>66</v>
      </c>
      <c r="D1696" t="s">
        <v>24</v>
      </c>
      <c r="E1696" t="s">
        <v>964</v>
      </c>
      <c r="F1696" s="18">
        <v>45854</v>
      </c>
      <c r="G1696" t="s">
        <v>973</v>
      </c>
      <c r="H1696" s="17">
        <v>1269.72</v>
      </c>
    </row>
    <row r="1697" spans="1:8">
      <c r="A1697" t="s">
        <v>963</v>
      </c>
      <c r="B1697" t="s">
        <v>65</v>
      </c>
      <c r="C1697" t="s">
        <v>66</v>
      </c>
      <c r="D1697" t="s">
        <v>24</v>
      </c>
      <c r="E1697" t="s">
        <v>964</v>
      </c>
      <c r="F1697" s="18">
        <v>45891</v>
      </c>
      <c r="G1697" t="s">
        <v>974</v>
      </c>
      <c r="H1697" s="17">
        <v>11253.78</v>
      </c>
    </row>
    <row r="1698" spans="1:8">
      <c r="A1698" t="s">
        <v>963</v>
      </c>
      <c r="B1698" t="s">
        <v>65</v>
      </c>
      <c r="C1698" t="s">
        <v>66</v>
      </c>
      <c r="D1698" t="s">
        <v>24</v>
      </c>
      <c r="E1698" t="s">
        <v>964</v>
      </c>
      <c r="F1698" s="18">
        <v>45891</v>
      </c>
      <c r="G1698" t="s">
        <v>974</v>
      </c>
      <c r="H1698" s="17">
        <v>1164.57</v>
      </c>
    </row>
    <row r="1699" spans="1:8">
      <c r="A1699" s="19" t="s">
        <v>963</v>
      </c>
      <c r="B1699" s="19" t="s">
        <v>68</v>
      </c>
      <c r="C1699" s="19"/>
      <c r="D1699" s="19"/>
      <c r="E1699" s="19"/>
      <c r="F1699" s="20"/>
      <c r="G1699" s="19"/>
      <c r="H1699" s="21">
        <f>SUBTOTAL(9,H1695:H1698)</f>
        <v>25975.15</v>
      </c>
    </row>
    <row r="1700" spans="1:8">
      <c r="A1700" t="s">
        <v>963</v>
      </c>
      <c r="B1700" t="s">
        <v>125</v>
      </c>
      <c r="C1700" t="s">
        <v>126</v>
      </c>
      <c r="D1700" t="s">
        <v>24</v>
      </c>
      <c r="E1700" t="s">
        <v>964</v>
      </c>
      <c r="F1700" s="18">
        <v>45854</v>
      </c>
      <c r="G1700" t="s">
        <v>973</v>
      </c>
      <c r="H1700" s="17">
        <v>6839</v>
      </c>
    </row>
    <row r="1701" spans="1:8">
      <c r="A1701" s="19" t="s">
        <v>963</v>
      </c>
      <c r="B1701" s="19" t="s">
        <v>127</v>
      </c>
      <c r="C1701" s="19"/>
      <c r="D1701" s="19"/>
      <c r="E1701" s="19"/>
      <c r="F1701" s="20"/>
      <c r="G1701" s="19"/>
      <c r="H1701" s="21">
        <f>SUBTOTAL(9,H1700:H1700)</f>
        <v>6839</v>
      </c>
    </row>
    <row r="1702" spans="1:8">
      <c r="A1702" t="s">
        <v>963</v>
      </c>
      <c r="B1702" t="s">
        <v>69</v>
      </c>
      <c r="C1702" t="s">
        <v>70</v>
      </c>
      <c r="D1702" t="s">
        <v>24</v>
      </c>
      <c r="E1702" t="s">
        <v>964</v>
      </c>
      <c r="F1702" s="18">
        <v>45897</v>
      </c>
      <c r="G1702" t="s">
        <v>975</v>
      </c>
      <c r="H1702" s="17">
        <v>26625</v>
      </c>
    </row>
    <row r="1703" spans="1:8">
      <c r="A1703" t="s">
        <v>963</v>
      </c>
      <c r="B1703" t="s">
        <v>69</v>
      </c>
      <c r="C1703" t="s">
        <v>70</v>
      </c>
      <c r="D1703" t="s">
        <v>24</v>
      </c>
      <c r="E1703" t="s">
        <v>964</v>
      </c>
      <c r="F1703" s="18">
        <v>45897</v>
      </c>
      <c r="G1703" t="s">
        <v>975</v>
      </c>
      <c r="H1703" s="17">
        <v>60000</v>
      </c>
    </row>
    <row r="1704" spans="1:8">
      <c r="A1704" s="19" t="s">
        <v>963</v>
      </c>
      <c r="B1704" s="19" t="s">
        <v>72</v>
      </c>
      <c r="C1704" s="19"/>
      <c r="D1704" s="19"/>
      <c r="E1704" s="19"/>
      <c r="F1704" s="20"/>
      <c r="G1704" s="19"/>
      <c r="H1704" s="21">
        <f>SUBTOTAL(9,H1702:H1703)</f>
        <v>86625</v>
      </c>
    </row>
    <row r="1705" spans="1:8">
      <c r="A1705" t="s">
        <v>963</v>
      </c>
      <c r="B1705" t="s">
        <v>533</v>
      </c>
      <c r="C1705" t="s">
        <v>534</v>
      </c>
      <c r="D1705" t="s">
        <v>24</v>
      </c>
      <c r="E1705" t="s">
        <v>964</v>
      </c>
      <c r="F1705" s="18">
        <v>45882</v>
      </c>
      <c r="G1705" t="s">
        <v>972</v>
      </c>
      <c r="H1705" s="17">
        <v>19918.509999999998</v>
      </c>
    </row>
    <row r="1706" spans="1:8">
      <c r="A1706" s="19" t="s">
        <v>963</v>
      </c>
      <c r="B1706" s="19" t="s">
        <v>535</v>
      </c>
      <c r="C1706" s="19"/>
      <c r="D1706" s="19"/>
      <c r="E1706" s="19"/>
      <c r="F1706" s="20"/>
      <c r="G1706" s="19"/>
      <c r="H1706" s="21">
        <f>SUBTOTAL(9,H1705:H1705)</f>
        <v>19918.509999999998</v>
      </c>
    </row>
    <row r="1707" spans="1:8" ht="16.5" thickBot="1">
      <c r="A1707" s="22" t="s">
        <v>976</v>
      </c>
      <c r="B1707" s="22"/>
      <c r="C1707" s="25" t="s">
        <v>977</v>
      </c>
      <c r="D1707" s="22"/>
      <c r="E1707" s="22"/>
      <c r="F1707" s="23"/>
      <c r="G1707" s="22"/>
      <c r="H1707" s="24">
        <f>SUBTOTAL(9,H1669:H1705)</f>
        <v>3347426.13</v>
      </c>
    </row>
    <row r="1708" spans="1:8">
      <c r="A1708" t="s">
        <v>978</v>
      </c>
      <c r="B1708" t="s">
        <v>18</v>
      </c>
      <c r="C1708" t="s">
        <v>19</v>
      </c>
      <c r="D1708" t="s">
        <v>14</v>
      </c>
      <c r="E1708" t="s">
        <v>979</v>
      </c>
      <c r="F1708" s="18">
        <v>45890</v>
      </c>
      <c r="G1708" t="s">
        <v>980</v>
      </c>
      <c r="H1708" s="17">
        <v>10953.17</v>
      </c>
    </row>
    <row r="1709" spans="1:8">
      <c r="A1709" s="19" t="s">
        <v>978</v>
      </c>
      <c r="B1709" s="19" t="s">
        <v>21</v>
      </c>
      <c r="C1709" s="19"/>
      <c r="D1709" s="19"/>
      <c r="E1709" s="19"/>
      <c r="F1709" s="20"/>
      <c r="G1709" s="19"/>
      <c r="H1709" s="21">
        <f>SUBTOTAL(9,H1708:H1708)</f>
        <v>10953.17</v>
      </c>
    </row>
    <row r="1710" spans="1:8">
      <c r="A1710" t="s">
        <v>978</v>
      </c>
      <c r="B1710" t="s">
        <v>22</v>
      </c>
      <c r="C1710" t="s">
        <v>23</v>
      </c>
      <c r="D1710" t="s">
        <v>24</v>
      </c>
      <c r="E1710" t="s">
        <v>979</v>
      </c>
      <c r="F1710" s="18">
        <v>45852</v>
      </c>
      <c r="G1710" t="s">
        <v>981</v>
      </c>
      <c r="H1710" s="17">
        <v>14191.39</v>
      </c>
    </row>
    <row r="1711" spans="1:8">
      <c r="A1711" s="19" t="s">
        <v>978</v>
      </c>
      <c r="B1711" s="19" t="s">
        <v>26</v>
      </c>
      <c r="C1711" s="19"/>
      <c r="D1711" s="19"/>
      <c r="E1711" s="19"/>
      <c r="F1711" s="20"/>
      <c r="G1711" s="19"/>
      <c r="H1711" s="21">
        <f>SUBTOTAL(9,H1710:H1710)</f>
        <v>14191.39</v>
      </c>
    </row>
    <row r="1712" spans="1:8">
      <c r="A1712" t="s">
        <v>978</v>
      </c>
      <c r="B1712" t="s">
        <v>27</v>
      </c>
      <c r="C1712" t="s">
        <v>28</v>
      </c>
      <c r="D1712" t="s">
        <v>24</v>
      </c>
      <c r="E1712" t="s">
        <v>979</v>
      </c>
      <c r="F1712" s="18">
        <v>45852</v>
      </c>
      <c r="G1712" t="s">
        <v>981</v>
      </c>
      <c r="H1712" s="17">
        <v>3397.68</v>
      </c>
    </row>
    <row r="1713" spans="1:8">
      <c r="A1713" s="19" t="s">
        <v>978</v>
      </c>
      <c r="B1713" s="19" t="s">
        <v>29</v>
      </c>
      <c r="C1713" s="19"/>
      <c r="D1713" s="19"/>
      <c r="E1713" s="19"/>
      <c r="F1713" s="20"/>
      <c r="G1713" s="19"/>
      <c r="H1713" s="21">
        <f>SUBTOTAL(9,H1712:H1712)</f>
        <v>3397.68</v>
      </c>
    </row>
    <row r="1714" spans="1:8">
      <c r="A1714" t="s">
        <v>978</v>
      </c>
      <c r="B1714" t="s">
        <v>34</v>
      </c>
      <c r="C1714" t="s">
        <v>35</v>
      </c>
      <c r="D1714" t="s">
        <v>14</v>
      </c>
      <c r="E1714" t="s">
        <v>979</v>
      </c>
      <c r="F1714" s="18">
        <v>45866</v>
      </c>
      <c r="G1714" t="s">
        <v>982</v>
      </c>
      <c r="H1714" s="17">
        <v>1370.89</v>
      </c>
    </row>
    <row r="1715" spans="1:8">
      <c r="A1715" s="19" t="s">
        <v>978</v>
      </c>
      <c r="B1715" s="19" t="s">
        <v>37</v>
      </c>
      <c r="C1715" s="19"/>
      <c r="D1715" s="19"/>
      <c r="E1715" s="19"/>
      <c r="F1715" s="20"/>
      <c r="G1715" s="19"/>
      <c r="H1715" s="21">
        <f>SUBTOTAL(9,H1714:H1714)</f>
        <v>1370.89</v>
      </c>
    </row>
    <row r="1716" spans="1:8">
      <c r="A1716" t="s">
        <v>978</v>
      </c>
      <c r="B1716" t="s">
        <v>59</v>
      </c>
      <c r="C1716" t="s">
        <v>60</v>
      </c>
      <c r="D1716" t="s">
        <v>24</v>
      </c>
      <c r="E1716" t="s">
        <v>979</v>
      </c>
      <c r="F1716" s="18">
        <v>45852</v>
      </c>
      <c r="G1716" t="s">
        <v>981</v>
      </c>
      <c r="H1716" s="17">
        <v>5609.31</v>
      </c>
    </row>
    <row r="1717" spans="1:8">
      <c r="A1717" s="19" t="s">
        <v>978</v>
      </c>
      <c r="B1717" s="19" t="s">
        <v>61</v>
      </c>
      <c r="C1717" s="19"/>
      <c r="D1717" s="19"/>
      <c r="E1717" s="19"/>
      <c r="F1717" s="20"/>
      <c r="G1717" s="19"/>
      <c r="H1717" s="21">
        <f>SUBTOTAL(9,H1716:H1716)</f>
        <v>5609.31</v>
      </c>
    </row>
    <row r="1718" spans="1:8">
      <c r="A1718" t="s">
        <v>978</v>
      </c>
      <c r="B1718" t="s">
        <v>62</v>
      </c>
      <c r="C1718" t="s">
        <v>63</v>
      </c>
      <c r="D1718" t="s">
        <v>24</v>
      </c>
      <c r="E1718" t="s">
        <v>979</v>
      </c>
      <c r="F1718" s="18">
        <v>45852</v>
      </c>
      <c r="G1718" t="s">
        <v>981</v>
      </c>
      <c r="H1718" s="17">
        <v>18560.53</v>
      </c>
    </row>
    <row r="1719" spans="1:8">
      <c r="A1719" s="19" t="s">
        <v>978</v>
      </c>
      <c r="B1719" s="19" t="s">
        <v>64</v>
      </c>
      <c r="C1719" s="19"/>
      <c r="D1719" s="19"/>
      <c r="E1719" s="19"/>
      <c r="F1719" s="20"/>
      <c r="G1719" s="19"/>
      <c r="H1719" s="21">
        <f>SUBTOTAL(9,H1718:H1718)</f>
        <v>18560.53</v>
      </c>
    </row>
    <row r="1720" spans="1:8" ht="16.5" thickBot="1">
      <c r="A1720" s="22" t="s">
        <v>983</v>
      </c>
      <c r="B1720" s="22"/>
      <c r="C1720" s="25" t="s">
        <v>984</v>
      </c>
      <c r="D1720" s="22"/>
      <c r="E1720" s="22"/>
      <c r="F1720" s="23"/>
      <c r="G1720" s="22"/>
      <c r="H1720" s="24">
        <f>SUBTOTAL(9,H1708:H1718)</f>
        <v>54082.969999999994</v>
      </c>
    </row>
    <row r="1721" spans="1:8">
      <c r="A1721" t="s">
        <v>985</v>
      </c>
      <c r="B1721" t="s">
        <v>18</v>
      </c>
      <c r="C1721" t="s">
        <v>19</v>
      </c>
      <c r="D1721" t="s">
        <v>14</v>
      </c>
      <c r="E1721" t="s">
        <v>986</v>
      </c>
      <c r="F1721" s="18">
        <v>45890</v>
      </c>
      <c r="G1721" t="s">
        <v>987</v>
      </c>
      <c r="H1721" s="17">
        <v>3505.12</v>
      </c>
    </row>
    <row r="1722" spans="1:8">
      <c r="A1722" s="19" t="s">
        <v>985</v>
      </c>
      <c r="B1722" s="19" t="s">
        <v>21</v>
      </c>
      <c r="C1722" s="19"/>
      <c r="D1722" s="19"/>
      <c r="E1722" s="19"/>
      <c r="F1722" s="20"/>
      <c r="G1722" s="19"/>
      <c r="H1722" s="21">
        <f>SUBTOTAL(9,H1721:H1721)</f>
        <v>3505.12</v>
      </c>
    </row>
    <row r="1723" spans="1:8">
      <c r="A1723" t="s">
        <v>985</v>
      </c>
      <c r="B1723" t="s">
        <v>42</v>
      </c>
      <c r="C1723" t="s">
        <v>43</v>
      </c>
      <c r="D1723" t="s">
        <v>24</v>
      </c>
      <c r="E1723" t="s">
        <v>986</v>
      </c>
      <c r="F1723" s="18">
        <v>45882</v>
      </c>
      <c r="G1723" t="s">
        <v>988</v>
      </c>
      <c r="H1723" s="17">
        <v>37935.17</v>
      </c>
    </row>
    <row r="1724" spans="1:8">
      <c r="A1724" s="19" t="s">
        <v>985</v>
      </c>
      <c r="B1724" s="19" t="s">
        <v>45</v>
      </c>
      <c r="C1724" s="19"/>
      <c r="D1724" s="19"/>
      <c r="E1724" s="19"/>
      <c r="F1724" s="20"/>
      <c r="G1724" s="19"/>
      <c r="H1724" s="21">
        <f>SUBTOTAL(9,H1723:H1723)</f>
        <v>37935.17</v>
      </c>
    </row>
    <row r="1725" spans="1:8">
      <c r="A1725" t="s">
        <v>985</v>
      </c>
      <c r="B1725" t="s">
        <v>49</v>
      </c>
      <c r="C1725" t="s">
        <v>50</v>
      </c>
      <c r="D1725" t="s">
        <v>24</v>
      </c>
      <c r="E1725" t="s">
        <v>986</v>
      </c>
      <c r="F1725" s="18">
        <v>45882</v>
      </c>
      <c r="G1725" t="s">
        <v>988</v>
      </c>
      <c r="H1725" s="17">
        <v>4590.37</v>
      </c>
    </row>
    <row r="1726" spans="1:8">
      <c r="A1726" s="19" t="s">
        <v>985</v>
      </c>
      <c r="B1726" s="19" t="s">
        <v>51</v>
      </c>
      <c r="C1726" s="19"/>
      <c r="D1726" s="19"/>
      <c r="E1726" s="19"/>
      <c r="F1726" s="20"/>
      <c r="G1726" s="19"/>
      <c r="H1726" s="21">
        <f>SUBTOTAL(9,H1725:H1725)</f>
        <v>4590.37</v>
      </c>
    </row>
    <row r="1727" spans="1:8">
      <c r="A1727" t="s">
        <v>985</v>
      </c>
      <c r="B1727" t="s">
        <v>187</v>
      </c>
      <c r="C1727" t="s">
        <v>188</v>
      </c>
      <c r="D1727" t="s">
        <v>24</v>
      </c>
      <c r="E1727" t="s">
        <v>986</v>
      </c>
      <c r="F1727" s="18">
        <v>45897</v>
      </c>
      <c r="G1727" t="s">
        <v>989</v>
      </c>
      <c r="H1727" s="17">
        <v>20000</v>
      </c>
    </row>
    <row r="1728" spans="1:8">
      <c r="A1728" t="s">
        <v>985</v>
      </c>
      <c r="B1728" t="s">
        <v>187</v>
      </c>
      <c r="C1728" t="s">
        <v>188</v>
      </c>
      <c r="D1728" t="s">
        <v>24</v>
      </c>
      <c r="E1728" t="s">
        <v>986</v>
      </c>
      <c r="F1728" s="18">
        <v>45897</v>
      </c>
      <c r="G1728" t="s">
        <v>989</v>
      </c>
      <c r="H1728" s="17">
        <v>10000</v>
      </c>
    </row>
    <row r="1729" spans="1:8">
      <c r="A1729" s="19" t="s">
        <v>985</v>
      </c>
      <c r="B1729" s="19" t="s">
        <v>191</v>
      </c>
      <c r="C1729" s="19"/>
      <c r="D1729" s="19"/>
      <c r="E1729" s="19"/>
      <c r="F1729" s="20"/>
      <c r="G1729" s="19"/>
      <c r="H1729" s="21">
        <f>SUBTOTAL(9,H1727:H1728)</f>
        <v>30000</v>
      </c>
    </row>
    <row r="1730" spans="1:8">
      <c r="A1730" t="s">
        <v>985</v>
      </c>
      <c r="B1730" t="s">
        <v>172</v>
      </c>
      <c r="C1730" t="s">
        <v>173</v>
      </c>
      <c r="D1730" t="s">
        <v>24</v>
      </c>
      <c r="E1730" t="s">
        <v>986</v>
      </c>
      <c r="F1730" s="18">
        <v>45869</v>
      </c>
      <c r="G1730" t="s">
        <v>990</v>
      </c>
      <c r="H1730" s="17">
        <v>13381.71</v>
      </c>
    </row>
    <row r="1731" spans="1:8">
      <c r="A1731" s="19" t="s">
        <v>985</v>
      </c>
      <c r="B1731" s="19" t="s">
        <v>174</v>
      </c>
      <c r="C1731" s="19"/>
      <c r="D1731" s="19"/>
      <c r="E1731" s="19"/>
      <c r="F1731" s="20"/>
      <c r="G1731" s="19"/>
      <c r="H1731" s="21">
        <f>SUBTOTAL(9,H1730:H1730)</f>
        <v>13381.71</v>
      </c>
    </row>
    <row r="1732" spans="1:8" ht="16.5" thickBot="1">
      <c r="A1732" s="22" t="s">
        <v>991</v>
      </c>
      <c r="B1732" s="22"/>
      <c r="C1732" s="25" t="s">
        <v>992</v>
      </c>
      <c r="D1732" s="22"/>
      <c r="E1732" s="22"/>
      <c r="F1732" s="23"/>
      <c r="G1732" s="22"/>
      <c r="H1732" s="24">
        <f>SUBTOTAL(9,H1721:H1730)</f>
        <v>89412.37</v>
      </c>
    </row>
    <row r="1733" spans="1:8">
      <c r="A1733" t="s">
        <v>993</v>
      </c>
      <c r="B1733" t="s">
        <v>79</v>
      </c>
      <c r="C1733" t="s">
        <v>80</v>
      </c>
      <c r="D1733" t="s">
        <v>14</v>
      </c>
      <c r="E1733" t="s">
        <v>994</v>
      </c>
      <c r="F1733" s="18">
        <v>45863</v>
      </c>
      <c r="G1733" t="s">
        <v>995</v>
      </c>
      <c r="H1733" s="17">
        <v>91015.75</v>
      </c>
    </row>
    <row r="1734" spans="1:8">
      <c r="A1734" t="s">
        <v>993</v>
      </c>
      <c r="B1734" t="s">
        <v>79</v>
      </c>
      <c r="C1734" t="s">
        <v>80</v>
      </c>
      <c r="D1734" t="s">
        <v>14</v>
      </c>
      <c r="E1734" t="s">
        <v>994</v>
      </c>
      <c r="F1734" s="18">
        <v>45894</v>
      </c>
      <c r="G1734" t="s">
        <v>996</v>
      </c>
      <c r="H1734" s="17">
        <v>91097.06</v>
      </c>
    </row>
    <row r="1735" spans="1:8">
      <c r="A1735" s="19" t="s">
        <v>993</v>
      </c>
      <c r="B1735" s="19" t="s">
        <v>84</v>
      </c>
      <c r="C1735" s="19"/>
      <c r="D1735" s="19"/>
      <c r="E1735" s="19"/>
      <c r="F1735" s="20"/>
      <c r="G1735" s="19"/>
      <c r="H1735" s="21">
        <f>SUBTOTAL(9,H1733:H1734)</f>
        <v>182112.81</v>
      </c>
    </row>
    <row r="1736" spans="1:8">
      <c r="A1736" t="s">
        <v>993</v>
      </c>
      <c r="B1736" t="s">
        <v>12</v>
      </c>
      <c r="C1736" t="s">
        <v>13</v>
      </c>
      <c r="D1736" t="s">
        <v>14</v>
      </c>
      <c r="E1736" t="s">
        <v>994</v>
      </c>
      <c r="F1736" s="18">
        <v>45860</v>
      </c>
      <c r="G1736" t="s">
        <v>997</v>
      </c>
      <c r="H1736" s="17">
        <v>10867362</v>
      </c>
    </row>
    <row r="1737" spans="1:8">
      <c r="A1737" s="19" t="s">
        <v>993</v>
      </c>
      <c r="B1737" s="19" t="s">
        <v>17</v>
      </c>
      <c r="C1737" s="19"/>
      <c r="D1737" s="19"/>
      <c r="E1737" s="19"/>
      <c r="F1737" s="20"/>
      <c r="G1737" s="19"/>
      <c r="H1737" s="21">
        <f>SUBTOTAL(9,H1736:H1736)</f>
        <v>10867362</v>
      </c>
    </row>
    <row r="1738" spans="1:8">
      <c r="A1738" t="s">
        <v>993</v>
      </c>
      <c r="B1738" t="s">
        <v>18</v>
      </c>
      <c r="C1738" t="s">
        <v>19</v>
      </c>
      <c r="D1738" t="s">
        <v>14</v>
      </c>
      <c r="E1738" t="s">
        <v>994</v>
      </c>
      <c r="F1738" s="18">
        <v>45890</v>
      </c>
      <c r="G1738" t="s">
        <v>998</v>
      </c>
      <c r="H1738" s="17">
        <v>577888.84</v>
      </c>
    </row>
    <row r="1739" spans="1:8">
      <c r="A1739" s="19" t="s">
        <v>993</v>
      </c>
      <c r="B1739" s="19" t="s">
        <v>21</v>
      </c>
      <c r="C1739" s="19"/>
      <c r="D1739" s="19"/>
      <c r="E1739" s="19"/>
      <c r="F1739" s="20"/>
      <c r="G1739" s="19"/>
      <c r="H1739" s="21">
        <f>SUBTOTAL(9,H1738:H1738)</f>
        <v>577888.84</v>
      </c>
    </row>
    <row r="1740" spans="1:8">
      <c r="A1740" t="s">
        <v>993</v>
      </c>
      <c r="B1740" t="s">
        <v>234</v>
      </c>
      <c r="C1740" t="s">
        <v>235</v>
      </c>
      <c r="D1740" t="s">
        <v>14</v>
      </c>
      <c r="E1740" t="s">
        <v>994</v>
      </c>
      <c r="F1740" s="18">
        <v>45884</v>
      </c>
      <c r="G1740" t="s">
        <v>999</v>
      </c>
      <c r="H1740" s="17">
        <v>114530</v>
      </c>
    </row>
    <row r="1741" spans="1:8">
      <c r="A1741" s="19" t="s">
        <v>993</v>
      </c>
      <c r="B1741" s="19" t="s">
        <v>237</v>
      </c>
      <c r="C1741" s="19"/>
      <c r="D1741" s="19"/>
      <c r="E1741" s="19"/>
      <c r="F1741" s="20"/>
      <c r="G1741" s="19"/>
      <c r="H1741" s="21">
        <f>SUBTOTAL(9,H1740:H1740)</f>
        <v>114530</v>
      </c>
    </row>
    <row r="1742" spans="1:8">
      <c r="A1742" t="s">
        <v>993</v>
      </c>
      <c r="B1742" t="s">
        <v>30</v>
      </c>
      <c r="C1742" t="s">
        <v>31</v>
      </c>
      <c r="D1742" t="s">
        <v>14</v>
      </c>
      <c r="E1742" t="s">
        <v>994</v>
      </c>
      <c r="F1742" s="18">
        <v>45853</v>
      </c>
      <c r="G1742" t="s">
        <v>1000</v>
      </c>
      <c r="H1742" s="17">
        <v>233438.74</v>
      </c>
    </row>
    <row r="1743" spans="1:8">
      <c r="A1743" t="s">
        <v>993</v>
      </c>
      <c r="B1743" t="s">
        <v>30</v>
      </c>
      <c r="C1743" t="s">
        <v>31</v>
      </c>
      <c r="D1743" t="s">
        <v>14</v>
      </c>
      <c r="E1743" t="s">
        <v>994</v>
      </c>
      <c r="F1743" s="18">
        <v>45880</v>
      </c>
      <c r="G1743" t="s">
        <v>1001</v>
      </c>
      <c r="H1743" s="17">
        <v>645147.5</v>
      </c>
    </row>
    <row r="1744" spans="1:8">
      <c r="A1744" s="19" t="s">
        <v>993</v>
      </c>
      <c r="B1744" s="19" t="s">
        <v>33</v>
      </c>
      <c r="C1744" s="19"/>
      <c r="D1744" s="19"/>
      <c r="E1744" s="19"/>
      <c r="F1744" s="20"/>
      <c r="G1744" s="19"/>
      <c r="H1744" s="21">
        <f>SUBTOTAL(9,H1742:H1743)</f>
        <v>878586.24</v>
      </c>
    </row>
    <row r="1745" spans="1:8">
      <c r="A1745" t="s">
        <v>993</v>
      </c>
      <c r="B1745" t="s">
        <v>87</v>
      </c>
      <c r="C1745" t="s">
        <v>88</v>
      </c>
      <c r="D1745" t="s">
        <v>14</v>
      </c>
      <c r="E1745" t="s">
        <v>994</v>
      </c>
      <c r="F1745" s="18">
        <v>45887</v>
      </c>
      <c r="G1745" t="s">
        <v>1002</v>
      </c>
      <c r="H1745" s="17">
        <v>608817.6</v>
      </c>
    </row>
    <row r="1746" spans="1:8">
      <c r="A1746" s="19" t="s">
        <v>993</v>
      </c>
      <c r="B1746" s="19" t="s">
        <v>90</v>
      </c>
      <c r="C1746" s="19"/>
      <c r="D1746" s="19"/>
      <c r="E1746" s="19"/>
      <c r="F1746" s="20"/>
      <c r="G1746" s="19"/>
      <c r="H1746" s="21">
        <f>SUBTOTAL(9,H1745:H1745)</f>
        <v>608817.6</v>
      </c>
    </row>
    <row r="1747" spans="1:8">
      <c r="A1747" t="s">
        <v>993</v>
      </c>
      <c r="B1747" t="s">
        <v>38</v>
      </c>
      <c r="C1747" t="s">
        <v>39</v>
      </c>
      <c r="D1747" t="s">
        <v>14</v>
      </c>
      <c r="E1747" t="s">
        <v>994</v>
      </c>
      <c r="F1747" s="18">
        <v>45884</v>
      </c>
      <c r="G1747" t="s">
        <v>999</v>
      </c>
      <c r="H1747" s="17">
        <v>83000</v>
      </c>
    </row>
    <row r="1748" spans="1:8">
      <c r="A1748" t="s">
        <v>993</v>
      </c>
      <c r="B1748" t="s">
        <v>38</v>
      </c>
      <c r="C1748" t="s">
        <v>39</v>
      </c>
      <c r="D1748" t="s">
        <v>14</v>
      </c>
      <c r="E1748" t="s">
        <v>994</v>
      </c>
      <c r="F1748" s="18">
        <v>45884</v>
      </c>
      <c r="G1748" t="s">
        <v>999</v>
      </c>
      <c r="H1748" s="17">
        <v>78739</v>
      </c>
    </row>
    <row r="1749" spans="1:8">
      <c r="A1749" s="19" t="s">
        <v>993</v>
      </c>
      <c r="B1749" s="19" t="s">
        <v>41</v>
      </c>
      <c r="C1749" s="19"/>
      <c r="D1749" s="19"/>
      <c r="E1749" s="19"/>
      <c r="F1749" s="20"/>
      <c r="G1749" s="19"/>
      <c r="H1749" s="21">
        <f>SUBTOTAL(9,H1747:H1748)</f>
        <v>161739</v>
      </c>
    </row>
    <row r="1750" spans="1:8">
      <c r="A1750" t="s">
        <v>993</v>
      </c>
      <c r="B1750" t="s">
        <v>521</v>
      </c>
      <c r="C1750" t="s">
        <v>522</v>
      </c>
      <c r="D1750" t="s">
        <v>14</v>
      </c>
      <c r="E1750" t="s">
        <v>994</v>
      </c>
      <c r="F1750" s="18">
        <v>45869</v>
      </c>
      <c r="G1750" t="s">
        <v>1003</v>
      </c>
      <c r="H1750" s="17">
        <v>24124.83</v>
      </c>
    </row>
    <row r="1751" spans="1:8">
      <c r="A1751" s="19" t="s">
        <v>993</v>
      </c>
      <c r="B1751" s="19" t="s">
        <v>523</v>
      </c>
      <c r="C1751" s="19"/>
      <c r="D1751" s="19"/>
      <c r="E1751" s="19"/>
      <c r="F1751" s="20"/>
      <c r="G1751" s="19"/>
      <c r="H1751" s="21">
        <f>SUBTOTAL(9,H1750:H1750)</f>
        <v>24124.83</v>
      </c>
    </row>
    <row r="1752" spans="1:8">
      <c r="A1752" t="s">
        <v>993</v>
      </c>
      <c r="B1752" t="s">
        <v>42</v>
      </c>
      <c r="C1752" t="s">
        <v>43</v>
      </c>
      <c r="D1752" t="s">
        <v>24</v>
      </c>
      <c r="E1752" t="s">
        <v>994</v>
      </c>
      <c r="F1752" s="18">
        <v>45852</v>
      </c>
      <c r="G1752" t="s">
        <v>1004</v>
      </c>
      <c r="H1752" s="17">
        <v>1385295.22</v>
      </c>
    </row>
    <row r="1753" spans="1:8">
      <c r="A1753" s="19" t="s">
        <v>993</v>
      </c>
      <c r="B1753" s="19" t="s">
        <v>45</v>
      </c>
      <c r="C1753" s="19"/>
      <c r="D1753" s="19"/>
      <c r="E1753" s="19"/>
      <c r="F1753" s="20"/>
      <c r="G1753" s="19"/>
      <c r="H1753" s="21">
        <f>SUBTOTAL(9,H1752:H1752)</f>
        <v>1385295.22</v>
      </c>
    </row>
    <row r="1754" spans="1:8">
      <c r="A1754" t="s">
        <v>993</v>
      </c>
      <c r="B1754" t="s">
        <v>97</v>
      </c>
      <c r="C1754" t="s">
        <v>98</v>
      </c>
      <c r="D1754" t="s">
        <v>24</v>
      </c>
      <c r="E1754" t="s">
        <v>994</v>
      </c>
      <c r="F1754" s="18">
        <v>45856</v>
      </c>
      <c r="G1754" t="s">
        <v>1005</v>
      </c>
      <c r="H1754" s="17">
        <v>470440.79</v>
      </c>
    </row>
    <row r="1755" spans="1:8">
      <c r="A1755" s="19" t="s">
        <v>993</v>
      </c>
      <c r="B1755" s="19" t="s">
        <v>100</v>
      </c>
      <c r="C1755" s="19"/>
      <c r="D1755" s="19"/>
      <c r="E1755" s="19"/>
      <c r="F1755" s="20"/>
      <c r="G1755" s="19"/>
      <c r="H1755" s="21">
        <f>SUBTOTAL(9,H1754:H1754)</f>
        <v>470440.79</v>
      </c>
    </row>
    <row r="1756" spans="1:8">
      <c r="A1756" t="s">
        <v>993</v>
      </c>
      <c r="B1756" t="s">
        <v>101</v>
      </c>
      <c r="C1756" t="s">
        <v>102</v>
      </c>
      <c r="D1756" t="s">
        <v>24</v>
      </c>
      <c r="E1756" t="s">
        <v>994</v>
      </c>
      <c r="F1756" s="18">
        <v>45856</v>
      </c>
      <c r="G1756" t="s">
        <v>1005</v>
      </c>
      <c r="H1756" s="17">
        <v>7748.25</v>
      </c>
    </row>
    <row r="1757" spans="1:8">
      <c r="A1757" t="s">
        <v>993</v>
      </c>
      <c r="B1757" t="s">
        <v>101</v>
      </c>
      <c r="C1757" t="s">
        <v>102</v>
      </c>
      <c r="D1757" t="s">
        <v>24</v>
      </c>
      <c r="E1757" t="s">
        <v>994</v>
      </c>
      <c r="F1757" s="18">
        <v>45882</v>
      </c>
      <c r="G1757" t="s">
        <v>1006</v>
      </c>
      <c r="H1757" s="17">
        <v>7749.44</v>
      </c>
    </row>
    <row r="1758" spans="1:8">
      <c r="A1758" s="19" t="s">
        <v>993</v>
      </c>
      <c r="B1758" s="19" t="s">
        <v>103</v>
      </c>
      <c r="C1758" s="19"/>
      <c r="D1758" s="19"/>
      <c r="E1758" s="19"/>
      <c r="F1758" s="20"/>
      <c r="G1758" s="19"/>
      <c r="H1758" s="21">
        <f>SUBTOTAL(9,H1756:H1757)</f>
        <v>15497.689999999999</v>
      </c>
    </row>
    <row r="1759" spans="1:8">
      <c r="A1759" t="s">
        <v>993</v>
      </c>
      <c r="B1759" t="s">
        <v>46</v>
      </c>
      <c r="C1759" t="s">
        <v>47</v>
      </c>
      <c r="D1759" t="s">
        <v>24</v>
      </c>
      <c r="E1759" t="s">
        <v>994</v>
      </c>
      <c r="F1759" s="18">
        <v>45882</v>
      </c>
      <c r="G1759" t="s">
        <v>1006</v>
      </c>
      <c r="H1759" s="17">
        <v>28232.13</v>
      </c>
    </row>
    <row r="1760" spans="1:8">
      <c r="A1760" s="19" t="s">
        <v>993</v>
      </c>
      <c r="B1760" s="19" t="s">
        <v>48</v>
      </c>
      <c r="C1760" s="19"/>
      <c r="D1760" s="19"/>
      <c r="E1760" s="19"/>
      <c r="F1760" s="20"/>
      <c r="G1760" s="19"/>
      <c r="H1760" s="21">
        <f>SUBTOTAL(9,H1759:H1759)</f>
        <v>28232.13</v>
      </c>
    </row>
    <row r="1761" spans="1:8">
      <c r="A1761" t="s">
        <v>993</v>
      </c>
      <c r="B1761" t="s">
        <v>49</v>
      </c>
      <c r="C1761" t="s">
        <v>50</v>
      </c>
      <c r="D1761" t="s">
        <v>24</v>
      </c>
      <c r="E1761" t="s">
        <v>994</v>
      </c>
      <c r="F1761" s="18">
        <v>45882</v>
      </c>
      <c r="G1761" t="s">
        <v>1006</v>
      </c>
      <c r="H1761" s="17">
        <v>56130.51</v>
      </c>
    </row>
    <row r="1762" spans="1:8">
      <c r="A1762" s="19" t="s">
        <v>993</v>
      </c>
      <c r="B1762" s="19" t="s">
        <v>51</v>
      </c>
      <c r="C1762" s="19"/>
      <c r="D1762" s="19"/>
      <c r="E1762" s="19"/>
      <c r="F1762" s="20"/>
      <c r="G1762" s="19"/>
      <c r="H1762" s="21">
        <f>SUBTOTAL(9,H1761:H1761)</f>
        <v>56130.51</v>
      </c>
    </row>
    <row r="1763" spans="1:8">
      <c r="A1763" t="s">
        <v>993</v>
      </c>
      <c r="B1763" t="s">
        <v>55</v>
      </c>
      <c r="C1763" t="s">
        <v>56</v>
      </c>
      <c r="D1763" t="s">
        <v>24</v>
      </c>
      <c r="E1763" t="s">
        <v>994</v>
      </c>
      <c r="F1763" s="18">
        <v>45869</v>
      </c>
      <c r="G1763" t="s">
        <v>1003</v>
      </c>
      <c r="H1763" s="17">
        <v>11350</v>
      </c>
    </row>
    <row r="1764" spans="1:8">
      <c r="A1764" t="s">
        <v>993</v>
      </c>
      <c r="B1764" t="s">
        <v>55</v>
      </c>
      <c r="C1764" t="s">
        <v>56</v>
      </c>
      <c r="D1764" t="s">
        <v>24</v>
      </c>
      <c r="E1764" t="s">
        <v>994</v>
      </c>
      <c r="F1764" s="18">
        <v>45869</v>
      </c>
      <c r="G1764" t="s">
        <v>1003</v>
      </c>
      <c r="H1764" s="17">
        <v>10800</v>
      </c>
    </row>
    <row r="1765" spans="1:8">
      <c r="A1765" s="19" t="s">
        <v>993</v>
      </c>
      <c r="B1765" s="19" t="s">
        <v>58</v>
      </c>
      <c r="C1765" s="19"/>
      <c r="D1765" s="19"/>
      <c r="E1765" s="19"/>
      <c r="F1765" s="20"/>
      <c r="G1765" s="19"/>
      <c r="H1765" s="21">
        <f>SUBTOTAL(9,H1763:H1764)</f>
        <v>22150</v>
      </c>
    </row>
    <row r="1766" spans="1:8">
      <c r="A1766" t="s">
        <v>993</v>
      </c>
      <c r="B1766" t="s">
        <v>65</v>
      </c>
      <c r="C1766" t="s">
        <v>66</v>
      </c>
      <c r="D1766" t="s">
        <v>24</v>
      </c>
      <c r="E1766" t="s">
        <v>994</v>
      </c>
      <c r="F1766" s="18">
        <v>45854</v>
      </c>
      <c r="G1766" t="s">
        <v>1007</v>
      </c>
      <c r="H1766" s="17">
        <v>65936.429999999993</v>
      </c>
    </row>
    <row r="1767" spans="1:8">
      <c r="A1767" t="s">
        <v>993</v>
      </c>
      <c r="B1767" t="s">
        <v>65</v>
      </c>
      <c r="C1767" t="s">
        <v>66</v>
      </c>
      <c r="D1767" t="s">
        <v>24</v>
      </c>
      <c r="E1767" t="s">
        <v>994</v>
      </c>
      <c r="F1767" s="18">
        <v>45854</v>
      </c>
      <c r="G1767" t="s">
        <v>1007</v>
      </c>
      <c r="H1767" s="17">
        <v>6827.73</v>
      </c>
    </row>
    <row r="1768" spans="1:8">
      <c r="A1768" s="19" t="s">
        <v>993</v>
      </c>
      <c r="B1768" s="19" t="s">
        <v>68</v>
      </c>
      <c r="C1768" s="19"/>
      <c r="D1768" s="19"/>
      <c r="E1768" s="19"/>
      <c r="F1768" s="20"/>
      <c r="G1768" s="19"/>
      <c r="H1768" s="21">
        <f>SUBTOTAL(9,H1766:H1767)</f>
        <v>72764.159999999989</v>
      </c>
    </row>
    <row r="1769" spans="1:8">
      <c r="A1769" t="s">
        <v>993</v>
      </c>
      <c r="B1769" t="s">
        <v>69</v>
      </c>
      <c r="C1769" t="s">
        <v>70</v>
      </c>
      <c r="D1769" t="s">
        <v>24</v>
      </c>
      <c r="E1769" t="s">
        <v>994</v>
      </c>
      <c r="F1769" s="18">
        <v>45863</v>
      </c>
      <c r="G1769" t="s">
        <v>995</v>
      </c>
      <c r="H1769" s="17">
        <v>18462.72</v>
      </c>
    </row>
    <row r="1770" spans="1:8">
      <c r="A1770" t="s">
        <v>993</v>
      </c>
      <c r="B1770" t="s">
        <v>69</v>
      </c>
      <c r="C1770" t="s">
        <v>70</v>
      </c>
      <c r="D1770" t="s">
        <v>24</v>
      </c>
      <c r="E1770" t="s">
        <v>994</v>
      </c>
      <c r="F1770" s="18">
        <v>45863</v>
      </c>
      <c r="G1770" t="s">
        <v>995</v>
      </c>
      <c r="H1770" s="17">
        <v>12860</v>
      </c>
    </row>
    <row r="1771" spans="1:8">
      <c r="A1771" t="s">
        <v>993</v>
      </c>
      <c r="B1771" t="s">
        <v>69</v>
      </c>
      <c r="C1771" t="s">
        <v>70</v>
      </c>
      <c r="D1771" t="s">
        <v>24</v>
      </c>
      <c r="E1771" t="s">
        <v>994</v>
      </c>
      <c r="F1771" s="18">
        <v>45866</v>
      </c>
      <c r="G1771" t="s">
        <v>1008</v>
      </c>
      <c r="H1771" s="17">
        <v>2006.04</v>
      </c>
    </row>
    <row r="1772" spans="1:8">
      <c r="A1772" t="s">
        <v>993</v>
      </c>
      <c r="B1772" t="s">
        <v>69</v>
      </c>
      <c r="C1772" t="s">
        <v>70</v>
      </c>
      <c r="D1772" t="s">
        <v>24</v>
      </c>
      <c r="E1772" t="s">
        <v>994</v>
      </c>
      <c r="F1772" s="18">
        <v>45897</v>
      </c>
      <c r="G1772" t="s">
        <v>1009</v>
      </c>
      <c r="H1772" s="17">
        <v>3321</v>
      </c>
    </row>
    <row r="1773" spans="1:8">
      <c r="A1773" s="19" t="s">
        <v>993</v>
      </c>
      <c r="B1773" s="19" t="s">
        <v>72</v>
      </c>
      <c r="C1773" s="19"/>
      <c r="D1773" s="19"/>
      <c r="E1773" s="19"/>
      <c r="F1773" s="20"/>
      <c r="G1773" s="19"/>
      <c r="H1773" s="21">
        <f>SUBTOTAL(9,H1769:H1772)</f>
        <v>36649.760000000002</v>
      </c>
    </row>
    <row r="1774" spans="1:8">
      <c r="A1774" t="s">
        <v>993</v>
      </c>
      <c r="B1774" t="s">
        <v>168</v>
      </c>
      <c r="C1774" t="s">
        <v>169</v>
      </c>
      <c r="D1774" t="s">
        <v>24</v>
      </c>
      <c r="E1774" t="s">
        <v>994</v>
      </c>
      <c r="F1774" s="18">
        <v>45869</v>
      </c>
      <c r="G1774" t="s">
        <v>1003</v>
      </c>
      <c r="H1774" s="17">
        <v>3366.88</v>
      </c>
    </row>
    <row r="1775" spans="1:8">
      <c r="A1775" t="s">
        <v>993</v>
      </c>
      <c r="B1775" t="s">
        <v>168</v>
      </c>
      <c r="C1775" t="s">
        <v>169</v>
      </c>
      <c r="D1775" t="s">
        <v>24</v>
      </c>
      <c r="E1775" t="s">
        <v>994</v>
      </c>
      <c r="F1775" s="18">
        <v>45869</v>
      </c>
      <c r="G1775" t="s">
        <v>1003</v>
      </c>
      <c r="H1775" s="17">
        <v>1153.05</v>
      </c>
    </row>
    <row r="1776" spans="1:8">
      <c r="A1776" s="19" t="s">
        <v>993</v>
      </c>
      <c r="B1776" s="19" t="s">
        <v>171</v>
      </c>
      <c r="C1776" s="19"/>
      <c r="D1776" s="19"/>
      <c r="E1776" s="19"/>
      <c r="F1776" s="20"/>
      <c r="G1776" s="19"/>
      <c r="H1776" s="21">
        <f>SUBTOTAL(9,H1774:H1775)</f>
        <v>4519.93</v>
      </c>
    </row>
    <row r="1777" spans="1:8">
      <c r="A1777" t="s">
        <v>993</v>
      </c>
      <c r="B1777" t="s">
        <v>139</v>
      </c>
      <c r="C1777" t="s">
        <v>140</v>
      </c>
      <c r="D1777" t="s">
        <v>141</v>
      </c>
      <c r="E1777" t="s">
        <v>994</v>
      </c>
      <c r="F1777" s="18">
        <v>45897</v>
      </c>
      <c r="G1777" t="s">
        <v>1009</v>
      </c>
      <c r="H1777" s="17">
        <v>207152</v>
      </c>
    </row>
    <row r="1778" spans="1:8">
      <c r="A1778" s="19" t="s">
        <v>993</v>
      </c>
      <c r="B1778" s="19" t="s">
        <v>142</v>
      </c>
      <c r="C1778" s="19"/>
      <c r="D1778" s="19"/>
      <c r="E1778" s="19"/>
      <c r="F1778" s="20"/>
      <c r="G1778" s="19"/>
      <c r="H1778" s="21">
        <f>SUBTOTAL(9,H1777:H1777)</f>
        <v>207152</v>
      </c>
    </row>
    <row r="1779" spans="1:8">
      <c r="A1779" t="s">
        <v>993</v>
      </c>
      <c r="B1779" t="s">
        <v>172</v>
      </c>
      <c r="C1779" t="s">
        <v>173</v>
      </c>
      <c r="D1779" t="s">
        <v>24</v>
      </c>
      <c r="E1779" t="s">
        <v>994</v>
      </c>
      <c r="F1779" s="18">
        <v>45869</v>
      </c>
      <c r="G1779" t="s">
        <v>1003</v>
      </c>
      <c r="H1779" s="17">
        <v>42063.53</v>
      </c>
    </row>
    <row r="1780" spans="1:8">
      <c r="A1780" t="s">
        <v>993</v>
      </c>
      <c r="B1780" t="s">
        <v>172</v>
      </c>
      <c r="C1780" t="s">
        <v>173</v>
      </c>
      <c r="D1780" t="s">
        <v>24</v>
      </c>
      <c r="E1780" t="s">
        <v>994</v>
      </c>
      <c r="F1780" s="18">
        <v>45869</v>
      </c>
      <c r="G1780" t="s">
        <v>1003</v>
      </c>
      <c r="H1780" s="17">
        <v>38452.620000000003</v>
      </c>
    </row>
    <row r="1781" spans="1:8">
      <c r="A1781" s="19" t="s">
        <v>993</v>
      </c>
      <c r="B1781" s="19" t="s">
        <v>174</v>
      </c>
      <c r="C1781" s="19"/>
      <c r="D1781" s="19"/>
      <c r="E1781" s="19"/>
      <c r="F1781" s="20"/>
      <c r="G1781" s="19"/>
      <c r="H1781" s="21">
        <f>SUBTOTAL(9,H1779:H1780)</f>
        <v>80516.149999999994</v>
      </c>
    </row>
    <row r="1782" spans="1:8">
      <c r="A1782" t="s">
        <v>993</v>
      </c>
      <c r="B1782" t="s">
        <v>435</v>
      </c>
      <c r="C1782" t="s">
        <v>436</v>
      </c>
      <c r="D1782" t="s">
        <v>24</v>
      </c>
      <c r="E1782" t="s">
        <v>994</v>
      </c>
      <c r="F1782" s="18">
        <v>45869</v>
      </c>
      <c r="G1782" t="s">
        <v>1003</v>
      </c>
      <c r="H1782" s="17">
        <v>15322.86</v>
      </c>
    </row>
    <row r="1783" spans="1:8">
      <c r="A1783" s="19" t="s">
        <v>993</v>
      </c>
      <c r="B1783" s="19" t="s">
        <v>438</v>
      </c>
      <c r="C1783" s="19"/>
      <c r="D1783" s="19"/>
      <c r="E1783" s="19"/>
      <c r="F1783" s="20"/>
      <c r="G1783" s="19"/>
      <c r="H1783" s="21">
        <f>SUBTOTAL(9,H1782:H1782)</f>
        <v>15322.86</v>
      </c>
    </row>
    <row r="1784" spans="1:8">
      <c r="A1784" t="s">
        <v>993</v>
      </c>
      <c r="B1784" t="s">
        <v>1010</v>
      </c>
      <c r="C1784" t="s">
        <v>1011</v>
      </c>
      <c r="D1784" t="s">
        <v>24</v>
      </c>
      <c r="E1784" t="s">
        <v>994</v>
      </c>
      <c r="F1784" s="18">
        <v>45869</v>
      </c>
      <c r="G1784" t="s">
        <v>1003</v>
      </c>
      <c r="H1784" s="17">
        <v>13127.69</v>
      </c>
    </row>
    <row r="1785" spans="1:8">
      <c r="A1785" t="s">
        <v>993</v>
      </c>
      <c r="B1785" t="s">
        <v>1010</v>
      </c>
      <c r="C1785" t="s">
        <v>1011</v>
      </c>
      <c r="D1785" t="s">
        <v>24</v>
      </c>
      <c r="E1785" t="s">
        <v>994</v>
      </c>
      <c r="F1785" s="18">
        <v>45869</v>
      </c>
      <c r="G1785" t="s">
        <v>1003</v>
      </c>
      <c r="H1785" s="17">
        <v>5693.41</v>
      </c>
    </row>
    <row r="1786" spans="1:8">
      <c r="A1786" s="19" t="s">
        <v>993</v>
      </c>
      <c r="B1786" s="19" t="s">
        <v>1012</v>
      </c>
      <c r="C1786" s="19"/>
      <c r="D1786" s="19"/>
      <c r="E1786" s="19"/>
      <c r="F1786" s="20"/>
      <c r="G1786" s="19"/>
      <c r="H1786" s="21">
        <f>SUBTOTAL(9,H1784:H1785)</f>
        <v>18821.099999999999</v>
      </c>
    </row>
    <row r="1787" spans="1:8" ht="16.5" thickBot="1">
      <c r="A1787" s="22" t="s">
        <v>1013</v>
      </c>
      <c r="B1787" s="22"/>
      <c r="C1787" s="25" t="s">
        <v>1014</v>
      </c>
      <c r="D1787" s="22"/>
      <c r="E1787" s="22"/>
      <c r="F1787" s="23"/>
      <c r="G1787" s="22"/>
      <c r="H1787" s="24">
        <f>SUBTOTAL(9,H1733:H1785)</f>
        <v>15828653.619999999</v>
      </c>
    </row>
    <row r="1788" spans="1:8">
      <c r="A1788" t="s">
        <v>1015</v>
      </c>
      <c r="B1788" t="s">
        <v>79</v>
      </c>
      <c r="C1788" t="s">
        <v>80</v>
      </c>
      <c r="D1788" t="s">
        <v>14</v>
      </c>
      <c r="E1788" t="s">
        <v>1016</v>
      </c>
      <c r="F1788" s="18">
        <v>45863</v>
      </c>
      <c r="G1788" t="s">
        <v>1017</v>
      </c>
      <c r="H1788" s="17">
        <v>64624.86</v>
      </c>
    </row>
    <row r="1789" spans="1:8">
      <c r="A1789" t="s">
        <v>1015</v>
      </c>
      <c r="B1789" t="s">
        <v>79</v>
      </c>
      <c r="C1789" t="s">
        <v>80</v>
      </c>
      <c r="D1789" t="s">
        <v>14</v>
      </c>
      <c r="E1789" t="s">
        <v>1016</v>
      </c>
      <c r="F1789" s="18">
        <v>45894</v>
      </c>
      <c r="G1789" t="s">
        <v>1018</v>
      </c>
      <c r="H1789" s="17">
        <v>64682.6</v>
      </c>
    </row>
    <row r="1790" spans="1:8">
      <c r="A1790" s="19" t="s">
        <v>1015</v>
      </c>
      <c r="B1790" s="19" t="s">
        <v>84</v>
      </c>
      <c r="C1790" s="19"/>
      <c r="D1790" s="19"/>
      <c r="E1790" s="19"/>
      <c r="F1790" s="20"/>
      <c r="G1790" s="19"/>
      <c r="H1790" s="21">
        <f>SUBTOTAL(9,H1788:H1789)</f>
        <v>129307.45999999999</v>
      </c>
    </row>
    <row r="1791" spans="1:8">
      <c r="A1791" t="s">
        <v>1015</v>
      </c>
      <c r="B1791" t="s">
        <v>12</v>
      </c>
      <c r="C1791" t="s">
        <v>13</v>
      </c>
      <c r="D1791" t="s">
        <v>14</v>
      </c>
      <c r="E1791" t="s">
        <v>1016</v>
      </c>
      <c r="F1791" s="18">
        <v>45860</v>
      </c>
      <c r="G1791" t="s">
        <v>1019</v>
      </c>
      <c r="H1791" s="17">
        <v>6171888</v>
      </c>
    </row>
    <row r="1792" spans="1:8">
      <c r="A1792" s="19" t="s">
        <v>1015</v>
      </c>
      <c r="B1792" s="19" t="s">
        <v>17</v>
      </c>
      <c r="C1792" s="19"/>
      <c r="D1792" s="19"/>
      <c r="E1792" s="19"/>
      <c r="F1792" s="20"/>
      <c r="G1792" s="19"/>
      <c r="H1792" s="21">
        <f>SUBTOTAL(9,H1791:H1791)</f>
        <v>6171888</v>
      </c>
    </row>
    <row r="1793" spans="1:8">
      <c r="A1793" t="s">
        <v>1015</v>
      </c>
      <c r="B1793" t="s">
        <v>18</v>
      </c>
      <c r="C1793" t="s">
        <v>19</v>
      </c>
      <c r="D1793" t="s">
        <v>14</v>
      </c>
      <c r="E1793" t="s">
        <v>1016</v>
      </c>
      <c r="F1793" s="18">
        <v>45890</v>
      </c>
      <c r="G1793" t="s">
        <v>1020</v>
      </c>
      <c r="H1793" s="17">
        <v>191022.55</v>
      </c>
    </row>
    <row r="1794" spans="1:8">
      <c r="A1794" s="19" t="s">
        <v>1015</v>
      </c>
      <c r="B1794" s="19" t="s">
        <v>21</v>
      </c>
      <c r="C1794" s="19"/>
      <c r="D1794" s="19"/>
      <c r="E1794" s="19"/>
      <c r="F1794" s="20"/>
      <c r="G1794" s="19"/>
      <c r="H1794" s="21">
        <f>SUBTOTAL(9,H1793:H1793)</f>
        <v>191022.55</v>
      </c>
    </row>
    <row r="1795" spans="1:8">
      <c r="A1795" t="s">
        <v>1015</v>
      </c>
      <c r="B1795" t="s">
        <v>34</v>
      </c>
      <c r="C1795" t="s">
        <v>35</v>
      </c>
      <c r="D1795" t="s">
        <v>14</v>
      </c>
      <c r="E1795" t="s">
        <v>1016</v>
      </c>
      <c r="F1795" s="18">
        <v>45866</v>
      </c>
      <c r="G1795" t="s">
        <v>1021</v>
      </c>
      <c r="H1795" s="17">
        <v>6179.88</v>
      </c>
    </row>
    <row r="1796" spans="1:8">
      <c r="A1796" s="19" t="s">
        <v>1015</v>
      </c>
      <c r="B1796" s="19" t="s">
        <v>37</v>
      </c>
      <c r="C1796" s="19"/>
      <c r="D1796" s="19"/>
      <c r="E1796" s="19"/>
      <c r="F1796" s="20"/>
      <c r="G1796" s="19"/>
      <c r="H1796" s="21">
        <f>SUBTOTAL(9,H1795:H1795)</f>
        <v>6179.88</v>
      </c>
    </row>
    <row r="1797" spans="1:8">
      <c r="A1797" t="s">
        <v>1015</v>
      </c>
      <c r="B1797" t="s">
        <v>87</v>
      </c>
      <c r="C1797" t="s">
        <v>88</v>
      </c>
      <c r="D1797" t="s">
        <v>14</v>
      </c>
      <c r="E1797" t="s">
        <v>1016</v>
      </c>
      <c r="F1797" s="18">
        <v>45887</v>
      </c>
      <c r="G1797" t="s">
        <v>1022</v>
      </c>
      <c r="H1797" s="17">
        <v>333437</v>
      </c>
    </row>
    <row r="1798" spans="1:8">
      <c r="A1798" s="19" t="s">
        <v>1015</v>
      </c>
      <c r="B1798" s="19" t="s">
        <v>90</v>
      </c>
      <c r="C1798" s="19"/>
      <c r="D1798" s="19"/>
      <c r="E1798" s="19"/>
      <c r="F1798" s="20"/>
      <c r="G1798" s="19"/>
      <c r="H1798" s="21">
        <f>SUBTOTAL(9,H1797:H1797)</f>
        <v>333437</v>
      </c>
    </row>
    <row r="1799" spans="1:8">
      <c r="A1799" t="s">
        <v>1015</v>
      </c>
      <c r="B1799" t="s">
        <v>91</v>
      </c>
      <c r="C1799" t="s">
        <v>92</v>
      </c>
      <c r="D1799" t="s">
        <v>14</v>
      </c>
      <c r="E1799" t="s">
        <v>1016</v>
      </c>
      <c r="F1799" s="18">
        <v>45888</v>
      </c>
      <c r="G1799" t="s">
        <v>1023</v>
      </c>
      <c r="H1799" s="17">
        <v>80000</v>
      </c>
    </row>
    <row r="1800" spans="1:8">
      <c r="A1800" s="19" t="s">
        <v>1015</v>
      </c>
      <c r="B1800" s="19" t="s">
        <v>94</v>
      </c>
      <c r="C1800" s="19"/>
      <c r="D1800" s="19"/>
      <c r="E1800" s="19"/>
      <c r="F1800" s="20"/>
      <c r="G1800" s="19"/>
      <c r="H1800" s="21">
        <f>SUBTOTAL(9,H1799:H1799)</f>
        <v>80000</v>
      </c>
    </row>
    <row r="1801" spans="1:8">
      <c r="A1801" t="s">
        <v>1015</v>
      </c>
      <c r="B1801" t="s">
        <v>42</v>
      </c>
      <c r="C1801" t="s">
        <v>43</v>
      </c>
      <c r="D1801" t="s">
        <v>24</v>
      </c>
      <c r="E1801" t="s">
        <v>1016</v>
      </c>
      <c r="F1801" s="18">
        <v>45852</v>
      </c>
      <c r="G1801" t="s">
        <v>1024</v>
      </c>
      <c r="H1801" s="17">
        <v>352299.41</v>
      </c>
    </row>
    <row r="1802" spans="1:8">
      <c r="A1802" t="s">
        <v>1015</v>
      </c>
      <c r="B1802" t="s">
        <v>42</v>
      </c>
      <c r="C1802" t="s">
        <v>43</v>
      </c>
      <c r="D1802" t="s">
        <v>24</v>
      </c>
      <c r="E1802" t="s">
        <v>1016</v>
      </c>
      <c r="F1802" s="18">
        <v>45882</v>
      </c>
      <c r="G1802" t="s">
        <v>1025</v>
      </c>
      <c r="H1802" s="17">
        <v>294877.64</v>
      </c>
    </row>
    <row r="1803" spans="1:8">
      <c r="A1803" s="19" t="s">
        <v>1015</v>
      </c>
      <c r="B1803" s="19" t="s">
        <v>45</v>
      </c>
      <c r="C1803" s="19"/>
      <c r="D1803" s="19"/>
      <c r="E1803" s="19"/>
      <c r="F1803" s="20"/>
      <c r="G1803" s="19"/>
      <c r="H1803" s="21">
        <f>SUBTOTAL(9,H1801:H1802)</f>
        <v>647177.05000000005</v>
      </c>
    </row>
    <row r="1804" spans="1:8">
      <c r="A1804" t="s">
        <v>1015</v>
      </c>
      <c r="B1804" t="s">
        <v>97</v>
      </c>
      <c r="C1804" t="s">
        <v>98</v>
      </c>
      <c r="D1804" t="s">
        <v>24</v>
      </c>
      <c r="E1804" t="s">
        <v>1016</v>
      </c>
      <c r="F1804" s="18">
        <v>45856</v>
      </c>
      <c r="G1804" t="s">
        <v>1026</v>
      </c>
      <c r="H1804" s="17">
        <v>236181.77</v>
      </c>
    </row>
    <row r="1805" spans="1:8">
      <c r="A1805" t="s">
        <v>1015</v>
      </c>
      <c r="B1805" t="s">
        <v>97</v>
      </c>
      <c r="C1805" t="s">
        <v>98</v>
      </c>
      <c r="D1805" t="s">
        <v>24</v>
      </c>
      <c r="E1805" t="s">
        <v>1016</v>
      </c>
      <c r="F1805" s="18">
        <v>45882</v>
      </c>
      <c r="G1805" t="s">
        <v>1025</v>
      </c>
      <c r="H1805" s="17">
        <v>139977.32</v>
      </c>
    </row>
    <row r="1806" spans="1:8">
      <c r="A1806" s="19" t="s">
        <v>1015</v>
      </c>
      <c r="B1806" s="19" t="s">
        <v>100</v>
      </c>
      <c r="C1806" s="19"/>
      <c r="D1806" s="19"/>
      <c r="E1806" s="19"/>
      <c r="F1806" s="20"/>
      <c r="G1806" s="19"/>
      <c r="H1806" s="21">
        <f>SUBTOTAL(9,H1804:H1805)</f>
        <v>376159.08999999997</v>
      </c>
    </row>
    <row r="1807" spans="1:8">
      <c r="A1807" t="s">
        <v>1015</v>
      </c>
      <c r="B1807" t="s">
        <v>101</v>
      </c>
      <c r="C1807" t="s">
        <v>102</v>
      </c>
      <c r="D1807" t="s">
        <v>24</v>
      </c>
      <c r="E1807" t="s">
        <v>1016</v>
      </c>
      <c r="F1807" s="18">
        <v>45856</v>
      </c>
      <c r="G1807" t="s">
        <v>1026</v>
      </c>
      <c r="H1807" s="17">
        <v>46923.54</v>
      </c>
    </row>
    <row r="1808" spans="1:8">
      <c r="A1808" t="s">
        <v>1015</v>
      </c>
      <c r="B1808" t="s">
        <v>101</v>
      </c>
      <c r="C1808" t="s">
        <v>102</v>
      </c>
      <c r="D1808" t="s">
        <v>24</v>
      </c>
      <c r="E1808" t="s">
        <v>1016</v>
      </c>
      <c r="F1808" s="18">
        <v>45882</v>
      </c>
      <c r="G1808" t="s">
        <v>1025</v>
      </c>
      <c r="H1808" s="17">
        <v>2246.5300000000002</v>
      </c>
    </row>
    <row r="1809" spans="1:8">
      <c r="A1809" s="19" t="s">
        <v>1015</v>
      </c>
      <c r="B1809" s="19" t="s">
        <v>103</v>
      </c>
      <c r="C1809" s="19"/>
      <c r="D1809" s="19"/>
      <c r="E1809" s="19"/>
      <c r="F1809" s="20"/>
      <c r="G1809" s="19"/>
      <c r="H1809" s="21">
        <f>SUBTOTAL(9,H1807:H1808)</f>
        <v>49170.07</v>
      </c>
    </row>
    <row r="1810" spans="1:8">
      <c r="A1810" t="s">
        <v>1015</v>
      </c>
      <c r="B1810" t="s">
        <v>46</v>
      </c>
      <c r="C1810" t="s">
        <v>47</v>
      </c>
      <c r="D1810" t="s">
        <v>24</v>
      </c>
      <c r="E1810" t="s">
        <v>1016</v>
      </c>
      <c r="F1810" s="18">
        <v>45852</v>
      </c>
      <c r="G1810" t="s">
        <v>1024</v>
      </c>
      <c r="H1810" s="17">
        <v>11703.67</v>
      </c>
    </row>
    <row r="1811" spans="1:8">
      <c r="A1811" t="s">
        <v>1015</v>
      </c>
      <c r="B1811" t="s">
        <v>46</v>
      </c>
      <c r="C1811" t="s">
        <v>47</v>
      </c>
      <c r="D1811" t="s">
        <v>24</v>
      </c>
      <c r="E1811" t="s">
        <v>1016</v>
      </c>
      <c r="F1811" s="18">
        <v>45882</v>
      </c>
      <c r="G1811" t="s">
        <v>1025</v>
      </c>
      <c r="H1811" s="17">
        <v>1561.74</v>
      </c>
    </row>
    <row r="1812" spans="1:8">
      <c r="A1812" s="19" t="s">
        <v>1015</v>
      </c>
      <c r="B1812" s="19" t="s">
        <v>48</v>
      </c>
      <c r="C1812" s="19"/>
      <c r="D1812" s="19"/>
      <c r="E1812" s="19"/>
      <c r="F1812" s="20"/>
      <c r="G1812" s="19"/>
      <c r="H1812" s="21">
        <f>SUBTOTAL(9,H1810:H1811)</f>
        <v>13265.41</v>
      </c>
    </row>
    <row r="1813" spans="1:8">
      <c r="A1813" t="s">
        <v>1015</v>
      </c>
      <c r="B1813" t="s">
        <v>49</v>
      </c>
      <c r="C1813" t="s">
        <v>50</v>
      </c>
      <c r="D1813" t="s">
        <v>24</v>
      </c>
      <c r="E1813" t="s">
        <v>1016</v>
      </c>
      <c r="F1813" s="18">
        <v>45852</v>
      </c>
      <c r="G1813" t="s">
        <v>1024</v>
      </c>
      <c r="H1813" s="17">
        <v>165219.5</v>
      </c>
    </row>
    <row r="1814" spans="1:8">
      <c r="A1814" t="s">
        <v>1015</v>
      </c>
      <c r="B1814" t="s">
        <v>49</v>
      </c>
      <c r="C1814" t="s">
        <v>50</v>
      </c>
      <c r="D1814" t="s">
        <v>24</v>
      </c>
      <c r="E1814" t="s">
        <v>1016</v>
      </c>
      <c r="F1814" s="18">
        <v>45882</v>
      </c>
      <c r="G1814" t="s">
        <v>1025</v>
      </c>
      <c r="H1814" s="17">
        <v>76783.3</v>
      </c>
    </row>
    <row r="1815" spans="1:8">
      <c r="A1815" s="19" t="s">
        <v>1015</v>
      </c>
      <c r="B1815" s="19" t="s">
        <v>51</v>
      </c>
      <c r="C1815" s="19"/>
      <c r="D1815" s="19"/>
      <c r="E1815" s="19"/>
      <c r="F1815" s="20"/>
      <c r="G1815" s="19"/>
      <c r="H1815" s="21">
        <f>SUBTOTAL(9,H1813:H1814)</f>
        <v>242002.8</v>
      </c>
    </row>
    <row r="1816" spans="1:8">
      <c r="A1816" t="s">
        <v>1015</v>
      </c>
      <c r="B1816" t="s">
        <v>52</v>
      </c>
      <c r="C1816" t="s">
        <v>53</v>
      </c>
      <c r="D1816" t="s">
        <v>24</v>
      </c>
      <c r="E1816" t="s">
        <v>1016</v>
      </c>
      <c r="F1816" s="18">
        <v>45852</v>
      </c>
      <c r="G1816" t="s">
        <v>1024</v>
      </c>
      <c r="H1816" s="17">
        <v>20500.009999999998</v>
      </c>
    </row>
    <row r="1817" spans="1:8">
      <c r="A1817" s="19" t="s">
        <v>1015</v>
      </c>
      <c r="B1817" s="19" t="s">
        <v>54</v>
      </c>
      <c r="C1817" s="19"/>
      <c r="D1817" s="19"/>
      <c r="E1817" s="19"/>
      <c r="F1817" s="20"/>
      <c r="G1817" s="19"/>
      <c r="H1817" s="21">
        <f>SUBTOTAL(9,H1816:H1816)</f>
        <v>20500.009999999998</v>
      </c>
    </row>
    <row r="1818" spans="1:8">
      <c r="A1818" t="s">
        <v>1015</v>
      </c>
      <c r="B1818" t="s">
        <v>65</v>
      </c>
      <c r="C1818" t="s">
        <v>66</v>
      </c>
      <c r="D1818" t="s">
        <v>24</v>
      </c>
      <c r="E1818" t="s">
        <v>1016</v>
      </c>
      <c r="F1818" s="18">
        <v>45854</v>
      </c>
      <c r="G1818" t="s">
        <v>1027</v>
      </c>
      <c r="H1818" s="17">
        <v>1093.69</v>
      </c>
    </row>
    <row r="1819" spans="1:8">
      <c r="A1819" t="s">
        <v>1015</v>
      </c>
      <c r="B1819" t="s">
        <v>65</v>
      </c>
      <c r="C1819" t="s">
        <v>66</v>
      </c>
      <c r="D1819" t="s">
        <v>24</v>
      </c>
      <c r="E1819" t="s">
        <v>1016</v>
      </c>
      <c r="F1819" s="18">
        <v>45854</v>
      </c>
      <c r="G1819" t="s">
        <v>1027</v>
      </c>
      <c r="H1819" s="17">
        <v>112.65</v>
      </c>
    </row>
    <row r="1820" spans="1:8">
      <c r="A1820" s="19" t="s">
        <v>1015</v>
      </c>
      <c r="B1820" s="19" t="s">
        <v>68</v>
      </c>
      <c r="C1820" s="19"/>
      <c r="D1820" s="19"/>
      <c r="E1820" s="19"/>
      <c r="F1820" s="20"/>
      <c r="G1820" s="19"/>
      <c r="H1820" s="21">
        <f>SUBTOTAL(9,H1818:H1819)</f>
        <v>1206.3400000000001</v>
      </c>
    </row>
    <row r="1821" spans="1:8">
      <c r="A1821" t="s">
        <v>1015</v>
      </c>
      <c r="B1821" t="s">
        <v>168</v>
      </c>
      <c r="C1821" t="s">
        <v>169</v>
      </c>
      <c r="D1821" t="s">
        <v>24</v>
      </c>
      <c r="E1821" t="s">
        <v>1016</v>
      </c>
      <c r="F1821" s="18">
        <v>45869</v>
      </c>
      <c r="G1821" t="s">
        <v>1028</v>
      </c>
      <c r="H1821" s="17">
        <v>4740.1899999999996</v>
      </c>
    </row>
    <row r="1822" spans="1:8">
      <c r="A1822" s="19" t="s">
        <v>1015</v>
      </c>
      <c r="B1822" s="19" t="s">
        <v>171</v>
      </c>
      <c r="C1822" s="19"/>
      <c r="D1822" s="19"/>
      <c r="E1822" s="19"/>
      <c r="F1822" s="20"/>
      <c r="G1822" s="19"/>
      <c r="H1822" s="21">
        <f>SUBTOTAL(9,H1821:H1821)</f>
        <v>4740.1899999999996</v>
      </c>
    </row>
    <row r="1823" spans="1:8" ht="16.5" thickBot="1">
      <c r="A1823" s="22" t="s">
        <v>1029</v>
      </c>
      <c r="B1823" s="22"/>
      <c r="C1823" s="25" t="s">
        <v>1030</v>
      </c>
      <c r="D1823" s="22"/>
      <c r="E1823" s="22"/>
      <c r="F1823" s="23"/>
      <c r="G1823" s="22"/>
      <c r="H1823" s="24">
        <f>SUBTOTAL(9,H1788:H1821)</f>
        <v>8266055.8500000006</v>
      </c>
    </row>
    <row r="1824" spans="1:8">
      <c r="A1824" t="s">
        <v>1031</v>
      </c>
      <c r="B1824" t="s">
        <v>12</v>
      </c>
      <c r="C1824" t="s">
        <v>13</v>
      </c>
      <c r="D1824" t="s">
        <v>14</v>
      </c>
      <c r="E1824" t="s">
        <v>1032</v>
      </c>
      <c r="F1824" s="18">
        <v>45860</v>
      </c>
      <c r="G1824" t="s">
        <v>1033</v>
      </c>
      <c r="H1824" s="17">
        <v>342913</v>
      </c>
    </row>
    <row r="1825" spans="1:8">
      <c r="A1825" s="19" t="s">
        <v>1031</v>
      </c>
      <c r="B1825" s="19" t="s">
        <v>17</v>
      </c>
      <c r="C1825" s="19"/>
      <c r="D1825" s="19"/>
      <c r="E1825" s="19"/>
      <c r="F1825" s="20"/>
      <c r="G1825" s="19"/>
      <c r="H1825" s="21">
        <f>SUBTOTAL(9,H1824:H1824)</f>
        <v>342913</v>
      </c>
    </row>
    <row r="1826" spans="1:8">
      <c r="A1826" t="s">
        <v>1031</v>
      </c>
      <c r="B1826" t="s">
        <v>18</v>
      </c>
      <c r="C1826" t="s">
        <v>19</v>
      </c>
      <c r="D1826" t="s">
        <v>14</v>
      </c>
      <c r="E1826" t="s">
        <v>1032</v>
      </c>
      <c r="F1826" s="18">
        <v>45890</v>
      </c>
      <c r="G1826" t="s">
        <v>1034</v>
      </c>
      <c r="H1826" s="17">
        <v>62653.58</v>
      </c>
    </row>
    <row r="1827" spans="1:8">
      <c r="A1827" s="19" t="s">
        <v>1031</v>
      </c>
      <c r="B1827" s="19" t="s">
        <v>21</v>
      </c>
      <c r="C1827" s="19"/>
      <c r="D1827" s="19"/>
      <c r="E1827" s="19"/>
      <c r="F1827" s="20"/>
      <c r="G1827" s="19"/>
      <c r="H1827" s="21">
        <f>SUBTOTAL(9,H1826:H1826)</f>
        <v>62653.58</v>
      </c>
    </row>
    <row r="1828" spans="1:8">
      <c r="A1828" t="s">
        <v>1031</v>
      </c>
      <c r="B1828" t="s">
        <v>42</v>
      </c>
      <c r="C1828" t="s">
        <v>43</v>
      </c>
      <c r="D1828" t="s">
        <v>24</v>
      </c>
      <c r="E1828" t="s">
        <v>1032</v>
      </c>
      <c r="F1828" s="18">
        <v>45852</v>
      </c>
      <c r="G1828" t="s">
        <v>1035</v>
      </c>
      <c r="H1828" s="17">
        <v>13377.48</v>
      </c>
    </row>
    <row r="1829" spans="1:8">
      <c r="A1829" t="s">
        <v>1031</v>
      </c>
      <c r="B1829" t="s">
        <v>42</v>
      </c>
      <c r="C1829" t="s">
        <v>43</v>
      </c>
      <c r="D1829" t="s">
        <v>24</v>
      </c>
      <c r="E1829" t="s">
        <v>1032</v>
      </c>
      <c r="F1829" s="18">
        <v>45882</v>
      </c>
      <c r="G1829" t="s">
        <v>1036</v>
      </c>
      <c r="H1829" s="17">
        <v>13373.56</v>
      </c>
    </row>
    <row r="1830" spans="1:8">
      <c r="A1830" s="19" t="s">
        <v>1031</v>
      </c>
      <c r="B1830" s="19" t="s">
        <v>45</v>
      </c>
      <c r="C1830" s="19"/>
      <c r="D1830" s="19"/>
      <c r="E1830" s="19"/>
      <c r="F1830" s="20"/>
      <c r="G1830" s="19"/>
      <c r="H1830" s="21">
        <f>SUBTOTAL(9,H1828:H1829)</f>
        <v>26751.040000000001</v>
      </c>
    </row>
    <row r="1831" spans="1:8">
      <c r="A1831" t="s">
        <v>1031</v>
      </c>
      <c r="B1831" t="s">
        <v>97</v>
      </c>
      <c r="C1831" t="s">
        <v>98</v>
      </c>
      <c r="D1831" t="s">
        <v>24</v>
      </c>
      <c r="E1831" t="s">
        <v>1032</v>
      </c>
      <c r="F1831" s="18">
        <v>45856</v>
      </c>
      <c r="G1831" t="s">
        <v>1037</v>
      </c>
      <c r="H1831" s="17">
        <v>19208.97</v>
      </c>
    </row>
    <row r="1832" spans="1:8">
      <c r="A1832" t="s">
        <v>1031</v>
      </c>
      <c r="B1832" t="s">
        <v>97</v>
      </c>
      <c r="C1832" t="s">
        <v>98</v>
      </c>
      <c r="D1832" t="s">
        <v>24</v>
      </c>
      <c r="E1832" t="s">
        <v>1032</v>
      </c>
      <c r="F1832" s="18">
        <v>45882</v>
      </c>
      <c r="G1832" t="s">
        <v>1036</v>
      </c>
      <c r="H1832" s="17">
        <v>18401.43</v>
      </c>
    </row>
    <row r="1833" spans="1:8">
      <c r="A1833" s="19" t="s">
        <v>1031</v>
      </c>
      <c r="B1833" s="19" t="s">
        <v>100</v>
      </c>
      <c r="C1833" s="19"/>
      <c r="D1833" s="19"/>
      <c r="E1833" s="19"/>
      <c r="F1833" s="20"/>
      <c r="G1833" s="19"/>
      <c r="H1833" s="21">
        <f>SUBTOTAL(9,H1831:H1832)</f>
        <v>37610.400000000001</v>
      </c>
    </row>
    <row r="1834" spans="1:8">
      <c r="A1834" t="s">
        <v>1031</v>
      </c>
      <c r="B1834" t="s">
        <v>101</v>
      </c>
      <c r="C1834" t="s">
        <v>102</v>
      </c>
      <c r="D1834" t="s">
        <v>24</v>
      </c>
      <c r="E1834" t="s">
        <v>1032</v>
      </c>
      <c r="F1834" s="18">
        <v>45856</v>
      </c>
      <c r="G1834" t="s">
        <v>1037</v>
      </c>
      <c r="H1834" s="17">
        <v>12317</v>
      </c>
    </row>
    <row r="1835" spans="1:8">
      <c r="A1835" s="19" t="s">
        <v>1031</v>
      </c>
      <c r="B1835" s="19" t="s">
        <v>103</v>
      </c>
      <c r="C1835" s="19"/>
      <c r="D1835" s="19"/>
      <c r="E1835" s="19"/>
      <c r="F1835" s="20"/>
      <c r="G1835" s="19"/>
      <c r="H1835" s="21">
        <f>SUBTOTAL(9,H1834:H1834)</f>
        <v>12317</v>
      </c>
    </row>
    <row r="1836" spans="1:8">
      <c r="A1836" t="s">
        <v>1031</v>
      </c>
      <c r="B1836" t="s">
        <v>46</v>
      </c>
      <c r="C1836" t="s">
        <v>47</v>
      </c>
      <c r="D1836" t="s">
        <v>24</v>
      </c>
      <c r="E1836" t="s">
        <v>1032</v>
      </c>
      <c r="F1836" s="18">
        <v>45852</v>
      </c>
      <c r="G1836" t="s">
        <v>1035</v>
      </c>
      <c r="H1836" s="17">
        <v>15054</v>
      </c>
    </row>
    <row r="1837" spans="1:8">
      <c r="A1837" t="s">
        <v>1031</v>
      </c>
      <c r="B1837" t="s">
        <v>46</v>
      </c>
      <c r="C1837" t="s">
        <v>47</v>
      </c>
      <c r="D1837" t="s">
        <v>24</v>
      </c>
      <c r="E1837" t="s">
        <v>1032</v>
      </c>
      <c r="F1837" s="18">
        <v>45852</v>
      </c>
      <c r="G1837" t="s">
        <v>1035</v>
      </c>
      <c r="H1837" s="17">
        <v>15746</v>
      </c>
    </row>
    <row r="1838" spans="1:8">
      <c r="A1838" s="19" t="s">
        <v>1031</v>
      </c>
      <c r="B1838" s="19" t="s">
        <v>48</v>
      </c>
      <c r="C1838" s="19"/>
      <c r="D1838" s="19"/>
      <c r="E1838" s="19"/>
      <c r="F1838" s="20"/>
      <c r="G1838" s="19"/>
      <c r="H1838" s="21">
        <f>SUBTOTAL(9,H1836:H1837)</f>
        <v>30800</v>
      </c>
    </row>
    <row r="1839" spans="1:8">
      <c r="A1839" t="s">
        <v>1031</v>
      </c>
      <c r="B1839" t="s">
        <v>49</v>
      </c>
      <c r="C1839" t="s">
        <v>50</v>
      </c>
      <c r="D1839" t="s">
        <v>24</v>
      </c>
      <c r="E1839" t="s">
        <v>1032</v>
      </c>
      <c r="F1839" s="18">
        <v>45882</v>
      </c>
      <c r="G1839" t="s">
        <v>1036</v>
      </c>
      <c r="H1839" s="17">
        <v>6986.84</v>
      </c>
    </row>
    <row r="1840" spans="1:8">
      <c r="A1840" s="19" t="s">
        <v>1031</v>
      </c>
      <c r="B1840" s="19" t="s">
        <v>51</v>
      </c>
      <c r="C1840" s="19"/>
      <c r="D1840" s="19"/>
      <c r="E1840" s="19"/>
      <c r="F1840" s="20"/>
      <c r="G1840" s="19"/>
      <c r="H1840" s="21">
        <f>SUBTOTAL(9,H1839:H1839)</f>
        <v>6986.84</v>
      </c>
    </row>
    <row r="1841" spans="1:8">
      <c r="A1841" t="s">
        <v>1031</v>
      </c>
      <c r="B1841" t="s">
        <v>52</v>
      </c>
      <c r="C1841" t="s">
        <v>53</v>
      </c>
      <c r="D1841" t="s">
        <v>24</v>
      </c>
      <c r="E1841" t="s">
        <v>1032</v>
      </c>
      <c r="F1841" s="18">
        <v>45882</v>
      </c>
      <c r="G1841" t="s">
        <v>1036</v>
      </c>
      <c r="H1841" s="17">
        <v>5611.12</v>
      </c>
    </row>
    <row r="1842" spans="1:8">
      <c r="A1842" t="s">
        <v>1031</v>
      </c>
      <c r="B1842" t="s">
        <v>52</v>
      </c>
      <c r="C1842" t="s">
        <v>53</v>
      </c>
      <c r="D1842" t="s">
        <v>24</v>
      </c>
      <c r="E1842" t="s">
        <v>1032</v>
      </c>
      <c r="F1842" s="18">
        <v>45882</v>
      </c>
      <c r="G1842" t="s">
        <v>1036</v>
      </c>
      <c r="H1842" s="17">
        <v>4228.28</v>
      </c>
    </row>
    <row r="1843" spans="1:8">
      <c r="A1843" s="19" t="s">
        <v>1031</v>
      </c>
      <c r="B1843" s="19" t="s">
        <v>54</v>
      </c>
      <c r="C1843" s="19"/>
      <c r="D1843" s="19"/>
      <c r="E1843" s="19"/>
      <c r="F1843" s="20"/>
      <c r="G1843" s="19"/>
      <c r="H1843" s="21">
        <f>SUBTOTAL(9,H1841:H1842)</f>
        <v>9839.4</v>
      </c>
    </row>
    <row r="1844" spans="1:8">
      <c r="A1844" t="s">
        <v>1031</v>
      </c>
      <c r="B1844" t="s">
        <v>65</v>
      </c>
      <c r="C1844" t="s">
        <v>66</v>
      </c>
      <c r="D1844" t="s">
        <v>24</v>
      </c>
      <c r="E1844" t="s">
        <v>1032</v>
      </c>
      <c r="F1844" s="18">
        <v>45870</v>
      </c>
      <c r="G1844" t="s">
        <v>1038</v>
      </c>
      <c r="H1844" s="17">
        <v>9615.1200000000008</v>
      </c>
    </row>
    <row r="1845" spans="1:8">
      <c r="A1845" t="s">
        <v>1031</v>
      </c>
      <c r="B1845" t="s">
        <v>65</v>
      </c>
      <c r="C1845" t="s">
        <v>66</v>
      </c>
      <c r="D1845" t="s">
        <v>24</v>
      </c>
      <c r="E1845" t="s">
        <v>1032</v>
      </c>
      <c r="F1845" s="18">
        <v>45891</v>
      </c>
      <c r="G1845" t="s">
        <v>1039</v>
      </c>
      <c r="H1845" s="17">
        <v>4193.01</v>
      </c>
    </row>
    <row r="1846" spans="1:8">
      <c r="A1846" t="s">
        <v>1031</v>
      </c>
      <c r="B1846" t="s">
        <v>65</v>
      </c>
      <c r="C1846" t="s">
        <v>66</v>
      </c>
      <c r="D1846" t="s">
        <v>24</v>
      </c>
      <c r="E1846" t="s">
        <v>1032</v>
      </c>
      <c r="F1846" s="18">
        <v>45870</v>
      </c>
      <c r="G1846" t="s">
        <v>1038</v>
      </c>
      <c r="H1846" s="17">
        <v>992.62</v>
      </c>
    </row>
    <row r="1847" spans="1:8">
      <c r="A1847" t="s">
        <v>1031</v>
      </c>
      <c r="B1847" t="s">
        <v>65</v>
      </c>
      <c r="C1847" t="s">
        <v>66</v>
      </c>
      <c r="D1847" t="s">
        <v>24</v>
      </c>
      <c r="E1847" t="s">
        <v>1032</v>
      </c>
      <c r="F1847" s="18">
        <v>45891</v>
      </c>
      <c r="G1847" t="s">
        <v>1039</v>
      </c>
      <c r="H1847" s="17">
        <v>435.48</v>
      </c>
    </row>
    <row r="1848" spans="1:8">
      <c r="A1848" s="19" t="s">
        <v>1031</v>
      </c>
      <c r="B1848" s="19" t="s">
        <v>68</v>
      </c>
      <c r="C1848" s="19"/>
      <c r="D1848" s="19"/>
      <c r="E1848" s="19"/>
      <c r="F1848" s="20"/>
      <c r="G1848" s="19"/>
      <c r="H1848" s="21">
        <f>SUBTOTAL(9,H1844:H1847)</f>
        <v>15236.230000000001</v>
      </c>
    </row>
    <row r="1849" spans="1:8">
      <c r="A1849" t="s">
        <v>1031</v>
      </c>
      <c r="B1849" t="s">
        <v>105</v>
      </c>
      <c r="C1849" t="s">
        <v>106</v>
      </c>
      <c r="D1849" t="s">
        <v>24</v>
      </c>
      <c r="E1849" t="s">
        <v>1032</v>
      </c>
      <c r="F1849" s="18">
        <v>45882</v>
      </c>
      <c r="G1849" t="s">
        <v>1036</v>
      </c>
      <c r="H1849" s="17">
        <v>1210.51</v>
      </c>
    </row>
    <row r="1850" spans="1:8">
      <c r="A1850" s="19" t="s">
        <v>1031</v>
      </c>
      <c r="B1850" s="19" t="s">
        <v>107</v>
      </c>
      <c r="C1850" s="19"/>
      <c r="D1850" s="19"/>
      <c r="E1850" s="19"/>
      <c r="F1850" s="20"/>
      <c r="G1850" s="19"/>
      <c r="H1850" s="21">
        <f>SUBTOTAL(9,H1849:H1849)</f>
        <v>1210.51</v>
      </c>
    </row>
    <row r="1851" spans="1:8" ht="16.5" thickBot="1">
      <c r="A1851" s="22" t="s">
        <v>1040</v>
      </c>
      <c r="B1851" s="22"/>
      <c r="C1851" s="25" t="s">
        <v>1041</v>
      </c>
      <c r="D1851" s="22"/>
      <c r="E1851" s="22"/>
      <c r="F1851" s="23"/>
      <c r="G1851" s="22"/>
      <c r="H1851" s="24">
        <f>SUBTOTAL(9,H1824:H1849)</f>
        <v>546318</v>
      </c>
    </row>
    <row r="1852" spans="1:8">
      <c r="A1852" t="s">
        <v>1042</v>
      </c>
      <c r="B1852" t="s">
        <v>18</v>
      </c>
      <c r="C1852" t="s">
        <v>19</v>
      </c>
      <c r="D1852" t="s">
        <v>14</v>
      </c>
      <c r="E1852" t="s">
        <v>1043</v>
      </c>
      <c r="F1852" s="18">
        <v>45890</v>
      </c>
      <c r="G1852" t="s">
        <v>1044</v>
      </c>
      <c r="H1852" s="17">
        <v>1314.42</v>
      </c>
    </row>
    <row r="1853" spans="1:8">
      <c r="A1853" s="19" t="s">
        <v>1042</v>
      </c>
      <c r="B1853" s="19" t="s">
        <v>21</v>
      </c>
      <c r="C1853" s="19"/>
      <c r="D1853" s="19"/>
      <c r="E1853" s="19"/>
      <c r="F1853" s="20"/>
      <c r="G1853" s="19"/>
      <c r="H1853" s="21">
        <f>SUBTOTAL(9,H1852:H1852)</f>
        <v>1314.42</v>
      </c>
    </row>
    <row r="1854" spans="1:8">
      <c r="A1854" t="s">
        <v>1042</v>
      </c>
      <c r="B1854" t="s">
        <v>234</v>
      </c>
      <c r="C1854" t="s">
        <v>235</v>
      </c>
      <c r="D1854" t="s">
        <v>14</v>
      </c>
      <c r="E1854" t="s">
        <v>1043</v>
      </c>
      <c r="F1854" s="18">
        <v>45884</v>
      </c>
      <c r="G1854" t="s">
        <v>1045</v>
      </c>
      <c r="H1854" s="17">
        <v>67650</v>
      </c>
    </row>
    <row r="1855" spans="1:8">
      <c r="A1855" s="19" t="s">
        <v>1042</v>
      </c>
      <c r="B1855" s="19" t="s">
        <v>237</v>
      </c>
      <c r="C1855" s="19"/>
      <c r="D1855" s="19"/>
      <c r="E1855" s="19"/>
      <c r="F1855" s="20"/>
      <c r="G1855" s="19"/>
      <c r="H1855" s="21">
        <f>SUBTOTAL(9,H1854:H1854)</f>
        <v>67650</v>
      </c>
    </row>
    <row r="1856" spans="1:8">
      <c r="A1856" t="s">
        <v>1042</v>
      </c>
      <c r="B1856" t="s">
        <v>238</v>
      </c>
      <c r="C1856" t="s">
        <v>239</v>
      </c>
      <c r="D1856" t="s">
        <v>14</v>
      </c>
      <c r="E1856" t="s">
        <v>1043</v>
      </c>
      <c r="F1856" s="18">
        <v>45884</v>
      </c>
      <c r="G1856" t="s">
        <v>1045</v>
      </c>
      <c r="H1856" s="17">
        <v>90000</v>
      </c>
    </row>
    <row r="1857" spans="1:8">
      <c r="A1857" s="19" t="s">
        <v>1042</v>
      </c>
      <c r="B1857" s="19" t="s">
        <v>240</v>
      </c>
      <c r="C1857" s="19"/>
      <c r="D1857" s="19"/>
      <c r="E1857" s="19"/>
      <c r="F1857" s="20"/>
      <c r="G1857" s="19"/>
      <c r="H1857" s="21">
        <f>SUBTOTAL(9,H1856:H1856)</f>
        <v>90000</v>
      </c>
    </row>
    <row r="1858" spans="1:8">
      <c r="A1858" t="s">
        <v>1042</v>
      </c>
      <c r="B1858" t="s">
        <v>65</v>
      </c>
      <c r="C1858" t="s">
        <v>66</v>
      </c>
      <c r="D1858" t="s">
        <v>24</v>
      </c>
      <c r="E1858" t="s">
        <v>1043</v>
      </c>
      <c r="F1858" s="18">
        <v>45854</v>
      </c>
      <c r="G1858" t="s">
        <v>1046</v>
      </c>
      <c r="H1858" s="17">
        <v>15129.66</v>
      </c>
    </row>
    <row r="1859" spans="1:8">
      <c r="A1859" t="s">
        <v>1042</v>
      </c>
      <c r="B1859" t="s">
        <v>65</v>
      </c>
      <c r="C1859" t="s">
        <v>66</v>
      </c>
      <c r="D1859" t="s">
        <v>24</v>
      </c>
      <c r="E1859" t="s">
        <v>1043</v>
      </c>
      <c r="F1859" s="18">
        <v>45854</v>
      </c>
      <c r="G1859" t="s">
        <v>1046</v>
      </c>
      <c r="H1859" s="17">
        <v>1378.98</v>
      </c>
    </row>
    <row r="1860" spans="1:8">
      <c r="A1860" t="s">
        <v>1042</v>
      </c>
      <c r="B1860" t="s">
        <v>65</v>
      </c>
      <c r="C1860" t="s">
        <v>66</v>
      </c>
      <c r="D1860" t="s">
        <v>24</v>
      </c>
      <c r="E1860" t="s">
        <v>1043</v>
      </c>
      <c r="F1860" s="18">
        <v>45854</v>
      </c>
      <c r="G1860" t="s">
        <v>1046</v>
      </c>
      <c r="H1860" s="17">
        <v>1585.68</v>
      </c>
    </row>
    <row r="1861" spans="1:8">
      <c r="A1861" t="s">
        <v>1042</v>
      </c>
      <c r="B1861" t="s">
        <v>65</v>
      </c>
      <c r="C1861" t="s">
        <v>66</v>
      </c>
      <c r="D1861" t="s">
        <v>24</v>
      </c>
      <c r="E1861" t="s">
        <v>1043</v>
      </c>
      <c r="F1861" s="18">
        <v>45854</v>
      </c>
      <c r="G1861" t="s">
        <v>1046</v>
      </c>
      <c r="H1861" s="17">
        <v>144.53</v>
      </c>
    </row>
    <row r="1862" spans="1:8">
      <c r="A1862" s="19" t="s">
        <v>1042</v>
      </c>
      <c r="B1862" s="19" t="s">
        <v>68</v>
      </c>
      <c r="C1862" s="19"/>
      <c r="D1862" s="19"/>
      <c r="E1862" s="19"/>
      <c r="F1862" s="20"/>
      <c r="G1862" s="19"/>
      <c r="H1862" s="21">
        <f>SUBTOTAL(9,H1858:H1861)</f>
        <v>18238.849999999999</v>
      </c>
    </row>
    <row r="1863" spans="1:8" ht="16.5" thickBot="1">
      <c r="A1863" s="22" t="s">
        <v>1047</v>
      </c>
      <c r="B1863" s="22"/>
      <c r="C1863" s="25" t="s">
        <v>1048</v>
      </c>
      <c r="D1863" s="22"/>
      <c r="E1863" s="22"/>
      <c r="F1863" s="23"/>
      <c r="G1863" s="22"/>
      <c r="H1863" s="24">
        <f>SUBTOTAL(9,H1852:H1861)</f>
        <v>177203.27</v>
      </c>
    </row>
    <row r="1864" spans="1:8">
      <c r="A1864" t="s">
        <v>1049</v>
      </c>
      <c r="B1864" t="s">
        <v>42</v>
      </c>
      <c r="C1864" t="s">
        <v>43</v>
      </c>
      <c r="D1864" t="s">
        <v>24</v>
      </c>
      <c r="E1864" t="s">
        <v>1050</v>
      </c>
      <c r="F1864" s="18">
        <v>45852</v>
      </c>
      <c r="G1864" t="s">
        <v>1051</v>
      </c>
      <c r="H1864" s="17">
        <v>3397.84</v>
      </c>
    </row>
    <row r="1865" spans="1:8">
      <c r="A1865" s="19" t="s">
        <v>1049</v>
      </c>
      <c r="B1865" s="19" t="s">
        <v>45</v>
      </c>
      <c r="C1865" s="19"/>
      <c r="D1865" s="19"/>
      <c r="E1865" s="19"/>
      <c r="F1865" s="20"/>
      <c r="G1865" s="19"/>
      <c r="H1865" s="21">
        <f>SUBTOTAL(9,H1864:H1864)</f>
        <v>3397.84</v>
      </c>
    </row>
    <row r="1866" spans="1:8" ht="16.5" thickBot="1">
      <c r="A1866" s="22" t="s">
        <v>1052</v>
      </c>
      <c r="B1866" s="22"/>
      <c r="C1866" s="25" t="s">
        <v>1053</v>
      </c>
      <c r="D1866" s="22"/>
      <c r="E1866" s="22"/>
      <c r="F1866" s="23"/>
      <c r="G1866" s="22"/>
      <c r="H1866" s="24">
        <f>SUBTOTAL(9,H1864:H1864)</f>
        <v>3397.84</v>
      </c>
    </row>
    <row r="1867" spans="1:8">
      <c r="A1867" t="s">
        <v>1054</v>
      </c>
      <c r="B1867" t="s">
        <v>18</v>
      </c>
      <c r="C1867" t="s">
        <v>19</v>
      </c>
      <c r="D1867" t="s">
        <v>14</v>
      </c>
      <c r="E1867" t="s">
        <v>1055</v>
      </c>
      <c r="F1867" s="18">
        <v>45890</v>
      </c>
      <c r="G1867" t="s">
        <v>1056</v>
      </c>
      <c r="H1867" s="17">
        <v>438.14</v>
      </c>
    </row>
    <row r="1868" spans="1:8">
      <c r="A1868" s="19" t="s">
        <v>1054</v>
      </c>
      <c r="B1868" s="19" t="s">
        <v>21</v>
      </c>
      <c r="C1868" s="19"/>
      <c r="D1868" s="19"/>
      <c r="E1868" s="19"/>
      <c r="F1868" s="20"/>
      <c r="G1868" s="19"/>
      <c r="H1868" s="21">
        <f>SUBTOTAL(9,H1867:H1867)</f>
        <v>438.14</v>
      </c>
    </row>
    <row r="1869" spans="1:8">
      <c r="A1869" t="s">
        <v>1054</v>
      </c>
      <c r="B1869" t="s">
        <v>22</v>
      </c>
      <c r="C1869" t="s">
        <v>23</v>
      </c>
      <c r="D1869" t="s">
        <v>24</v>
      </c>
      <c r="E1869" t="s">
        <v>1055</v>
      </c>
      <c r="F1869" s="18">
        <v>45852</v>
      </c>
      <c r="G1869" t="s">
        <v>1057</v>
      </c>
      <c r="H1869" s="17">
        <v>5084.68</v>
      </c>
    </row>
    <row r="1870" spans="1:8">
      <c r="A1870" s="19" t="s">
        <v>1054</v>
      </c>
      <c r="B1870" s="19" t="s">
        <v>26</v>
      </c>
      <c r="C1870" s="19"/>
      <c r="D1870" s="19"/>
      <c r="E1870" s="19"/>
      <c r="F1870" s="20"/>
      <c r="G1870" s="19"/>
      <c r="H1870" s="21">
        <f>SUBTOTAL(9,H1869:H1869)</f>
        <v>5084.68</v>
      </c>
    </row>
    <row r="1871" spans="1:8">
      <c r="A1871" t="s">
        <v>1054</v>
      </c>
      <c r="B1871" t="s">
        <v>27</v>
      </c>
      <c r="C1871" t="s">
        <v>28</v>
      </c>
      <c r="D1871" t="s">
        <v>24</v>
      </c>
      <c r="E1871" t="s">
        <v>1055</v>
      </c>
      <c r="F1871" s="18">
        <v>45852</v>
      </c>
      <c r="G1871" t="s">
        <v>1057</v>
      </c>
      <c r="H1871" s="17">
        <v>1708.74</v>
      </c>
    </row>
    <row r="1872" spans="1:8">
      <c r="A1872" s="19" t="s">
        <v>1054</v>
      </c>
      <c r="B1872" s="19" t="s">
        <v>29</v>
      </c>
      <c r="C1872" s="19"/>
      <c r="D1872" s="19"/>
      <c r="E1872" s="19"/>
      <c r="F1872" s="20"/>
      <c r="G1872" s="19"/>
      <c r="H1872" s="21">
        <f>SUBTOTAL(9,H1871:H1871)</f>
        <v>1708.74</v>
      </c>
    </row>
    <row r="1873" spans="1:8">
      <c r="A1873" t="s">
        <v>1054</v>
      </c>
      <c r="B1873" t="s">
        <v>228</v>
      </c>
      <c r="C1873" t="s">
        <v>229</v>
      </c>
      <c r="D1873" t="s">
        <v>14</v>
      </c>
      <c r="E1873" t="s">
        <v>1055</v>
      </c>
      <c r="F1873" s="18">
        <v>45852</v>
      </c>
      <c r="G1873" t="s">
        <v>1057</v>
      </c>
      <c r="H1873" s="17">
        <v>23.7</v>
      </c>
    </row>
    <row r="1874" spans="1:8">
      <c r="A1874" s="19" t="s">
        <v>1054</v>
      </c>
      <c r="B1874" s="19" t="s">
        <v>230</v>
      </c>
      <c r="C1874" s="19"/>
      <c r="D1874" s="19"/>
      <c r="E1874" s="19"/>
      <c r="F1874" s="20"/>
      <c r="G1874" s="19"/>
      <c r="H1874" s="21">
        <f>SUBTOTAL(9,H1873:H1873)</f>
        <v>23.7</v>
      </c>
    </row>
    <row r="1875" spans="1:8">
      <c r="A1875" t="s">
        <v>1054</v>
      </c>
      <c r="B1875" t="s">
        <v>231</v>
      </c>
      <c r="C1875" t="s">
        <v>232</v>
      </c>
      <c r="D1875" t="s">
        <v>14</v>
      </c>
      <c r="E1875" t="s">
        <v>1055</v>
      </c>
      <c r="F1875" s="18">
        <v>45852</v>
      </c>
      <c r="G1875" t="s">
        <v>1057</v>
      </c>
      <c r="H1875" s="17">
        <v>52</v>
      </c>
    </row>
    <row r="1876" spans="1:8">
      <c r="A1876" s="19" t="s">
        <v>1054</v>
      </c>
      <c r="B1876" s="19" t="s">
        <v>233</v>
      </c>
      <c r="C1876" s="19"/>
      <c r="D1876" s="19"/>
      <c r="E1876" s="19"/>
      <c r="F1876" s="20"/>
      <c r="G1876" s="19"/>
      <c r="H1876" s="21">
        <f>SUBTOTAL(9,H1875:H1875)</f>
        <v>52</v>
      </c>
    </row>
    <row r="1877" spans="1:8">
      <c r="A1877" t="s">
        <v>1054</v>
      </c>
      <c r="B1877" t="s">
        <v>59</v>
      </c>
      <c r="C1877" t="s">
        <v>60</v>
      </c>
      <c r="D1877" t="s">
        <v>24</v>
      </c>
      <c r="E1877" t="s">
        <v>1055</v>
      </c>
      <c r="F1877" s="18">
        <v>45852</v>
      </c>
      <c r="G1877" t="s">
        <v>1057</v>
      </c>
      <c r="H1877" s="17">
        <v>2604.75</v>
      </c>
    </row>
    <row r="1878" spans="1:8">
      <c r="A1878" s="19" t="s">
        <v>1054</v>
      </c>
      <c r="B1878" s="19" t="s">
        <v>61</v>
      </c>
      <c r="C1878" s="19"/>
      <c r="D1878" s="19"/>
      <c r="E1878" s="19"/>
      <c r="F1878" s="20"/>
      <c r="G1878" s="19"/>
      <c r="H1878" s="21">
        <f>SUBTOTAL(9,H1877:H1877)</f>
        <v>2604.75</v>
      </c>
    </row>
    <row r="1879" spans="1:8">
      <c r="A1879" t="s">
        <v>1054</v>
      </c>
      <c r="B1879" t="s">
        <v>62</v>
      </c>
      <c r="C1879" t="s">
        <v>63</v>
      </c>
      <c r="D1879" t="s">
        <v>24</v>
      </c>
      <c r="E1879" t="s">
        <v>1055</v>
      </c>
      <c r="F1879" s="18">
        <v>45852</v>
      </c>
      <c r="G1879" t="s">
        <v>1057</v>
      </c>
      <c r="H1879" s="17">
        <v>4897.72</v>
      </c>
    </row>
    <row r="1880" spans="1:8">
      <c r="A1880" s="19" t="s">
        <v>1054</v>
      </c>
      <c r="B1880" s="19" t="s">
        <v>64</v>
      </c>
      <c r="C1880" s="19"/>
      <c r="D1880" s="19"/>
      <c r="E1880" s="19"/>
      <c r="F1880" s="20"/>
      <c r="G1880" s="19"/>
      <c r="H1880" s="21">
        <f>SUBTOTAL(9,H1879:H1879)</f>
        <v>4897.72</v>
      </c>
    </row>
    <row r="1881" spans="1:8" ht="16.5" thickBot="1">
      <c r="A1881" s="22" t="s">
        <v>1058</v>
      </c>
      <c r="B1881" s="22"/>
      <c r="C1881" s="25" t="s">
        <v>1059</v>
      </c>
      <c r="D1881" s="22"/>
      <c r="E1881" s="22"/>
      <c r="F1881" s="23"/>
      <c r="G1881" s="22"/>
      <c r="H1881" s="24">
        <f>SUBTOTAL(9,H1867:H1879)</f>
        <v>14809.73</v>
      </c>
    </row>
    <row r="1882" spans="1:8">
      <c r="A1882" t="s">
        <v>1060</v>
      </c>
      <c r="B1882" t="s">
        <v>18</v>
      </c>
      <c r="C1882" t="s">
        <v>19</v>
      </c>
      <c r="D1882" t="s">
        <v>14</v>
      </c>
      <c r="E1882" t="s">
        <v>1061</v>
      </c>
      <c r="F1882" s="18">
        <v>45890</v>
      </c>
      <c r="G1882" t="s">
        <v>1062</v>
      </c>
      <c r="H1882" s="17">
        <v>438.14</v>
      </c>
    </row>
    <row r="1883" spans="1:8">
      <c r="A1883" s="19" t="s">
        <v>1060</v>
      </c>
      <c r="B1883" s="19" t="s">
        <v>21</v>
      </c>
      <c r="C1883" s="19"/>
      <c r="D1883" s="19"/>
      <c r="E1883" s="19"/>
      <c r="F1883" s="20"/>
      <c r="G1883" s="19"/>
      <c r="H1883" s="21">
        <f>SUBTOTAL(9,H1882:H1882)</f>
        <v>438.14</v>
      </c>
    </row>
    <row r="1884" spans="1:8">
      <c r="A1884" t="s">
        <v>1060</v>
      </c>
      <c r="B1884" t="s">
        <v>238</v>
      </c>
      <c r="C1884" t="s">
        <v>239</v>
      </c>
      <c r="D1884" t="s">
        <v>14</v>
      </c>
      <c r="E1884" t="s">
        <v>1061</v>
      </c>
      <c r="F1884" s="18">
        <v>45884</v>
      </c>
      <c r="G1884" t="s">
        <v>1063</v>
      </c>
      <c r="H1884" s="17">
        <v>90000</v>
      </c>
    </row>
    <row r="1885" spans="1:8">
      <c r="A1885" s="19" t="s">
        <v>1060</v>
      </c>
      <c r="B1885" s="19" t="s">
        <v>240</v>
      </c>
      <c r="C1885" s="19"/>
      <c r="D1885" s="19"/>
      <c r="E1885" s="19"/>
      <c r="F1885" s="20"/>
      <c r="G1885" s="19"/>
      <c r="H1885" s="21">
        <f>SUBTOTAL(9,H1884:H1884)</f>
        <v>90000</v>
      </c>
    </row>
    <row r="1886" spans="1:8">
      <c r="A1886" t="s">
        <v>1060</v>
      </c>
      <c r="B1886" t="s">
        <v>34</v>
      </c>
      <c r="C1886" t="s">
        <v>35</v>
      </c>
      <c r="D1886" t="s">
        <v>14</v>
      </c>
      <c r="E1886" t="s">
        <v>1061</v>
      </c>
      <c r="F1886" s="18">
        <v>45866</v>
      </c>
      <c r="G1886" t="s">
        <v>1064</v>
      </c>
      <c r="H1886" s="17">
        <v>1572.72</v>
      </c>
    </row>
    <row r="1887" spans="1:8">
      <c r="A1887" s="19" t="s">
        <v>1060</v>
      </c>
      <c r="B1887" s="19" t="s">
        <v>37</v>
      </c>
      <c r="C1887" s="19"/>
      <c r="D1887" s="19"/>
      <c r="E1887" s="19"/>
      <c r="F1887" s="20"/>
      <c r="G1887" s="19"/>
      <c r="H1887" s="21">
        <f>SUBTOTAL(9,H1886:H1886)</f>
        <v>1572.72</v>
      </c>
    </row>
    <row r="1888" spans="1:8">
      <c r="A1888" t="s">
        <v>1060</v>
      </c>
      <c r="B1888" t="s">
        <v>91</v>
      </c>
      <c r="C1888" t="s">
        <v>92</v>
      </c>
      <c r="D1888" t="s">
        <v>14</v>
      </c>
      <c r="E1888" t="s">
        <v>1061</v>
      </c>
      <c r="F1888" s="18">
        <v>45888</v>
      </c>
      <c r="G1888" t="s">
        <v>1065</v>
      </c>
      <c r="H1888" s="17">
        <v>100000</v>
      </c>
    </row>
    <row r="1889" spans="1:8">
      <c r="A1889" s="19" t="s">
        <v>1060</v>
      </c>
      <c r="B1889" s="19" t="s">
        <v>94</v>
      </c>
      <c r="C1889" s="19"/>
      <c r="D1889" s="19"/>
      <c r="E1889" s="19"/>
      <c r="F1889" s="20"/>
      <c r="G1889" s="19"/>
      <c r="H1889" s="21">
        <f>SUBTOTAL(9,H1888:H1888)</f>
        <v>100000</v>
      </c>
    </row>
    <row r="1890" spans="1:8">
      <c r="A1890" t="s">
        <v>1060</v>
      </c>
      <c r="B1890" t="s">
        <v>59</v>
      </c>
      <c r="C1890" t="s">
        <v>60</v>
      </c>
      <c r="D1890" t="s">
        <v>24</v>
      </c>
      <c r="E1890" t="s">
        <v>1061</v>
      </c>
      <c r="F1890" s="18">
        <v>45891</v>
      </c>
      <c r="G1890" t="s">
        <v>1066</v>
      </c>
      <c r="H1890" s="17">
        <v>2354.36</v>
      </c>
    </row>
    <row r="1891" spans="1:8">
      <c r="A1891" t="s">
        <v>1060</v>
      </c>
      <c r="B1891" t="s">
        <v>59</v>
      </c>
      <c r="C1891" t="s">
        <v>60</v>
      </c>
      <c r="D1891" t="s">
        <v>24</v>
      </c>
      <c r="E1891" t="s">
        <v>1061</v>
      </c>
      <c r="F1891" s="18">
        <v>45891</v>
      </c>
      <c r="G1891" t="s">
        <v>1066</v>
      </c>
      <c r="H1891" s="17">
        <v>1828.96</v>
      </c>
    </row>
    <row r="1892" spans="1:8">
      <c r="A1892" s="19" t="s">
        <v>1060</v>
      </c>
      <c r="B1892" s="19" t="s">
        <v>61</v>
      </c>
      <c r="C1892" s="19"/>
      <c r="D1892" s="19"/>
      <c r="E1892" s="19"/>
      <c r="F1892" s="20"/>
      <c r="G1892" s="19"/>
      <c r="H1892" s="21">
        <f>SUBTOTAL(9,H1890:H1891)</f>
        <v>4183.32</v>
      </c>
    </row>
    <row r="1893" spans="1:8">
      <c r="A1893" t="s">
        <v>1060</v>
      </c>
      <c r="B1893" t="s">
        <v>62</v>
      </c>
      <c r="C1893" t="s">
        <v>63</v>
      </c>
      <c r="D1893" t="s">
        <v>24</v>
      </c>
      <c r="E1893" t="s">
        <v>1061</v>
      </c>
      <c r="F1893" s="18">
        <v>45891</v>
      </c>
      <c r="G1893" t="s">
        <v>1066</v>
      </c>
      <c r="H1893" s="17">
        <v>-1180.4000000000001</v>
      </c>
    </row>
    <row r="1894" spans="1:8">
      <c r="A1894" t="s">
        <v>1060</v>
      </c>
      <c r="B1894" t="s">
        <v>62</v>
      </c>
      <c r="C1894" t="s">
        <v>63</v>
      </c>
      <c r="D1894" t="s">
        <v>24</v>
      </c>
      <c r="E1894" t="s">
        <v>1061</v>
      </c>
      <c r="F1894" s="18">
        <v>45891</v>
      </c>
      <c r="G1894" t="s">
        <v>1066</v>
      </c>
      <c r="H1894" s="17">
        <v>6750.98</v>
      </c>
    </row>
    <row r="1895" spans="1:8">
      <c r="A1895" t="s">
        <v>1060</v>
      </c>
      <c r="B1895" t="s">
        <v>62</v>
      </c>
      <c r="C1895" t="s">
        <v>63</v>
      </c>
      <c r="D1895" t="s">
        <v>24</v>
      </c>
      <c r="E1895" t="s">
        <v>1061</v>
      </c>
      <c r="F1895" s="18">
        <v>45891</v>
      </c>
      <c r="G1895" t="s">
        <v>1066</v>
      </c>
      <c r="H1895" s="17">
        <v>4390.18</v>
      </c>
    </row>
    <row r="1896" spans="1:8">
      <c r="A1896" s="19" t="s">
        <v>1060</v>
      </c>
      <c r="B1896" s="19" t="s">
        <v>64</v>
      </c>
      <c r="C1896" s="19"/>
      <c r="D1896" s="19"/>
      <c r="E1896" s="19"/>
      <c r="F1896" s="20"/>
      <c r="G1896" s="19"/>
      <c r="H1896" s="21">
        <f>SUBTOTAL(9,H1893:H1895)</f>
        <v>9960.76</v>
      </c>
    </row>
    <row r="1897" spans="1:8" ht="16.5" thickBot="1">
      <c r="A1897" s="22" t="s">
        <v>1067</v>
      </c>
      <c r="B1897" s="22"/>
      <c r="C1897" s="25" t="s">
        <v>1068</v>
      </c>
      <c r="D1897" s="22"/>
      <c r="E1897" s="22"/>
      <c r="F1897" s="23"/>
      <c r="G1897" s="22"/>
      <c r="H1897" s="24">
        <f>SUBTOTAL(9,H1882:H1895)</f>
        <v>206154.93999999997</v>
      </c>
    </row>
    <row r="1898" spans="1:8">
      <c r="A1898" t="s">
        <v>1069</v>
      </c>
      <c r="B1898" t="s">
        <v>18</v>
      </c>
      <c r="C1898" t="s">
        <v>19</v>
      </c>
      <c r="D1898" t="s">
        <v>14</v>
      </c>
      <c r="E1898" t="s">
        <v>1070</v>
      </c>
      <c r="F1898" s="18">
        <v>45890</v>
      </c>
      <c r="G1898" t="s">
        <v>1071</v>
      </c>
      <c r="H1898" s="17">
        <v>1314.42</v>
      </c>
    </row>
    <row r="1899" spans="1:8">
      <c r="A1899" s="19" t="s">
        <v>1069</v>
      </c>
      <c r="B1899" s="19" t="s">
        <v>21</v>
      </c>
      <c r="C1899" s="19"/>
      <c r="D1899" s="19"/>
      <c r="E1899" s="19"/>
      <c r="F1899" s="20"/>
      <c r="G1899" s="19"/>
      <c r="H1899" s="21">
        <f>SUBTOTAL(9,H1898:H1898)</f>
        <v>1314.42</v>
      </c>
    </row>
    <row r="1900" spans="1:8">
      <c r="A1900" t="s">
        <v>1069</v>
      </c>
      <c r="B1900" t="s">
        <v>125</v>
      </c>
      <c r="C1900" t="s">
        <v>126</v>
      </c>
      <c r="D1900" t="s">
        <v>24</v>
      </c>
      <c r="E1900" t="s">
        <v>1070</v>
      </c>
      <c r="F1900" s="18">
        <v>45854</v>
      </c>
      <c r="G1900" t="s">
        <v>1072</v>
      </c>
      <c r="H1900" s="17">
        <v>110.87</v>
      </c>
    </row>
    <row r="1901" spans="1:8">
      <c r="A1901" s="19" t="s">
        <v>1069</v>
      </c>
      <c r="B1901" s="19" t="s">
        <v>127</v>
      </c>
      <c r="C1901" s="19"/>
      <c r="D1901" s="19"/>
      <c r="E1901" s="19"/>
      <c r="F1901" s="20"/>
      <c r="G1901" s="19"/>
      <c r="H1901" s="21">
        <f>SUBTOTAL(9,H1900:H1900)</f>
        <v>110.87</v>
      </c>
    </row>
    <row r="1902" spans="1:8" ht="16.5" thickBot="1">
      <c r="A1902" s="22" t="s">
        <v>1073</v>
      </c>
      <c r="B1902" s="22"/>
      <c r="C1902" s="25" t="s">
        <v>1074</v>
      </c>
      <c r="D1902" s="22"/>
      <c r="E1902" s="22"/>
      <c r="F1902" s="23"/>
      <c r="G1902" s="22"/>
      <c r="H1902" s="24">
        <f>SUBTOTAL(9,H1898:H1900)</f>
        <v>1425.29</v>
      </c>
    </row>
    <row r="1903" spans="1:8">
      <c r="A1903" t="s">
        <v>1075</v>
      </c>
      <c r="B1903" t="s">
        <v>18</v>
      </c>
      <c r="C1903" t="s">
        <v>19</v>
      </c>
      <c r="D1903" t="s">
        <v>14</v>
      </c>
      <c r="E1903" t="s">
        <v>1076</v>
      </c>
      <c r="F1903" s="18">
        <v>45890</v>
      </c>
      <c r="G1903" t="s">
        <v>1077</v>
      </c>
      <c r="H1903" s="17">
        <v>438.14</v>
      </c>
    </row>
    <row r="1904" spans="1:8">
      <c r="A1904" s="19" t="s">
        <v>1075</v>
      </c>
      <c r="B1904" s="19" t="s">
        <v>21</v>
      </c>
      <c r="C1904" s="19"/>
      <c r="D1904" s="19"/>
      <c r="E1904" s="19"/>
      <c r="F1904" s="20"/>
      <c r="G1904" s="19"/>
      <c r="H1904" s="21">
        <f>SUBTOTAL(9,H1903:H1903)</f>
        <v>438.14</v>
      </c>
    </row>
    <row r="1905" spans="1:8">
      <c r="A1905" t="s">
        <v>1075</v>
      </c>
      <c r="B1905" t="s">
        <v>238</v>
      </c>
      <c r="C1905" t="s">
        <v>239</v>
      </c>
      <c r="D1905" t="s">
        <v>14</v>
      </c>
      <c r="E1905" t="s">
        <v>1076</v>
      </c>
      <c r="F1905" s="18">
        <v>45884</v>
      </c>
      <c r="G1905" t="s">
        <v>1078</v>
      </c>
      <c r="H1905" s="17">
        <v>90000</v>
      </c>
    </row>
    <row r="1906" spans="1:8">
      <c r="A1906" s="19" t="s">
        <v>1075</v>
      </c>
      <c r="B1906" s="19" t="s">
        <v>240</v>
      </c>
      <c r="C1906" s="19"/>
      <c r="D1906" s="19"/>
      <c r="E1906" s="19"/>
      <c r="F1906" s="20"/>
      <c r="G1906" s="19"/>
      <c r="H1906" s="21">
        <f>SUBTOTAL(9,H1905:H1905)</f>
        <v>90000</v>
      </c>
    </row>
    <row r="1907" spans="1:8" ht="16.5" thickBot="1">
      <c r="A1907" s="22" t="s">
        <v>1079</v>
      </c>
      <c r="B1907" s="22"/>
      <c r="C1907" s="25" t="s">
        <v>1080</v>
      </c>
      <c r="D1907" s="22"/>
      <c r="E1907" s="22"/>
      <c r="F1907" s="23"/>
      <c r="G1907" s="22"/>
      <c r="H1907" s="24">
        <f>SUBTOTAL(9,H1903:H1905)</f>
        <v>90438.14</v>
      </c>
    </row>
    <row r="1908" spans="1:8">
      <c r="A1908" t="s">
        <v>1081</v>
      </c>
      <c r="B1908" t="s">
        <v>18</v>
      </c>
      <c r="C1908" t="s">
        <v>19</v>
      </c>
      <c r="D1908" t="s">
        <v>14</v>
      </c>
      <c r="E1908" t="s">
        <v>1082</v>
      </c>
      <c r="F1908" s="18">
        <v>45890</v>
      </c>
      <c r="G1908" t="s">
        <v>1083</v>
      </c>
      <c r="H1908" s="17">
        <v>6571.77</v>
      </c>
    </row>
    <row r="1909" spans="1:8">
      <c r="A1909" s="19" t="s">
        <v>1081</v>
      </c>
      <c r="B1909" s="19" t="s">
        <v>21</v>
      </c>
      <c r="C1909" s="19"/>
      <c r="D1909" s="19"/>
      <c r="E1909" s="19"/>
      <c r="F1909" s="20"/>
      <c r="G1909" s="19"/>
      <c r="H1909" s="21">
        <f>SUBTOTAL(9,H1908:H1908)</f>
        <v>6571.77</v>
      </c>
    </row>
    <row r="1910" spans="1:8">
      <c r="A1910" t="s">
        <v>1081</v>
      </c>
      <c r="B1910" t="s">
        <v>34</v>
      </c>
      <c r="C1910" t="s">
        <v>35</v>
      </c>
      <c r="D1910" t="s">
        <v>14</v>
      </c>
      <c r="E1910" t="s">
        <v>1082</v>
      </c>
      <c r="F1910" s="18">
        <v>45866</v>
      </c>
      <c r="G1910" t="s">
        <v>1084</v>
      </c>
      <c r="H1910" s="17">
        <v>2232.6999999999998</v>
      </c>
    </row>
    <row r="1911" spans="1:8">
      <c r="A1911" s="19" t="s">
        <v>1081</v>
      </c>
      <c r="B1911" s="19" t="s">
        <v>37</v>
      </c>
      <c r="C1911" s="19"/>
      <c r="D1911" s="19"/>
      <c r="E1911" s="19"/>
      <c r="F1911" s="20"/>
      <c r="G1911" s="19"/>
      <c r="H1911" s="21">
        <f>SUBTOTAL(9,H1910:H1910)</f>
        <v>2232.6999999999998</v>
      </c>
    </row>
    <row r="1912" spans="1:8" ht="16.5" thickBot="1">
      <c r="A1912" s="22" t="s">
        <v>1085</v>
      </c>
      <c r="B1912" s="22"/>
      <c r="C1912" s="25" t="s">
        <v>1086</v>
      </c>
      <c r="D1912" s="22"/>
      <c r="E1912" s="22"/>
      <c r="F1912" s="23"/>
      <c r="G1912" s="22"/>
      <c r="H1912" s="24">
        <f>SUBTOTAL(9,H1908:H1910)</f>
        <v>8804.4700000000012</v>
      </c>
    </row>
    <row r="1913" spans="1:8">
      <c r="A1913" t="s">
        <v>1087</v>
      </c>
      <c r="B1913" t="s">
        <v>22</v>
      </c>
      <c r="C1913" t="s">
        <v>23</v>
      </c>
      <c r="D1913" t="s">
        <v>24</v>
      </c>
      <c r="E1913" t="s">
        <v>1088</v>
      </c>
      <c r="F1913" s="18">
        <v>45854</v>
      </c>
      <c r="G1913" t="s">
        <v>1089</v>
      </c>
      <c r="H1913" s="17">
        <v>577.44000000000005</v>
      </c>
    </row>
    <row r="1914" spans="1:8">
      <c r="A1914" s="19" t="s">
        <v>1087</v>
      </c>
      <c r="B1914" s="19" t="s">
        <v>26</v>
      </c>
      <c r="C1914" s="19"/>
      <c r="D1914" s="19"/>
      <c r="E1914" s="19"/>
      <c r="F1914" s="20"/>
      <c r="G1914" s="19"/>
      <c r="H1914" s="21">
        <f>SUBTOTAL(9,H1913:H1913)</f>
        <v>577.44000000000005</v>
      </c>
    </row>
    <row r="1915" spans="1:8">
      <c r="A1915" t="s">
        <v>1087</v>
      </c>
      <c r="B1915" t="s">
        <v>231</v>
      </c>
      <c r="C1915" t="s">
        <v>232</v>
      </c>
      <c r="D1915" t="s">
        <v>14</v>
      </c>
      <c r="E1915" t="s">
        <v>1088</v>
      </c>
      <c r="F1915" s="18">
        <v>45854</v>
      </c>
      <c r="G1915" t="s">
        <v>1089</v>
      </c>
      <c r="H1915" s="17">
        <v>23.2</v>
      </c>
    </row>
    <row r="1916" spans="1:8">
      <c r="A1916" s="19" t="s">
        <v>1087</v>
      </c>
      <c r="B1916" s="19" t="s">
        <v>233</v>
      </c>
      <c r="C1916" s="19"/>
      <c r="D1916" s="19"/>
      <c r="E1916" s="19"/>
      <c r="F1916" s="20"/>
      <c r="G1916" s="19"/>
      <c r="H1916" s="21">
        <f>SUBTOTAL(9,H1915:H1915)</f>
        <v>23.2</v>
      </c>
    </row>
    <row r="1917" spans="1:8">
      <c r="A1917" t="s">
        <v>1087</v>
      </c>
      <c r="B1917" t="s">
        <v>34</v>
      </c>
      <c r="C1917" t="s">
        <v>35</v>
      </c>
      <c r="D1917" t="s">
        <v>14</v>
      </c>
      <c r="E1917" t="s">
        <v>1088</v>
      </c>
      <c r="F1917" s="18">
        <v>45891</v>
      </c>
      <c r="G1917" t="s">
        <v>1090</v>
      </c>
      <c r="H1917" s="17">
        <v>3260.04</v>
      </c>
    </row>
    <row r="1918" spans="1:8">
      <c r="A1918" s="19" t="s">
        <v>1087</v>
      </c>
      <c r="B1918" s="19" t="s">
        <v>37</v>
      </c>
      <c r="C1918" s="19"/>
      <c r="D1918" s="19"/>
      <c r="E1918" s="19"/>
      <c r="F1918" s="20"/>
      <c r="G1918" s="19"/>
      <c r="H1918" s="21">
        <f>SUBTOTAL(9,H1917:H1917)</f>
        <v>3260.04</v>
      </c>
    </row>
    <row r="1919" spans="1:8">
      <c r="A1919" t="s">
        <v>1087</v>
      </c>
      <c r="B1919" t="s">
        <v>62</v>
      </c>
      <c r="C1919" t="s">
        <v>63</v>
      </c>
      <c r="D1919" t="s">
        <v>24</v>
      </c>
      <c r="E1919" t="s">
        <v>1088</v>
      </c>
      <c r="F1919" s="18">
        <v>45854</v>
      </c>
      <c r="G1919" t="s">
        <v>1089</v>
      </c>
      <c r="H1919" s="17">
        <v>651.4</v>
      </c>
    </row>
    <row r="1920" spans="1:8">
      <c r="A1920" s="19" t="s">
        <v>1087</v>
      </c>
      <c r="B1920" s="19" t="s">
        <v>64</v>
      </c>
      <c r="C1920" s="19"/>
      <c r="D1920" s="19"/>
      <c r="E1920" s="19"/>
      <c r="F1920" s="20"/>
      <c r="G1920" s="19"/>
      <c r="H1920" s="21">
        <f>SUBTOTAL(9,H1919:H1919)</f>
        <v>651.4</v>
      </c>
    </row>
    <row r="1921" spans="1:8" ht="16.5" thickBot="1">
      <c r="A1921" s="22" t="s">
        <v>1091</v>
      </c>
      <c r="B1921" s="22"/>
      <c r="C1921" s="25" t="s">
        <v>1092</v>
      </c>
      <c r="D1921" s="22"/>
      <c r="E1921" s="22"/>
      <c r="F1921" s="23"/>
      <c r="G1921" s="22"/>
      <c r="H1921" s="24">
        <f>SUBTOTAL(9,H1913:H1919)</f>
        <v>4512.08</v>
      </c>
    </row>
    <row r="1922" spans="1:8">
      <c r="A1922" t="s">
        <v>1093</v>
      </c>
      <c r="B1922" t="s">
        <v>12</v>
      </c>
      <c r="C1922" t="s">
        <v>13</v>
      </c>
      <c r="D1922" t="s">
        <v>14</v>
      </c>
      <c r="E1922" t="s">
        <v>1094</v>
      </c>
      <c r="F1922" s="18">
        <v>45860</v>
      </c>
      <c r="G1922" t="s">
        <v>1095</v>
      </c>
      <c r="H1922" s="17">
        <v>1284154</v>
      </c>
    </row>
    <row r="1923" spans="1:8">
      <c r="A1923" s="19" t="s">
        <v>1093</v>
      </c>
      <c r="B1923" s="19" t="s">
        <v>17</v>
      </c>
      <c r="C1923" s="19"/>
      <c r="D1923" s="19"/>
      <c r="E1923" s="19"/>
      <c r="F1923" s="20"/>
      <c r="G1923" s="19"/>
      <c r="H1923" s="21">
        <f>SUBTOTAL(9,H1922:H1922)</f>
        <v>1284154</v>
      </c>
    </row>
    <row r="1924" spans="1:8">
      <c r="A1924" t="s">
        <v>1093</v>
      </c>
      <c r="B1924" t="s">
        <v>18</v>
      </c>
      <c r="C1924" t="s">
        <v>19</v>
      </c>
      <c r="D1924" t="s">
        <v>14</v>
      </c>
      <c r="E1924" t="s">
        <v>1094</v>
      </c>
      <c r="F1924" s="18">
        <v>45890</v>
      </c>
      <c r="G1924" t="s">
        <v>1096</v>
      </c>
      <c r="H1924" s="17">
        <v>17525.490000000002</v>
      </c>
    </row>
    <row r="1925" spans="1:8">
      <c r="A1925" s="19" t="s">
        <v>1093</v>
      </c>
      <c r="B1925" s="19" t="s">
        <v>21</v>
      </c>
      <c r="C1925" s="19"/>
      <c r="D1925" s="19"/>
      <c r="E1925" s="19"/>
      <c r="F1925" s="20"/>
      <c r="G1925" s="19"/>
      <c r="H1925" s="21">
        <f>SUBTOTAL(9,H1924:H1924)</f>
        <v>17525.490000000002</v>
      </c>
    </row>
    <row r="1926" spans="1:8">
      <c r="A1926" t="s">
        <v>1093</v>
      </c>
      <c r="B1926" t="s">
        <v>234</v>
      </c>
      <c r="C1926" t="s">
        <v>235</v>
      </c>
      <c r="D1926" t="s">
        <v>14</v>
      </c>
      <c r="E1926" t="s">
        <v>1094</v>
      </c>
      <c r="F1926" s="18">
        <v>45884</v>
      </c>
      <c r="G1926" t="s">
        <v>1097</v>
      </c>
      <c r="H1926" s="17">
        <v>190425</v>
      </c>
    </row>
    <row r="1927" spans="1:8">
      <c r="A1927" s="19" t="s">
        <v>1093</v>
      </c>
      <c r="B1927" s="19" t="s">
        <v>237</v>
      </c>
      <c r="C1927" s="19"/>
      <c r="D1927" s="19"/>
      <c r="E1927" s="19"/>
      <c r="F1927" s="20"/>
      <c r="G1927" s="19"/>
      <c r="H1927" s="21">
        <f>SUBTOTAL(9,H1926:H1926)</f>
        <v>190425</v>
      </c>
    </row>
    <row r="1928" spans="1:8">
      <c r="A1928" t="s">
        <v>1093</v>
      </c>
      <c r="B1928" t="s">
        <v>34</v>
      </c>
      <c r="C1928" t="s">
        <v>35</v>
      </c>
      <c r="D1928" t="s">
        <v>14</v>
      </c>
      <c r="E1928" t="s">
        <v>1094</v>
      </c>
      <c r="F1928" s="18">
        <v>45891</v>
      </c>
      <c r="G1928" t="s">
        <v>1098</v>
      </c>
      <c r="H1928" s="17">
        <v>4115.3</v>
      </c>
    </row>
    <row r="1929" spans="1:8">
      <c r="A1929" s="19" t="s">
        <v>1093</v>
      </c>
      <c r="B1929" s="19" t="s">
        <v>37</v>
      </c>
      <c r="C1929" s="19"/>
      <c r="D1929" s="19"/>
      <c r="E1929" s="19"/>
      <c r="F1929" s="20"/>
      <c r="G1929" s="19"/>
      <c r="H1929" s="21">
        <f>SUBTOTAL(9,H1928:H1928)</f>
        <v>4115.3</v>
      </c>
    </row>
    <row r="1930" spans="1:8">
      <c r="A1930" t="s">
        <v>1093</v>
      </c>
      <c r="B1930" t="s">
        <v>97</v>
      </c>
      <c r="C1930" t="s">
        <v>98</v>
      </c>
      <c r="D1930" t="s">
        <v>24</v>
      </c>
      <c r="E1930" t="s">
        <v>1094</v>
      </c>
      <c r="F1930" s="18">
        <v>45856</v>
      </c>
      <c r="G1930" t="s">
        <v>1099</v>
      </c>
      <c r="H1930" s="17">
        <v>61482.720000000001</v>
      </c>
    </row>
    <row r="1931" spans="1:8">
      <c r="A1931" t="s">
        <v>1093</v>
      </c>
      <c r="B1931" t="s">
        <v>97</v>
      </c>
      <c r="C1931" t="s">
        <v>98</v>
      </c>
      <c r="D1931" t="s">
        <v>24</v>
      </c>
      <c r="E1931" t="s">
        <v>1094</v>
      </c>
      <c r="F1931" s="18">
        <v>45882</v>
      </c>
      <c r="G1931" t="s">
        <v>1100</v>
      </c>
      <c r="H1931" s="17">
        <v>82487.600000000006</v>
      </c>
    </row>
    <row r="1932" spans="1:8">
      <c r="A1932" s="19" t="s">
        <v>1093</v>
      </c>
      <c r="B1932" s="19" t="s">
        <v>100</v>
      </c>
      <c r="C1932" s="19"/>
      <c r="D1932" s="19"/>
      <c r="E1932" s="19"/>
      <c r="F1932" s="20"/>
      <c r="G1932" s="19"/>
      <c r="H1932" s="21">
        <f>SUBTOTAL(9,H1930:H1931)</f>
        <v>143970.32</v>
      </c>
    </row>
    <row r="1933" spans="1:8">
      <c r="A1933" t="s">
        <v>1093</v>
      </c>
      <c r="B1933" t="s">
        <v>65</v>
      </c>
      <c r="C1933" t="s">
        <v>66</v>
      </c>
      <c r="D1933" t="s">
        <v>24</v>
      </c>
      <c r="E1933" t="s">
        <v>1094</v>
      </c>
      <c r="F1933" s="18">
        <v>45854</v>
      </c>
      <c r="G1933" t="s">
        <v>1101</v>
      </c>
      <c r="H1933" s="17">
        <v>9921.81</v>
      </c>
    </row>
    <row r="1934" spans="1:8">
      <c r="A1934" t="s">
        <v>1093</v>
      </c>
      <c r="B1934" t="s">
        <v>65</v>
      </c>
      <c r="C1934" t="s">
        <v>66</v>
      </c>
      <c r="D1934" t="s">
        <v>24</v>
      </c>
      <c r="E1934" t="s">
        <v>1094</v>
      </c>
      <c r="F1934" s="18">
        <v>45854</v>
      </c>
      <c r="G1934" t="s">
        <v>1101</v>
      </c>
      <c r="H1934" s="17">
        <v>1039.8599999999999</v>
      </c>
    </row>
    <row r="1935" spans="1:8">
      <c r="A1935" t="s">
        <v>1093</v>
      </c>
      <c r="B1935" t="s">
        <v>65</v>
      </c>
      <c r="C1935" t="s">
        <v>66</v>
      </c>
      <c r="D1935" t="s">
        <v>24</v>
      </c>
      <c r="E1935" t="s">
        <v>1094</v>
      </c>
      <c r="F1935" s="18">
        <v>45891</v>
      </c>
      <c r="G1935" t="s">
        <v>1098</v>
      </c>
      <c r="H1935" s="17">
        <v>21215.37</v>
      </c>
    </row>
    <row r="1936" spans="1:8">
      <c r="A1936" t="s">
        <v>1093</v>
      </c>
      <c r="B1936" t="s">
        <v>65</v>
      </c>
      <c r="C1936" t="s">
        <v>66</v>
      </c>
      <c r="D1936" t="s">
        <v>24</v>
      </c>
      <c r="E1936" t="s">
        <v>1094</v>
      </c>
      <c r="F1936" s="18">
        <v>45891</v>
      </c>
      <c r="G1936" t="s">
        <v>1098</v>
      </c>
      <c r="H1936" s="17">
        <v>2234.7199999999998</v>
      </c>
    </row>
    <row r="1937" spans="1:8">
      <c r="A1937" s="19" t="s">
        <v>1093</v>
      </c>
      <c r="B1937" s="19" t="s">
        <v>68</v>
      </c>
      <c r="C1937" s="19"/>
      <c r="D1937" s="19"/>
      <c r="E1937" s="19"/>
      <c r="F1937" s="20"/>
      <c r="G1937" s="19"/>
      <c r="H1937" s="21">
        <f>SUBTOTAL(9,H1933:H1936)</f>
        <v>34411.760000000002</v>
      </c>
    </row>
    <row r="1938" spans="1:8" ht="16.5" thickBot="1">
      <c r="A1938" s="22" t="s">
        <v>1102</v>
      </c>
      <c r="B1938" s="22"/>
      <c r="C1938" s="25" t="s">
        <v>1103</v>
      </c>
      <c r="D1938" s="22"/>
      <c r="E1938" s="22"/>
      <c r="F1938" s="23"/>
      <c r="G1938" s="22"/>
      <c r="H1938" s="24">
        <f>SUBTOTAL(9,H1922:H1936)</f>
        <v>1674601.8700000003</v>
      </c>
    </row>
    <row r="1939" spans="1:8">
      <c r="A1939" t="s">
        <v>1104</v>
      </c>
      <c r="B1939" t="s">
        <v>18</v>
      </c>
      <c r="C1939" t="s">
        <v>19</v>
      </c>
      <c r="D1939" t="s">
        <v>14</v>
      </c>
      <c r="E1939" t="s">
        <v>1105</v>
      </c>
      <c r="F1939" s="18">
        <v>45890</v>
      </c>
      <c r="G1939" t="s">
        <v>1106</v>
      </c>
      <c r="H1939" s="17">
        <v>3066.98</v>
      </c>
    </row>
    <row r="1940" spans="1:8">
      <c r="A1940" s="19" t="s">
        <v>1104</v>
      </c>
      <c r="B1940" s="19" t="s">
        <v>21</v>
      </c>
      <c r="C1940" s="19"/>
      <c r="D1940" s="19"/>
      <c r="E1940" s="19"/>
      <c r="F1940" s="20"/>
      <c r="G1940" s="19"/>
      <c r="H1940" s="21">
        <f>SUBTOTAL(9,H1939:H1939)</f>
        <v>3066.98</v>
      </c>
    </row>
    <row r="1941" spans="1:8">
      <c r="A1941" t="s">
        <v>1104</v>
      </c>
      <c r="B1941" t="s">
        <v>49</v>
      </c>
      <c r="C1941" t="s">
        <v>50</v>
      </c>
      <c r="D1941" t="s">
        <v>24</v>
      </c>
      <c r="E1941" t="s">
        <v>1105</v>
      </c>
      <c r="F1941" s="18">
        <v>45852</v>
      </c>
      <c r="G1941" t="s">
        <v>1107</v>
      </c>
      <c r="H1941" s="17">
        <v>1957.82</v>
      </c>
    </row>
    <row r="1942" spans="1:8">
      <c r="A1942" t="s">
        <v>1104</v>
      </c>
      <c r="B1942" t="s">
        <v>49</v>
      </c>
      <c r="C1942" t="s">
        <v>50</v>
      </c>
      <c r="D1942" t="s">
        <v>24</v>
      </c>
      <c r="E1942" t="s">
        <v>1105</v>
      </c>
      <c r="F1942" s="18">
        <v>45852</v>
      </c>
      <c r="G1942" t="s">
        <v>1107</v>
      </c>
      <c r="H1942" s="17">
        <v>132.5</v>
      </c>
    </row>
    <row r="1943" spans="1:8">
      <c r="A1943" s="19" t="s">
        <v>1104</v>
      </c>
      <c r="B1943" s="19" t="s">
        <v>51</v>
      </c>
      <c r="C1943" s="19"/>
      <c r="D1943" s="19"/>
      <c r="E1943" s="19"/>
      <c r="F1943" s="20"/>
      <c r="G1943" s="19"/>
      <c r="H1943" s="21">
        <f>SUBTOTAL(9,H1941:H1942)</f>
        <v>2090.3199999999997</v>
      </c>
    </row>
    <row r="1944" spans="1:8" ht="16.5" thickBot="1">
      <c r="A1944" s="22" t="s">
        <v>1108</v>
      </c>
      <c r="B1944" s="22"/>
      <c r="C1944" s="25" t="s">
        <v>1109</v>
      </c>
      <c r="D1944" s="22"/>
      <c r="E1944" s="22"/>
      <c r="F1944" s="23"/>
      <c r="G1944" s="22"/>
      <c r="H1944" s="24">
        <f>SUBTOTAL(9,H1939:H1942)</f>
        <v>5157.3</v>
      </c>
    </row>
    <row r="1945" spans="1:8">
      <c r="A1945" t="s">
        <v>1110</v>
      </c>
      <c r="B1945" t="s">
        <v>30</v>
      </c>
      <c r="C1945" t="s">
        <v>31</v>
      </c>
      <c r="D1945" t="s">
        <v>14</v>
      </c>
      <c r="E1945" t="s">
        <v>1111</v>
      </c>
      <c r="F1945" s="18">
        <v>45840</v>
      </c>
      <c r="G1945" t="s">
        <v>1112</v>
      </c>
      <c r="H1945" s="17">
        <v>820092.92</v>
      </c>
    </row>
    <row r="1946" spans="1:8">
      <c r="A1946" t="s">
        <v>1110</v>
      </c>
      <c r="B1946" t="s">
        <v>30</v>
      </c>
      <c r="C1946" t="s">
        <v>31</v>
      </c>
      <c r="D1946" t="s">
        <v>14</v>
      </c>
      <c r="E1946" t="s">
        <v>1111</v>
      </c>
      <c r="F1946" s="18">
        <v>45860</v>
      </c>
      <c r="G1946" t="s">
        <v>1113</v>
      </c>
      <c r="H1946" s="17">
        <v>473029.85</v>
      </c>
    </row>
    <row r="1947" spans="1:8">
      <c r="A1947" s="19" t="s">
        <v>1110</v>
      </c>
      <c r="B1947" s="19" t="s">
        <v>33</v>
      </c>
      <c r="C1947" s="19"/>
      <c r="D1947" s="19"/>
      <c r="E1947" s="19"/>
      <c r="F1947" s="20"/>
      <c r="G1947" s="19"/>
      <c r="H1947" s="21">
        <f>SUBTOTAL(9,H1945:H1946)</f>
        <v>1293122.77</v>
      </c>
    </row>
    <row r="1948" spans="1:8" ht="16.5" thickBot="1">
      <c r="A1948" s="22" t="s">
        <v>1114</v>
      </c>
      <c r="B1948" s="22"/>
      <c r="C1948" s="25" t="s">
        <v>1115</v>
      </c>
      <c r="D1948" s="22"/>
      <c r="E1948" s="22"/>
      <c r="F1948" s="23"/>
      <c r="G1948" s="22"/>
      <c r="H1948" s="24">
        <f>SUBTOTAL(9,H1945:H1946)</f>
        <v>1293122.77</v>
      </c>
    </row>
    <row r="1949" spans="1:8">
      <c r="A1949" t="s">
        <v>1116</v>
      </c>
      <c r="B1949" t="s">
        <v>18</v>
      </c>
      <c r="C1949" t="s">
        <v>19</v>
      </c>
      <c r="D1949" t="s">
        <v>14</v>
      </c>
      <c r="E1949" t="s">
        <v>1117</v>
      </c>
      <c r="F1949" s="18">
        <v>45890</v>
      </c>
      <c r="G1949" t="s">
        <v>1118</v>
      </c>
      <c r="H1949" s="17">
        <v>3066.98</v>
      </c>
    </row>
    <row r="1950" spans="1:8">
      <c r="A1950" s="19" t="s">
        <v>1116</v>
      </c>
      <c r="B1950" s="19" t="s">
        <v>21</v>
      </c>
      <c r="C1950" s="19"/>
      <c r="D1950" s="19"/>
      <c r="E1950" s="19"/>
      <c r="F1950" s="20"/>
      <c r="G1950" s="19"/>
      <c r="H1950" s="21">
        <f>SUBTOTAL(9,H1949:H1949)</f>
        <v>3066.98</v>
      </c>
    </row>
    <row r="1951" spans="1:8" ht="16.5" thickBot="1">
      <c r="A1951" s="22" t="s">
        <v>1119</v>
      </c>
      <c r="B1951" s="22"/>
      <c r="C1951" s="25" t="s">
        <v>1120</v>
      </c>
      <c r="D1951" s="22"/>
      <c r="E1951" s="22"/>
      <c r="F1951" s="23"/>
      <c r="G1951" s="22"/>
      <c r="H1951" s="24">
        <f>SUBTOTAL(9,H1949:H1949)</f>
        <v>3066.98</v>
      </c>
    </row>
    <row r="1952" spans="1:8">
      <c r="A1952" t="s">
        <v>1121</v>
      </c>
      <c r="B1952" t="s">
        <v>18</v>
      </c>
      <c r="C1952" t="s">
        <v>19</v>
      </c>
      <c r="D1952" t="s">
        <v>14</v>
      </c>
      <c r="E1952" t="s">
        <v>1122</v>
      </c>
      <c r="F1952" s="18">
        <v>45890</v>
      </c>
      <c r="G1952" t="s">
        <v>1123</v>
      </c>
      <c r="H1952" s="17">
        <v>438.14</v>
      </c>
    </row>
    <row r="1953" spans="1:8">
      <c r="A1953" s="19" t="s">
        <v>1121</v>
      </c>
      <c r="B1953" s="19" t="s">
        <v>21</v>
      </c>
      <c r="C1953" s="19"/>
      <c r="D1953" s="19"/>
      <c r="E1953" s="19"/>
      <c r="F1953" s="20"/>
      <c r="G1953" s="19"/>
      <c r="H1953" s="21">
        <f>SUBTOTAL(9,H1952:H1952)</f>
        <v>438.14</v>
      </c>
    </row>
    <row r="1954" spans="1:8">
      <c r="A1954" t="s">
        <v>1121</v>
      </c>
      <c r="B1954" t="s">
        <v>30</v>
      </c>
      <c r="C1954" t="s">
        <v>31</v>
      </c>
      <c r="D1954" t="s">
        <v>14</v>
      </c>
      <c r="E1954" t="s">
        <v>1122</v>
      </c>
      <c r="F1954" s="18">
        <v>45868</v>
      </c>
      <c r="G1954" t="s">
        <v>1124</v>
      </c>
      <c r="H1954" s="17">
        <v>1756797.61</v>
      </c>
    </row>
    <row r="1955" spans="1:8">
      <c r="A1955" t="s">
        <v>1121</v>
      </c>
      <c r="B1955" t="s">
        <v>30</v>
      </c>
      <c r="C1955" t="s">
        <v>31</v>
      </c>
      <c r="D1955" t="s">
        <v>14</v>
      </c>
      <c r="E1955" t="s">
        <v>1122</v>
      </c>
      <c r="F1955" s="18">
        <v>45877</v>
      </c>
      <c r="G1955" t="s">
        <v>1125</v>
      </c>
      <c r="H1955" s="17">
        <v>1852700.57</v>
      </c>
    </row>
    <row r="1956" spans="1:8">
      <c r="A1956" t="s">
        <v>1121</v>
      </c>
      <c r="B1956" t="s">
        <v>30</v>
      </c>
      <c r="C1956" t="s">
        <v>31</v>
      </c>
      <c r="D1956" t="s">
        <v>14</v>
      </c>
      <c r="E1956" t="s">
        <v>1122</v>
      </c>
      <c r="F1956" s="18">
        <v>45884</v>
      </c>
      <c r="G1956" t="s">
        <v>1126</v>
      </c>
      <c r="H1956" s="17">
        <v>1522687.22</v>
      </c>
    </row>
    <row r="1957" spans="1:8">
      <c r="A1957" s="19" t="s">
        <v>1121</v>
      </c>
      <c r="B1957" s="19" t="s">
        <v>33</v>
      </c>
      <c r="C1957" s="19"/>
      <c r="D1957" s="19"/>
      <c r="E1957" s="19"/>
      <c r="F1957" s="20"/>
      <c r="G1957" s="19"/>
      <c r="H1957" s="21">
        <f>SUBTOTAL(9,H1954:H1956)</f>
        <v>5132185.4000000004</v>
      </c>
    </row>
    <row r="1958" spans="1:8">
      <c r="A1958" t="s">
        <v>1121</v>
      </c>
      <c r="B1958" t="s">
        <v>34</v>
      </c>
      <c r="C1958" t="s">
        <v>35</v>
      </c>
      <c r="D1958" t="s">
        <v>14</v>
      </c>
      <c r="E1958" t="s">
        <v>1122</v>
      </c>
      <c r="F1958" s="18">
        <v>45866</v>
      </c>
      <c r="G1958" t="s">
        <v>1127</v>
      </c>
      <c r="H1958" s="17">
        <v>1396.42</v>
      </c>
    </row>
    <row r="1959" spans="1:8">
      <c r="A1959" s="19" t="s">
        <v>1121</v>
      </c>
      <c r="B1959" s="19" t="s">
        <v>37</v>
      </c>
      <c r="C1959" s="19"/>
      <c r="D1959" s="19"/>
      <c r="E1959" s="19"/>
      <c r="F1959" s="20"/>
      <c r="G1959" s="19"/>
      <c r="H1959" s="21">
        <f>SUBTOTAL(9,H1958:H1958)</f>
        <v>1396.42</v>
      </c>
    </row>
    <row r="1960" spans="1:8" ht="16.5" thickBot="1">
      <c r="A1960" s="22" t="s">
        <v>1128</v>
      </c>
      <c r="B1960" s="22"/>
      <c r="C1960" s="25" t="s">
        <v>1129</v>
      </c>
      <c r="D1960" s="22"/>
      <c r="E1960" s="22"/>
      <c r="F1960" s="23"/>
      <c r="G1960" s="22"/>
      <c r="H1960" s="24">
        <f>SUBTOTAL(9,H1952:H1958)</f>
        <v>5134019.96</v>
      </c>
    </row>
    <row r="1961" spans="1:8">
      <c r="A1961" t="s">
        <v>1130</v>
      </c>
      <c r="B1961" t="s">
        <v>79</v>
      </c>
      <c r="C1961" t="s">
        <v>80</v>
      </c>
      <c r="D1961" t="s">
        <v>14</v>
      </c>
      <c r="E1961" t="s">
        <v>1131</v>
      </c>
      <c r="F1961" s="18">
        <v>45863</v>
      </c>
      <c r="G1961" t="s">
        <v>1132</v>
      </c>
      <c r="H1961" s="17">
        <v>31944.33</v>
      </c>
    </row>
    <row r="1962" spans="1:8">
      <c r="A1962" t="s">
        <v>1130</v>
      </c>
      <c r="B1962" t="s">
        <v>79</v>
      </c>
      <c r="C1962" t="s">
        <v>80</v>
      </c>
      <c r="D1962" t="s">
        <v>14</v>
      </c>
      <c r="E1962" t="s">
        <v>1131</v>
      </c>
      <c r="F1962" s="18">
        <v>45894</v>
      </c>
      <c r="G1962" t="s">
        <v>1133</v>
      </c>
      <c r="H1962" s="17">
        <v>31972.87</v>
      </c>
    </row>
    <row r="1963" spans="1:8">
      <c r="A1963" s="19" t="s">
        <v>1130</v>
      </c>
      <c r="B1963" s="19" t="s">
        <v>84</v>
      </c>
      <c r="C1963" s="19"/>
      <c r="D1963" s="19"/>
      <c r="E1963" s="19"/>
      <c r="F1963" s="20"/>
      <c r="G1963" s="19"/>
      <c r="H1963" s="21">
        <f>SUBTOTAL(9,H1961:H1962)</f>
        <v>63917.2</v>
      </c>
    </row>
    <row r="1964" spans="1:8">
      <c r="A1964" t="s">
        <v>1130</v>
      </c>
      <c r="B1964" t="s">
        <v>12</v>
      </c>
      <c r="C1964" t="s">
        <v>13</v>
      </c>
      <c r="D1964" t="s">
        <v>14</v>
      </c>
      <c r="E1964" t="s">
        <v>1131</v>
      </c>
      <c r="F1964" s="18">
        <v>45860</v>
      </c>
      <c r="G1964" t="s">
        <v>1134</v>
      </c>
      <c r="H1964" s="17">
        <v>11332810</v>
      </c>
    </row>
    <row r="1965" spans="1:8">
      <c r="A1965" s="19" t="s">
        <v>1130</v>
      </c>
      <c r="B1965" s="19" t="s">
        <v>17</v>
      </c>
      <c r="C1965" s="19"/>
      <c r="D1965" s="19"/>
      <c r="E1965" s="19"/>
      <c r="F1965" s="20"/>
      <c r="G1965" s="19"/>
      <c r="H1965" s="21">
        <f>SUBTOTAL(9,H1964:H1964)</f>
        <v>11332810</v>
      </c>
    </row>
    <row r="1966" spans="1:8">
      <c r="A1966" t="s">
        <v>1130</v>
      </c>
      <c r="B1966" t="s">
        <v>18</v>
      </c>
      <c r="C1966" t="s">
        <v>19</v>
      </c>
      <c r="D1966" t="s">
        <v>14</v>
      </c>
      <c r="E1966" t="s">
        <v>1131</v>
      </c>
      <c r="F1966" s="18">
        <v>45890</v>
      </c>
      <c r="G1966" t="s">
        <v>1135</v>
      </c>
      <c r="H1966" s="17">
        <v>306691.28999999998</v>
      </c>
    </row>
    <row r="1967" spans="1:8">
      <c r="A1967" s="19" t="s">
        <v>1130</v>
      </c>
      <c r="B1967" s="19" t="s">
        <v>21</v>
      </c>
      <c r="C1967" s="19"/>
      <c r="D1967" s="19"/>
      <c r="E1967" s="19"/>
      <c r="F1967" s="20"/>
      <c r="G1967" s="19"/>
      <c r="H1967" s="21">
        <f>SUBTOTAL(9,H1966:H1966)</f>
        <v>306691.28999999998</v>
      </c>
    </row>
    <row r="1968" spans="1:8">
      <c r="A1968" t="s">
        <v>1130</v>
      </c>
      <c r="B1968" t="s">
        <v>22</v>
      </c>
      <c r="C1968" t="s">
        <v>23</v>
      </c>
      <c r="D1968" t="s">
        <v>24</v>
      </c>
      <c r="E1968" t="s">
        <v>1131</v>
      </c>
      <c r="F1968" s="18">
        <v>45852</v>
      </c>
      <c r="G1968" t="s">
        <v>1136</v>
      </c>
      <c r="H1968" s="17">
        <v>117079.97</v>
      </c>
    </row>
    <row r="1969" spans="1:8">
      <c r="A1969" s="19" t="s">
        <v>1130</v>
      </c>
      <c r="B1969" s="19" t="s">
        <v>26</v>
      </c>
      <c r="C1969" s="19"/>
      <c r="D1969" s="19"/>
      <c r="E1969" s="19"/>
      <c r="F1969" s="20"/>
      <c r="G1969" s="19"/>
      <c r="H1969" s="21">
        <f>SUBTOTAL(9,H1968:H1968)</f>
        <v>117079.97</v>
      </c>
    </row>
    <row r="1970" spans="1:8">
      <c r="A1970" t="s">
        <v>1130</v>
      </c>
      <c r="B1970" t="s">
        <v>27</v>
      </c>
      <c r="C1970" t="s">
        <v>28</v>
      </c>
      <c r="D1970" t="s">
        <v>24</v>
      </c>
      <c r="E1970" t="s">
        <v>1131</v>
      </c>
      <c r="F1970" s="18">
        <v>45852</v>
      </c>
      <c r="G1970" t="s">
        <v>1136</v>
      </c>
      <c r="H1970" s="17">
        <v>24340.14</v>
      </c>
    </row>
    <row r="1971" spans="1:8">
      <c r="A1971" s="19" t="s">
        <v>1130</v>
      </c>
      <c r="B1971" s="19" t="s">
        <v>29</v>
      </c>
      <c r="C1971" s="19"/>
      <c r="D1971" s="19"/>
      <c r="E1971" s="19"/>
      <c r="F1971" s="20"/>
      <c r="G1971" s="19"/>
      <c r="H1971" s="21">
        <f>SUBTOTAL(9,H1970:H1970)</f>
        <v>24340.14</v>
      </c>
    </row>
    <row r="1972" spans="1:8">
      <c r="A1972" t="s">
        <v>1130</v>
      </c>
      <c r="B1972" t="s">
        <v>228</v>
      </c>
      <c r="C1972" t="s">
        <v>229</v>
      </c>
      <c r="D1972" t="s">
        <v>14</v>
      </c>
      <c r="E1972" t="s">
        <v>1131</v>
      </c>
      <c r="F1972" s="18">
        <v>45852</v>
      </c>
      <c r="G1972" t="s">
        <v>1136</v>
      </c>
      <c r="H1972" s="17">
        <v>62.1</v>
      </c>
    </row>
    <row r="1973" spans="1:8">
      <c r="A1973" s="19" t="s">
        <v>1130</v>
      </c>
      <c r="B1973" s="19" t="s">
        <v>230</v>
      </c>
      <c r="C1973" s="19"/>
      <c r="D1973" s="19"/>
      <c r="E1973" s="19"/>
      <c r="F1973" s="20"/>
      <c r="G1973" s="19"/>
      <c r="H1973" s="21">
        <f>SUBTOTAL(9,H1972:H1972)</f>
        <v>62.1</v>
      </c>
    </row>
    <row r="1974" spans="1:8">
      <c r="A1974" t="s">
        <v>1130</v>
      </c>
      <c r="B1974" t="s">
        <v>231</v>
      </c>
      <c r="C1974" t="s">
        <v>232</v>
      </c>
      <c r="D1974" t="s">
        <v>14</v>
      </c>
      <c r="E1974" t="s">
        <v>1131</v>
      </c>
      <c r="F1974" s="18">
        <v>45852</v>
      </c>
      <c r="G1974" t="s">
        <v>1136</v>
      </c>
      <c r="H1974" s="17">
        <v>238.8</v>
      </c>
    </row>
    <row r="1975" spans="1:8">
      <c r="A1975" s="19" t="s">
        <v>1130</v>
      </c>
      <c r="B1975" s="19" t="s">
        <v>233</v>
      </c>
      <c r="C1975" s="19"/>
      <c r="D1975" s="19"/>
      <c r="E1975" s="19"/>
      <c r="F1975" s="20"/>
      <c r="G1975" s="19"/>
      <c r="H1975" s="21">
        <f>SUBTOTAL(9,H1974:H1974)</f>
        <v>238.8</v>
      </c>
    </row>
    <row r="1976" spans="1:8">
      <c r="A1976" t="s">
        <v>1130</v>
      </c>
      <c r="B1976" t="s">
        <v>234</v>
      </c>
      <c r="C1976" t="s">
        <v>235</v>
      </c>
      <c r="D1976" t="s">
        <v>14</v>
      </c>
      <c r="E1976" t="s">
        <v>1131</v>
      </c>
      <c r="F1976" s="18">
        <v>45884</v>
      </c>
      <c r="G1976" t="s">
        <v>1137</v>
      </c>
      <c r="H1976" s="17">
        <v>225000</v>
      </c>
    </row>
    <row r="1977" spans="1:8">
      <c r="A1977" s="19" t="s">
        <v>1130</v>
      </c>
      <c r="B1977" s="19" t="s">
        <v>237</v>
      </c>
      <c r="C1977" s="19"/>
      <c r="D1977" s="19"/>
      <c r="E1977" s="19"/>
      <c r="F1977" s="20"/>
      <c r="G1977" s="19"/>
      <c r="H1977" s="21">
        <f>SUBTOTAL(9,H1976:H1976)</f>
        <v>225000</v>
      </c>
    </row>
    <row r="1978" spans="1:8">
      <c r="A1978" t="s">
        <v>1130</v>
      </c>
      <c r="B1978" t="s">
        <v>91</v>
      </c>
      <c r="C1978" t="s">
        <v>92</v>
      </c>
      <c r="D1978" t="s">
        <v>14</v>
      </c>
      <c r="E1978" t="s">
        <v>1131</v>
      </c>
      <c r="F1978" s="18">
        <v>45888</v>
      </c>
      <c r="G1978" t="s">
        <v>1138</v>
      </c>
      <c r="H1978" s="17">
        <v>60000</v>
      </c>
    </row>
    <row r="1979" spans="1:8">
      <c r="A1979" t="s">
        <v>1130</v>
      </c>
      <c r="B1979" t="s">
        <v>91</v>
      </c>
      <c r="C1979" t="s">
        <v>92</v>
      </c>
      <c r="D1979" t="s">
        <v>14</v>
      </c>
      <c r="E1979" t="s">
        <v>1131</v>
      </c>
      <c r="F1979" s="18">
        <v>45888</v>
      </c>
      <c r="G1979" t="s">
        <v>1138</v>
      </c>
      <c r="H1979" s="17">
        <v>160000</v>
      </c>
    </row>
    <row r="1980" spans="1:8">
      <c r="A1980" s="19" t="s">
        <v>1130</v>
      </c>
      <c r="B1980" s="19" t="s">
        <v>94</v>
      </c>
      <c r="C1980" s="19"/>
      <c r="D1980" s="19"/>
      <c r="E1980" s="19"/>
      <c r="F1980" s="20"/>
      <c r="G1980" s="19"/>
      <c r="H1980" s="21">
        <f>SUBTOTAL(9,H1978:H1979)</f>
        <v>220000</v>
      </c>
    </row>
    <row r="1981" spans="1:8">
      <c r="A1981" t="s">
        <v>1130</v>
      </c>
      <c r="B1981" t="s">
        <v>38</v>
      </c>
      <c r="C1981" t="s">
        <v>39</v>
      </c>
      <c r="D1981" t="s">
        <v>14</v>
      </c>
      <c r="E1981" t="s">
        <v>1131</v>
      </c>
      <c r="F1981" s="18">
        <v>45884</v>
      </c>
      <c r="G1981" t="s">
        <v>1137</v>
      </c>
      <c r="H1981" s="17">
        <v>59260</v>
      </c>
    </row>
    <row r="1982" spans="1:8">
      <c r="A1982" s="19" t="s">
        <v>1130</v>
      </c>
      <c r="B1982" s="19" t="s">
        <v>41</v>
      </c>
      <c r="C1982" s="19"/>
      <c r="D1982" s="19"/>
      <c r="E1982" s="19"/>
      <c r="F1982" s="20"/>
      <c r="G1982" s="19"/>
      <c r="H1982" s="21">
        <f>SUBTOTAL(9,H1981:H1981)</f>
        <v>59260</v>
      </c>
    </row>
    <row r="1983" spans="1:8">
      <c r="A1983" t="s">
        <v>1130</v>
      </c>
      <c r="B1983" t="s">
        <v>1139</v>
      </c>
      <c r="C1983" t="s">
        <v>1140</v>
      </c>
      <c r="D1983" t="s">
        <v>14</v>
      </c>
      <c r="E1983" t="s">
        <v>1131</v>
      </c>
      <c r="F1983" s="18">
        <v>45840</v>
      </c>
      <c r="G1983" t="s">
        <v>1141</v>
      </c>
      <c r="H1983" s="17">
        <v>1769.89</v>
      </c>
    </row>
    <row r="1984" spans="1:8">
      <c r="A1984" t="s">
        <v>1130</v>
      </c>
      <c r="B1984" t="s">
        <v>1139</v>
      </c>
      <c r="C1984" t="s">
        <v>1140</v>
      </c>
      <c r="D1984" t="s">
        <v>14</v>
      </c>
      <c r="E1984" t="s">
        <v>1131</v>
      </c>
      <c r="F1984" s="18">
        <v>45840</v>
      </c>
      <c r="G1984" t="s">
        <v>1141</v>
      </c>
      <c r="H1984" s="17">
        <v>23575.57</v>
      </c>
    </row>
    <row r="1985" spans="1:8">
      <c r="A1985" s="19" t="s">
        <v>1130</v>
      </c>
      <c r="B1985" s="19" t="s">
        <v>1142</v>
      </c>
      <c r="C1985" s="19"/>
      <c r="D1985" s="19"/>
      <c r="E1985" s="19"/>
      <c r="F1985" s="20"/>
      <c r="G1985" s="19"/>
      <c r="H1985" s="21">
        <f>SUBTOTAL(9,H1983:H1984)</f>
        <v>25345.46</v>
      </c>
    </row>
    <row r="1986" spans="1:8">
      <c r="A1986" t="s">
        <v>1130</v>
      </c>
      <c r="B1986" t="s">
        <v>55</v>
      </c>
      <c r="C1986" t="s">
        <v>56</v>
      </c>
      <c r="D1986" t="s">
        <v>24</v>
      </c>
      <c r="E1986" t="s">
        <v>1131</v>
      </c>
      <c r="F1986" s="18">
        <v>45840</v>
      </c>
      <c r="G1986" t="s">
        <v>1141</v>
      </c>
      <c r="H1986" s="17">
        <v>5923.15</v>
      </c>
    </row>
    <row r="1987" spans="1:8">
      <c r="A1987" s="19" t="s">
        <v>1130</v>
      </c>
      <c r="B1987" s="19" t="s">
        <v>58</v>
      </c>
      <c r="C1987" s="19"/>
      <c r="D1987" s="19"/>
      <c r="E1987" s="19"/>
      <c r="F1987" s="20"/>
      <c r="G1987" s="19"/>
      <c r="H1987" s="21">
        <f>SUBTOTAL(9,H1986:H1986)</f>
        <v>5923.15</v>
      </c>
    </row>
    <row r="1988" spans="1:8">
      <c r="A1988" t="s">
        <v>1130</v>
      </c>
      <c r="B1988" t="s">
        <v>59</v>
      </c>
      <c r="C1988" t="s">
        <v>60</v>
      </c>
      <c r="D1988" t="s">
        <v>24</v>
      </c>
      <c r="E1988" t="s">
        <v>1131</v>
      </c>
      <c r="F1988" s="18">
        <v>45852</v>
      </c>
      <c r="G1988" t="s">
        <v>1136</v>
      </c>
      <c r="H1988" s="17">
        <v>133298.01</v>
      </c>
    </row>
    <row r="1989" spans="1:8">
      <c r="A1989" s="19" t="s">
        <v>1130</v>
      </c>
      <c r="B1989" s="19" t="s">
        <v>61</v>
      </c>
      <c r="C1989" s="19"/>
      <c r="D1989" s="19"/>
      <c r="E1989" s="19"/>
      <c r="F1989" s="20"/>
      <c r="G1989" s="19"/>
      <c r="H1989" s="21">
        <f>SUBTOTAL(9,H1988:H1988)</f>
        <v>133298.01</v>
      </c>
    </row>
    <row r="1990" spans="1:8">
      <c r="A1990" t="s">
        <v>1130</v>
      </c>
      <c r="B1990" t="s">
        <v>62</v>
      </c>
      <c r="C1990" t="s">
        <v>63</v>
      </c>
      <c r="D1990" t="s">
        <v>24</v>
      </c>
      <c r="E1990" t="s">
        <v>1131</v>
      </c>
      <c r="F1990" s="18">
        <v>45852</v>
      </c>
      <c r="G1990" t="s">
        <v>1136</v>
      </c>
      <c r="H1990" s="17">
        <v>448932.73</v>
      </c>
    </row>
    <row r="1991" spans="1:8">
      <c r="A1991" s="19" t="s">
        <v>1130</v>
      </c>
      <c r="B1991" s="19" t="s">
        <v>64</v>
      </c>
      <c r="C1991" s="19"/>
      <c r="D1991" s="19"/>
      <c r="E1991" s="19"/>
      <c r="F1991" s="20"/>
      <c r="G1991" s="19"/>
      <c r="H1991" s="21">
        <f>SUBTOTAL(9,H1990:H1990)</f>
        <v>448932.73</v>
      </c>
    </row>
    <row r="1992" spans="1:8">
      <c r="A1992" t="s">
        <v>1130</v>
      </c>
      <c r="B1992" t="s">
        <v>65</v>
      </c>
      <c r="C1992" t="s">
        <v>66</v>
      </c>
      <c r="D1992" t="s">
        <v>24</v>
      </c>
      <c r="E1992" t="s">
        <v>1131</v>
      </c>
      <c r="F1992" s="18">
        <v>45870</v>
      </c>
      <c r="G1992" t="s">
        <v>1143</v>
      </c>
      <c r="H1992" s="17">
        <v>95811.24</v>
      </c>
    </row>
    <row r="1993" spans="1:8">
      <c r="A1993" t="s">
        <v>1130</v>
      </c>
      <c r="B1993" t="s">
        <v>65</v>
      </c>
      <c r="C1993" t="s">
        <v>66</v>
      </c>
      <c r="D1993" t="s">
        <v>24</v>
      </c>
      <c r="E1993" t="s">
        <v>1131</v>
      </c>
      <c r="F1993" s="18">
        <v>45891</v>
      </c>
      <c r="G1993" t="s">
        <v>1144</v>
      </c>
      <c r="H1993" s="17">
        <v>37857.74</v>
      </c>
    </row>
    <row r="1994" spans="1:8">
      <c r="A1994" t="s">
        <v>1130</v>
      </c>
      <c r="B1994" t="s">
        <v>65</v>
      </c>
      <c r="C1994" t="s">
        <v>66</v>
      </c>
      <c r="D1994" t="s">
        <v>24</v>
      </c>
      <c r="E1994" t="s">
        <v>1131</v>
      </c>
      <c r="F1994" s="18">
        <v>45870</v>
      </c>
      <c r="G1994" t="s">
        <v>1143</v>
      </c>
      <c r="H1994" s="17">
        <v>9964.3799999999992</v>
      </c>
    </row>
    <row r="1995" spans="1:8">
      <c r="A1995" t="s">
        <v>1130</v>
      </c>
      <c r="B1995" t="s">
        <v>65</v>
      </c>
      <c r="C1995" t="s">
        <v>66</v>
      </c>
      <c r="D1995" t="s">
        <v>24</v>
      </c>
      <c r="E1995" t="s">
        <v>1131</v>
      </c>
      <c r="F1995" s="18">
        <v>45891</v>
      </c>
      <c r="G1995" t="s">
        <v>1144</v>
      </c>
      <c r="H1995" s="17">
        <v>3963.87</v>
      </c>
    </row>
    <row r="1996" spans="1:8">
      <c r="A1996" s="19" t="s">
        <v>1130</v>
      </c>
      <c r="B1996" s="19" t="s">
        <v>68</v>
      </c>
      <c r="C1996" s="19"/>
      <c r="D1996" s="19"/>
      <c r="E1996" s="19"/>
      <c r="F1996" s="20"/>
      <c r="G1996" s="19"/>
      <c r="H1996" s="21">
        <f>SUBTOTAL(9,H1992:H1995)</f>
        <v>147597.23000000001</v>
      </c>
    </row>
    <row r="1997" spans="1:8" ht="16.5" thickBot="1">
      <c r="A1997" s="22" t="s">
        <v>1145</v>
      </c>
      <c r="B1997" s="22"/>
      <c r="C1997" s="25" t="s">
        <v>1146</v>
      </c>
      <c r="D1997" s="22"/>
      <c r="E1997" s="22"/>
      <c r="F1997" s="23"/>
      <c r="G1997" s="22"/>
      <c r="H1997" s="24">
        <f>SUBTOTAL(9,H1961:H1995)</f>
        <v>13110496.080000002</v>
      </c>
    </row>
    <row r="1998" spans="1:8">
      <c r="A1998" t="s">
        <v>1147</v>
      </c>
      <c r="B1998" t="s">
        <v>22</v>
      </c>
      <c r="C1998" t="s">
        <v>23</v>
      </c>
      <c r="D1998" t="s">
        <v>24</v>
      </c>
      <c r="E1998" t="s">
        <v>1148</v>
      </c>
      <c r="F1998" s="18">
        <v>45852</v>
      </c>
      <c r="G1998" t="s">
        <v>1149</v>
      </c>
      <c r="H1998" s="17">
        <v>1475.68</v>
      </c>
    </row>
    <row r="1999" spans="1:8">
      <c r="A1999" s="19" t="s">
        <v>1147</v>
      </c>
      <c r="B1999" s="19" t="s">
        <v>26</v>
      </c>
      <c r="C1999" s="19"/>
      <c r="D1999" s="19"/>
      <c r="E1999" s="19"/>
      <c r="F1999" s="20"/>
      <c r="G1999" s="19"/>
      <c r="H1999" s="21">
        <f>SUBTOTAL(9,H1998:H1998)</f>
        <v>1475.68</v>
      </c>
    </row>
    <row r="2000" spans="1:8">
      <c r="A2000" t="s">
        <v>1147</v>
      </c>
      <c r="B2000" t="s">
        <v>231</v>
      </c>
      <c r="C2000" t="s">
        <v>232</v>
      </c>
      <c r="D2000" t="s">
        <v>14</v>
      </c>
      <c r="E2000" t="s">
        <v>1148</v>
      </c>
      <c r="F2000" s="18">
        <v>45852</v>
      </c>
      <c r="G2000" t="s">
        <v>1149</v>
      </c>
      <c r="H2000" s="17">
        <v>28.8</v>
      </c>
    </row>
    <row r="2001" spans="1:8">
      <c r="A2001" s="19" t="s">
        <v>1147</v>
      </c>
      <c r="B2001" s="19" t="s">
        <v>233</v>
      </c>
      <c r="C2001" s="19"/>
      <c r="D2001" s="19"/>
      <c r="E2001" s="19"/>
      <c r="F2001" s="20"/>
      <c r="G2001" s="19"/>
      <c r="H2001" s="21">
        <f>SUBTOTAL(9,H2000:H2000)</f>
        <v>28.8</v>
      </c>
    </row>
    <row r="2002" spans="1:8">
      <c r="A2002" t="s">
        <v>1147</v>
      </c>
      <c r="B2002" t="s">
        <v>34</v>
      </c>
      <c r="C2002" t="s">
        <v>35</v>
      </c>
      <c r="D2002" t="s">
        <v>14</v>
      </c>
      <c r="E2002" t="s">
        <v>1148</v>
      </c>
      <c r="F2002" s="18">
        <v>45866</v>
      </c>
      <c r="G2002" t="s">
        <v>1150</v>
      </c>
      <c r="H2002" s="17">
        <v>1427.91</v>
      </c>
    </row>
    <row r="2003" spans="1:8">
      <c r="A2003" s="19" t="s">
        <v>1147</v>
      </c>
      <c r="B2003" s="19" t="s">
        <v>37</v>
      </c>
      <c r="C2003" s="19"/>
      <c r="D2003" s="19"/>
      <c r="E2003" s="19"/>
      <c r="F2003" s="20"/>
      <c r="G2003" s="19"/>
      <c r="H2003" s="21">
        <f>SUBTOTAL(9,H2002:H2002)</f>
        <v>1427.91</v>
      </c>
    </row>
    <row r="2004" spans="1:8">
      <c r="A2004" t="s">
        <v>1147</v>
      </c>
      <c r="B2004" t="s">
        <v>62</v>
      </c>
      <c r="C2004" t="s">
        <v>63</v>
      </c>
      <c r="D2004" t="s">
        <v>24</v>
      </c>
      <c r="E2004" t="s">
        <v>1148</v>
      </c>
      <c r="F2004" s="18">
        <v>45852</v>
      </c>
      <c r="G2004" t="s">
        <v>1149</v>
      </c>
      <c r="H2004" s="17">
        <v>1749.92</v>
      </c>
    </row>
    <row r="2005" spans="1:8">
      <c r="A2005" s="19" t="s">
        <v>1147</v>
      </c>
      <c r="B2005" s="19" t="s">
        <v>64</v>
      </c>
      <c r="C2005" s="19"/>
      <c r="D2005" s="19"/>
      <c r="E2005" s="19"/>
      <c r="F2005" s="20"/>
      <c r="G2005" s="19"/>
      <c r="H2005" s="21">
        <f>SUBTOTAL(9,H2004:H2004)</f>
        <v>1749.92</v>
      </c>
    </row>
    <row r="2006" spans="1:8" ht="16.5" thickBot="1">
      <c r="A2006" s="22" t="s">
        <v>1151</v>
      </c>
      <c r="B2006" s="22"/>
      <c r="C2006" s="25" t="s">
        <v>1152</v>
      </c>
      <c r="D2006" s="22"/>
      <c r="E2006" s="22"/>
      <c r="F2006" s="23"/>
      <c r="G2006" s="22"/>
      <c r="H2006" s="24">
        <f>SUBTOTAL(9,H1998:H2004)</f>
        <v>4682.3100000000004</v>
      </c>
    </row>
    <row r="2007" spans="1:8">
      <c r="A2007" t="s">
        <v>1153</v>
      </c>
      <c r="B2007" t="s">
        <v>12</v>
      </c>
      <c r="C2007" t="s">
        <v>13</v>
      </c>
      <c r="D2007" t="s">
        <v>14</v>
      </c>
      <c r="E2007" t="s">
        <v>1154</v>
      </c>
      <c r="F2007" s="18">
        <v>45860</v>
      </c>
      <c r="G2007" t="s">
        <v>1155</v>
      </c>
      <c r="H2007" s="17">
        <v>914369</v>
      </c>
    </row>
    <row r="2008" spans="1:8">
      <c r="A2008" s="19" t="s">
        <v>1153</v>
      </c>
      <c r="B2008" s="19" t="s">
        <v>17</v>
      </c>
      <c r="C2008" s="19"/>
      <c r="D2008" s="19"/>
      <c r="E2008" s="19"/>
      <c r="F2008" s="20"/>
      <c r="G2008" s="19"/>
      <c r="H2008" s="21">
        <f>SUBTOTAL(9,H2007:H2007)</f>
        <v>914369</v>
      </c>
    </row>
    <row r="2009" spans="1:8">
      <c r="A2009" t="s">
        <v>1153</v>
      </c>
      <c r="B2009" t="s">
        <v>18</v>
      </c>
      <c r="C2009" t="s">
        <v>19</v>
      </c>
      <c r="D2009" t="s">
        <v>14</v>
      </c>
      <c r="E2009" t="s">
        <v>1154</v>
      </c>
      <c r="F2009" s="18">
        <v>45890</v>
      </c>
      <c r="G2009" t="s">
        <v>1156</v>
      </c>
      <c r="H2009" s="17">
        <v>55643.01</v>
      </c>
    </row>
    <row r="2010" spans="1:8">
      <c r="A2010" s="19" t="s">
        <v>1153</v>
      </c>
      <c r="B2010" s="19" t="s">
        <v>21</v>
      </c>
      <c r="C2010" s="19"/>
      <c r="D2010" s="19"/>
      <c r="E2010" s="19"/>
      <c r="F2010" s="20"/>
      <c r="G2010" s="19"/>
      <c r="H2010" s="21">
        <f>SUBTOTAL(9,H2009:H2009)</f>
        <v>55643.01</v>
      </c>
    </row>
    <row r="2011" spans="1:8">
      <c r="A2011" t="s">
        <v>1153</v>
      </c>
      <c r="B2011" t="s">
        <v>34</v>
      </c>
      <c r="C2011" t="s">
        <v>35</v>
      </c>
      <c r="D2011" t="s">
        <v>14</v>
      </c>
      <c r="E2011" t="s">
        <v>1154</v>
      </c>
      <c r="F2011" s="18">
        <v>45866</v>
      </c>
      <c r="G2011" t="s">
        <v>1157</v>
      </c>
      <c r="H2011" s="17">
        <v>5000</v>
      </c>
    </row>
    <row r="2012" spans="1:8">
      <c r="A2012" s="19" t="s">
        <v>1153</v>
      </c>
      <c r="B2012" s="19" t="s">
        <v>37</v>
      </c>
      <c r="C2012" s="19"/>
      <c r="D2012" s="19"/>
      <c r="E2012" s="19"/>
      <c r="F2012" s="20"/>
      <c r="G2012" s="19"/>
      <c r="H2012" s="21">
        <f>SUBTOTAL(9,H2011:H2011)</f>
        <v>5000</v>
      </c>
    </row>
    <row r="2013" spans="1:8">
      <c r="A2013" t="s">
        <v>1153</v>
      </c>
      <c r="B2013" t="s">
        <v>87</v>
      </c>
      <c r="C2013" t="s">
        <v>88</v>
      </c>
      <c r="D2013" t="s">
        <v>14</v>
      </c>
      <c r="E2013" t="s">
        <v>1154</v>
      </c>
      <c r="F2013" s="18">
        <v>45887</v>
      </c>
      <c r="G2013" t="s">
        <v>1158</v>
      </c>
      <c r="H2013" s="17">
        <v>203400</v>
      </c>
    </row>
    <row r="2014" spans="1:8">
      <c r="A2014" s="19" t="s">
        <v>1153</v>
      </c>
      <c r="B2014" s="19" t="s">
        <v>90</v>
      </c>
      <c r="C2014" s="19"/>
      <c r="D2014" s="19"/>
      <c r="E2014" s="19"/>
      <c r="F2014" s="20"/>
      <c r="G2014" s="19"/>
      <c r="H2014" s="21">
        <f>SUBTOTAL(9,H2013:H2013)</f>
        <v>203400</v>
      </c>
    </row>
    <row r="2015" spans="1:8">
      <c r="A2015" t="s">
        <v>1153</v>
      </c>
      <c r="B2015" t="s">
        <v>97</v>
      </c>
      <c r="C2015" t="s">
        <v>98</v>
      </c>
      <c r="D2015" t="s">
        <v>24</v>
      </c>
      <c r="E2015" t="s">
        <v>1154</v>
      </c>
      <c r="F2015" s="18">
        <v>45882</v>
      </c>
      <c r="G2015" t="s">
        <v>1159</v>
      </c>
      <c r="H2015" s="17">
        <v>525695</v>
      </c>
    </row>
    <row r="2016" spans="1:8">
      <c r="A2016" s="19" t="s">
        <v>1153</v>
      </c>
      <c r="B2016" s="19" t="s">
        <v>100</v>
      </c>
      <c r="C2016" s="19"/>
      <c r="D2016" s="19"/>
      <c r="E2016" s="19"/>
      <c r="F2016" s="20"/>
      <c r="G2016" s="19"/>
      <c r="H2016" s="21">
        <f>SUBTOTAL(9,H2015:H2015)</f>
        <v>525695</v>
      </c>
    </row>
    <row r="2017" spans="1:8">
      <c r="A2017" t="s">
        <v>1153</v>
      </c>
      <c r="B2017" t="s">
        <v>101</v>
      </c>
      <c r="C2017" t="s">
        <v>102</v>
      </c>
      <c r="D2017" t="s">
        <v>24</v>
      </c>
      <c r="E2017" t="s">
        <v>1154</v>
      </c>
      <c r="F2017" s="18">
        <v>45882</v>
      </c>
      <c r="G2017" t="s">
        <v>1159</v>
      </c>
      <c r="H2017" s="17">
        <v>22647</v>
      </c>
    </row>
    <row r="2018" spans="1:8">
      <c r="A2018" s="19" t="s">
        <v>1153</v>
      </c>
      <c r="B2018" s="19" t="s">
        <v>103</v>
      </c>
      <c r="C2018" s="19"/>
      <c r="D2018" s="19"/>
      <c r="E2018" s="19"/>
      <c r="F2018" s="20"/>
      <c r="G2018" s="19"/>
      <c r="H2018" s="21">
        <f>SUBTOTAL(9,H2017:H2017)</f>
        <v>22647</v>
      </c>
    </row>
    <row r="2019" spans="1:8">
      <c r="A2019" t="s">
        <v>1153</v>
      </c>
      <c r="B2019" t="s">
        <v>65</v>
      </c>
      <c r="C2019" t="s">
        <v>66</v>
      </c>
      <c r="D2019" t="s">
        <v>24</v>
      </c>
      <c r="E2019" t="s">
        <v>1154</v>
      </c>
      <c r="F2019" s="18">
        <v>45870</v>
      </c>
      <c r="G2019" t="s">
        <v>1160</v>
      </c>
      <c r="H2019" s="17">
        <v>44334.97</v>
      </c>
    </row>
    <row r="2020" spans="1:8">
      <c r="A2020" t="s">
        <v>1153</v>
      </c>
      <c r="B2020" t="s">
        <v>65</v>
      </c>
      <c r="C2020" t="s">
        <v>66</v>
      </c>
      <c r="D2020" t="s">
        <v>24</v>
      </c>
      <c r="E2020" t="s">
        <v>1154</v>
      </c>
      <c r="F2020" s="18">
        <v>45891</v>
      </c>
      <c r="G2020" t="s">
        <v>1161</v>
      </c>
      <c r="H2020" s="17">
        <v>46974.93</v>
      </c>
    </row>
    <row r="2021" spans="1:8">
      <c r="A2021" t="s">
        <v>1153</v>
      </c>
      <c r="B2021" t="s">
        <v>65</v>
      </c>
      <c r="C2021" t="s">
        <v>66</v>
      </c>
      <c r="D2021" t="s">
        <v>24</v>
      </c>
      <c r="E2021" t="s">
        <v>1154</v>
      </c>
      <c r="F2021" s="18">
        <v>45870</v>
      </c>
      <c r="G2021" t="s">
        <v>1160</v>
      </c>
      <c r="H2021" s="17">
        <v>4554.1899999999996</v>
      </c>
    </row>
    <row r="2022" spans="1:8">
      <c r="A2022" t="s">
        <v>1153</v>
      </c>
      <c r="B2022" t="s">
        <v>65</v>
      </c>
      <c r="C2022" t="s">
        <v>66</v>
      </c>
      <c r="D2022" t="s">
        <v>24</v>
      </c>
      <c r="E2022" t="s">
        <v>1154</v>
      </c>
      <c r="F2022" s="18">
        <v>45891</v>
      </c>
      <c r="G2022" t="s">
        <v>1161</v>
      </c>
      <c r="H2022" s="17">
        <v>4827.04</v>
      </c>
    </row>
    <row r="2023" spans="1:8">
      <c r="A2023" s="19" t="s">
        <v>1153</v>
      </c>
      <c r="B2023" s="19" t="s">
        <v>68</v>
      </c>
      <c r="C2023" s="19"/>
      <c r="D2023" s="19"/>
      <c r="E2023" s="19"/>
      <c r="F2023" s="20"/>
      <c r="G2023" s="19"/>
      <c r="H2023" s="21">
        <f>SUBTOTAL(9,H2019:H2022)</f>
        <v>100691.12999999999</v>
      </c>
    </row>
    <row r="2024" spans="1:8" ht="16.5" thickBot="1">
      <c r="A2024" s="22" t="s">
        <v>1162</v>
      </c>
      <c r="B2024" s="22"/>
      <c r="C2024" s="25" t="s">
        <v>1163</v>
      </c>
      <c r="D2024" s="22"/>
      <c r="E2024" s="22"/>
      <c r="F2024" s="23"/>
      <c r="G2024" s="22"/>
      <c r="H2024" s="24">
        <f>SUBTOTAL(9,H2007:H2022)</f>
        <v>1827445.14</v>
      </c>
    </row>
    <row r="2025" spans="1:8">
      <c r="A2025" t="s">
        <v>1164</v>
      </c>
      <c r="B2025" t="s">
        <v>79</v>
      </c>
      <c r="C2025" t="s">
        <v>80</v>
      </c>
      <c r="D2025" t="s">
        <v>14</v>
      </c>
      <c r="E2025" t="s">
        <v>1165</v>
      </c>
      <c r="F2025" s="18">
        <v>45863</v>
      </c>
      <c r="G2025" t="s">
        <v>1166</v>
      </c>
      <c r="H2025" s="17">
        <v>9442.4599999999991</v>
      </c>
    </row>
    <row r="2026" spans="1:8">
      <c r="A2026" t="s">
        <v>1164</v>
      </c>
      <c r="B2026" t="s">
        <v>79</v>
      </c>
      <c r="C2026" t="s">
        <v>80</v>
      </c>
      <c r="D2026" t="s">
        <v>14</v>
      </c>
      <c r="E2026" t="s">
        <v>1165</v>
      </c>
      <c r="F2026" s="18">
        <v>45894</v>
      </c>
      <c r="G2026" t="s">
        <v>1167</v>
      </c>
      <c r="H2026" s="17">
        <v>9450.9</v>
      </c>
    </row>
    <row r="2027" spans="1:8">
      <c r="A2027" s="19" t="s">
        <v>1164</v>
      </c>
      <c r="B2027" s="19" t="s">
        <v>84</v>
      </c>
      <c r="C2027" s="19"/>
      <c r="D2027" s="19"/>
      <c r="E2027" s="19"/>
      <c r="F2027" s="20"/>
      <c r="G2027" s="19"/>
      <c r="H2027" s="21">
        <f>SUBTOTAL(9,H2025:H2026)</f>
        <v>18893.36</v>
      </c>
    </row>
    <row r="2028" spans="1:8">
      <c r="A2028" t="s">
        <v>1164</v>
      </c>
      <c r="B2028" t="s">
        <v>18</v>
      </c>
      <c r="C2028" t="s">
        <v>19</v>
      </c>
      <c r="D2028" t="s">
        <v>14</v>
      </c>
      <c r="E2028" t="s">
        <v>1165</v>
      </c>
      <c r="F2028" s="18">
        <v>45890</v>
      </c>
      <c r="G2028" t="s">
        <v>1168</v>
      </c>
      <c r="H2028" s="17">
        <v>29792.86</v>
      </c>
    </row>
    <row r="2029" spans="1:8">
      <c r="A2029" s="19" t="s">
        <v>1164</v>
      </c>
      <c r="B2029" s="19" t="s">
        <v>21</v>
      </c>
      <c r="C2029" s="19"/>
      <c r="D2029" s="19"/>
      <c r="E2029" s="19"/>
      <c r="F2029" s="20"/>
      <c r="G2029" s="19"/>
      <c r="H2029" s="21">
        <f>SUBTOTAL(9,H2028:H2028)</f>
        <v>29792.86</v>
      </c>
    </row>
    <row r="2030" spans="1:8">
      <c r="A2030" t="s">
        <v>1164</v>
      </c>
      <c r="B2030" t="s">
        <v>238</v>
      </c>
      <c r="C2030" t="s">
        <v>239</v>
      </c>
      <c r="D2030" t="s">
        <v>14</v>
      </c>
      <c r="E2030" t="s">
        <v>1165</v>
      </c>
      <c r="F2030" s="18">
        <v>45884</v>
      </c>
      <c r="G2030" t="s">
        <v>1169</v>
      </c>
      <c r="H2030" s="17">
        <v>90000</v>
      </c>
    </row>
    <row r="2031" spans="1:8">
      <c r="A2031" s="19" t="s">
        <v>1164</v>
      </c>
      <c r="B2031" s="19" t="s">
        <v>240</v>
      </c>
      <c r="C2031" s="19"/>
      <c r="D2031" s="19"/>
      <c r="E2031" s="19"/>
      <c r="F2031" s="20"/>
      <c r="G2031" s="19"/>
      <c r="H2031" s="21">
        <f>SUBTOTAL(9,H2030:H2030)</f>
        <v>90000</v>
      </c>
    </row>
    <row r="2032" spans="1:8">
      <c r="A2032" t="s">
        <v>1164</v>
      </c>
      <c r="B2032" t="s">
        <v>87</v>
      </c>
      <c r="C2032" t="s">
        <v>88</v>
      </c>
      <c r="D2032" t="s">
        <v>14</v>
      </c>
      <c r="E2032" t="s">
        <v>1165</v>
      </c>
      <c r="F2032" s="18">
        <v>45887</v>
      </c>
      <c r="G2032" t="s">
        <v>1170</v>
      </c>
      <c r="H2032" s="17">
        <v>120000</v>
      </c>
    </row>
    <row r="2033" spans="1:8">
      <c r="A2033" t="s">
        <v>1164</v>
      </c>
      <c r="B2033" t="s">
        <v>87</v>
      </c>
      <c r="C2033" t="s">
        <v>88</v>
      </c>
      <c r="D2033" t="s">
        <v>14</v>
      </c>
      <c r="E2033" t="s">
        <v>1165</v>
      </c>
      <c r="F2033" s="18">
        <v>45887</v>
      </c>
      <c r="G2033" t="s">
        <v>1170</v>
      </c>
      <c r="H2033" s="17">
        <v>75000</v>
      </c>
    </row>
    <row r="2034" spans="1:8">
      <c r="A2034" s="19" t="s">
        <v>1164</v>
      </c>
      <c r="B2034" s="19" t="s">
        <v>90</v>
      </c>
      <c r="C2034" s="19"/>
      <c r="D2034" s="19"/>
      <c r="E2034" s="19"/>
      <c r="F2034" s="20"/>
      <c r="G2034" s="19"/>
      <c r="H2034" s="21">
        <f>SUBTOTAL(9,H2032:H2033)</f>
        <v>195000</v>
      </c>
    </row>
    <row r="2035" spans="1:8">
      <c r="A2035" t="s">
        <v>1164</v>
      </c>
      <c r="B2035" t="s">
        <v>119</v>
      </c>
      <c r="C2035" t="s">
        <v>120</v>
      </c>
      <c r="D2035" t="s">
        <v>14</v>
      </c>
      <c r="E2035" t="s">
        <v>1165</v>
      </c>
      <c r="F2035" s="18">
        <v>45895</v>
      </c>
      <c r="G2035" t="s">
        <v>1171</v>
      </c>
      <c r="H2035" s="17">
        <v>100000</v>
      </c>
    </row>
    <row r="2036" spans="1:8">
      <c r="A2036" s="19" t="s">
        <v>1164</v>
      </c>
      <c r="B2036" s="19" t="s">
        <v>122</v>
      </c>
      <c r="C2036" s="19"/>
      <c r="D2036" s="19"/>
      <c r="E2036" s="19"/>
      <c r="F2036" s="20"/>
      <c r="G2036" s="19"/>
      <c r="H2036" s="21">
        <f>SUBTOTAL(9,H2035:H2035)</f>
        <v>100000</v>
      </c>
    </row>
    <row r="2037" spans="1:8">
      <c r="A2037" t="s">
        <v>1164</v>
      </c>
      <c r="B2037" t="s">
        <v>42</v>
      </c>
      <c r="C2037" t="s">
        <v>43</v>
      </c>
      <c r="D2037" t="s">
        <v>24</v>
      </c>
      <c r="E2037" t="s">
        <v>1165</v>
      </c>
      <c r="F2037" s="18">
        <v>45852</v>
      </c>
      <c r="G2037" t="s">
        <v>1172</v>
      </c>
      <c r="H2037" s="17">
        <v>461905.02</v>
      </c>
    </row>
    <row r="2038" spans="1:8">
      <c r="A2038" s="19" t="s">
        <v>1164</v>
      </c>
      <c r="B2038" s="19" t="s">
        <v>45</v>
      </c>
      <c r="C2038" s="19"/>
      <c r="D2038" s="19"/>
      <c r="E2038" s="19"/>
      <c r="F2038" s="20"/>
      <c r="G2038" s="19"/>
      <c r="H2038" s="21">
        <f>SUBTOTAL(9,H2037:H2037)</f>
        <v>461905.02</v>
      </c>
    </row>
    <row r="2039" spans="1:8">
      <c r="A2039" t="s">
        <v>1164</v>
      </c>
      <c r="B2039" t="s">
        <v>49</v>
      </c>
      <c r="C2039" t="s">
        <v>50</v>
      </c>
      <c r="D2039" t="s">
        <v>24</v>
      </c>
      <c r="E2039" t="s">
        <v>1165</v>
      </c>
      <c r="F2039" s="18">
        <v>45852</v>
      </c>
      <c r="G2039" t="s">
        <v>1172</v>
      </c>
      <c r="H2039" s="17">
        <v>23765.32</v>
      </c>
    </row>
    <row r="2040" spans="1:8">
      <c r="A2040" s="19" t="s">
        <v>1164</v>
      </c>
      <c r="B2040" s="19" t="s">
        <v>51</v>
      </c>
      <c r="C2040" s="19"/>
      <c r="D2040" s="19"/>
      <c r="E2040" s="19"/>
      <c r="F2040" s="20"/>
      <c r="G2040" s="19"/>
      <c r="H2040" s="21">
        <f>SUBTOTAL(9,H2039:H2039)</f>
        <v>23765.32</v>
      </c>
    </row>
    <row r="2041" spans="1:8">
      <c r="A2041" t="s">
        <v>1164</v>
      </c>
      <c r="B2041" t="s">
        <v>52</v>
      </c>
      <c r="C2041" t="s">
        <v>53</v>
      </c>
      <c r="D2041" t="s">
        <v>24</v>
      </c>
      <c r="E2041" t="s">
        <v>1165</v>
      </c>
      <c r="F2041" s="18">
        <v>45852</v>
      </c>
      <c r="G2041" t="s">
        <v>1172</v>
      </c>
      <c r="H2041" s="17">
        <v>10027.9</v>
      </c>
    </row>
    <row r="2042" spans="1:8">
      <c r="A2042" s="19" t="s">
        <v>1164</v>
      </c>
      <c r="B2042" s="19" t="s">
        <v>54</v>
      </c>
      <c r="C2042" s="19"/>
      <c r="D2042" s="19"/>
      <c r="E2042" s="19"/>
      <c r="F2042" s="20"/>
      <c r="G2042" s="19"/>
      <c r="H2042" s="21">
        <f>SUBTOTAL(9,H2041:H2041)</f>
        <v>10027.9</v>
      </c>
    </row>
    <row r="2043" spans="1:8">
      <c r="A2043" t="s">
        <v>1164</v>
      </c>
      <c r="B2043" t="s">
        <v>59</v>
      </c>
      <c r="C2043" t="s">
        <v>60</v>
      </c>
      <c r="D2043" t="s">
        <v>24</v>
      </c>
      <c r="E2043" t="s">
        <v>1165</v>
      </c>
      <c r="F2043" s="18">
        <v>45854</v>
      </c>
      <c r="G2043" t="s">
        <v>1173</v>
      </c>
      <c r="H2043" s="17">
        <v>3578.97</v>
      </c>
    </row>
    <row r="2044" spans="1:8">
      <c r="A2044" s="19" t="s">
        <v>1164</v>
      </c>
      <c r="B2044" s="19" t="s">
        <v>61</v>
      </c>
      <c r="C2044" s="19"/>
      <c r="D2044" s="19"/>
      <c r="E2044" s="19"/>
      <c r="F2044" s="20"/>
      <c r="G2044" s="19"/>
      <c r="H2044" s="21">
        <f>SUBTOTAL(9,H2043:H2043)</f>
        <v>3578.97</v>
      </c>
    </row>
    <row r="2045" spans="1:8">
      <c r="A2045" t="s">
        <v>1164</v>
      </c>
      <c r="B2045" t="s">
        <v>62</v>
      </c>
      <c r="C2045" t="s">
        <v>63</v>
      </c>
      <c r="D2045" t="s">
        <v>24</v>
      </c>
      <c r="E2045" t="s">
        <v>1165</v>
      </c>
      <c r="F2045" s="18">
        <v>45854</v>
      </c>
      <c r="G2045" t="s">
        <v>1173</v>
      </c>
      <c r="H2045" s="17">
        <v>7540.45</v>
      </c>
    </row>
    <row r="2046" spans="1:8">
      <c r="A2046" s="19" t="s">
        <v>1164</v>
      </c>
      <c r="B2046" s="19" t="s">
        <v>64</v>
      </c>
      <c r="C2046" s="19"/>
      <c r="D2046" s="19"/>
      <c r="E2046" s="19"/>
      <c r="F2046" s="20"/>
      <c r="G2046" s="19"/>
      <c r="H2046" s="21">
        <f>SUBTOTAL(9,H2045:H2045)</f>
        <v>7540.45</v>
      </c>
    </row>
    <row r="2047" spans="1:8">
      <c r="A2047" t="s">
        <v>1164</v>
      </c>
      <c r="B2047" t="s">
        <v>69</v>
      </c>
      <c r="C2047" t="s">
        <v>70</v>
      </c>
      <c r="D2047" t="s">
        <v>24</v>
      </c>
      <c r="E2047" t="s">
        <v>1165</v>
      </c>
      <c r="F2047" s="18">
        <v>45895</v>
      </c>
      <c r="G2047" t="s">
        <v>1171</v>
      </c>
      <c r="H2047" s="17">
        <v>4825.2299999999996</v>
      </c>
    </row>
    <row r="2048" spans="1:8">
      <c r="A2048" s="19" t="s">
        <v>1164</v>
      </c>
      <c r="B2048" s="19" t="s">
        <v>72</v>
      </c>
      <c r="C2048" s="19"/>
      <c r="D2048" s="19"/>
      <c r="E2048" s="19"/>
      <c r="F2048" s="20"/>
      <c r="G2048" s="19"/>
      <c r="H2048" s="21">
        <f>SUBTOTAL(9,H2047:H2047)</f>
        <v>4825.2299999999996</v>
      </c>
    </row>
    <row r="2049" spans="1:8">
      <c r="A2049" t="s">
        <v>1164</v>
      </c>
      <c r="B2049" t="s">
        <v>1174</v>
      </c>
      <c r="C2049" t="s">
        <v>1175</v>
      </c>
      <c r="D2049" t="s">
        <v>24</v>
      </c>
      <c r="E2049" t="s">
        <v>1165</v>
      </c>
      <c r="F2049" s="18">
        <v>45852</v>
      </c>
      <c r="G2049" t="s">
        <v>1172</v>
      </c>
      <c r="H2049" s="17">
        <v>9603.39</v>
      </c>
    </row>
    <row r="2050" spans="1:8">
      <c r="A2050" s="19" t="s">
        <v>1164</v>
      </c>
      <c r="B2050" s="19" t="s">
        <v>1176</v>
      </c>
      <c r="C2050" s="19"/>
      <c r="D2050" s="19"/>
      <c r="E2050" s="19"/>
      <c r="F2050" s="20"/>
      <c r="G2050" s="19"/>
      <c r="H2050" s="21">
        <f>SUBTOTAL(9,H2049:H2049)</f>
        <v>9603.39</v>
      </c>
    </row>
    <row r="2051" spans="1:8" ht="16.5" thickBot="1">
      <c r="A2051" s="22" t="s">
        <v>1177</v>
      </c>
      <c r="B2051" s="22"/>
      <c r="C2051" s="25" t="s">
        <v>1178</v>
      </c>
      <c r="D2051" s="22"/>
      <c r="E2051" s="22"/>
      <c r="F2051" s="23"/>
      <c r="G2051" s="22"/>
      <c r="H2051" s="24">
        <f>SUBTOTAL(9,H2025:H2049)</f>
        <v>954932.49999999988</v>
      </c>
    </row>
    <row r="2052" spans="1:8">
      <c r="A2052" t="s">
        <v>1179</v>
      </c>
      <c r="B2052" t="s">
        <v>18</v>
      </c>
      <c r="C2052" t="s">
        <v>19</v>
      </c>
      <c r="D2052" t="s">
        <v>14</v>
      </c>
      <c r="E2052" t="s">
        <v>1180</v>
      </c>
      <c r="F2052" s="18">
        <v>45890</v>
      </c>
      <c r="G2052" t="s">
        <v>1181</v>
      </c>
      <c r="H2052" s="17">
        <v>4819.32</v>
      </c>
    </row>
    <row r="2053" spans="1:8">
      <c r="A2053" s="19" t="s">
        <v>1179</v>
      </c>
      <c r="B2053" s="19" t="s">
        <v>21</v>
      </c>
      <c r="C2053" s="19"/>
      <c r="D2053" s="19"/>
      <c r="E2053" s="19"/>
      <c r="F2053" s="20"/>
      <c r="G2053" s="19"/>
      <c r="H2053" s="21">
        <f>SUBTOTAL(9,H2052:H2052)</f>
        <v>4819.32</v>
      </c>
    </row>
    <row r="2054" spans="1:8">
      <c r="A2054" t="s">
        <v>1179</v>
      </c>
      <c r="B2054" t="s">
        <v>30</v>
      </c>
      <c r="C2054" t="s">
        <v>31</v>
      </c>
      <c r="D2054" t="s">
        <v>14</v>
      </c>
      <c r="E2054" t="s">
        <v>1180</v>
      </c>
      <c r="F2054" s="18">
        <v>45853</v>
      </c>
      <c r="G2054" t="s">
        <v>1182</v>
      </c>
      <c r="H2054" s="17">
        <v>532077.07999999996</v>
      </c>
    </row>
    <row r="2055" spans="1:8">
      <c r="A2055" t="s">
        <v>1179</v>
      </c>
      <c r="B2055" t="s">
        <v>30</v>
      </c>
      <c r="C2055" t="s">
        <v>31</v>
      </c>
      <c r="D2055" t="s">
        <v>14</v>
      </c>
      <c r="E2055" t="s">
        <v>1180</v>
      </c>
      <c r="F2055" s="18">
        <v>45880</v>
      </c>
      <c r="G2055" t="s">
        <v>1183</v>
      </c>
      <c r="H2055" s="17">
        <v>227522.85</v>
      </c>
    </row>
    <row r="2056" spans="1:8">
      <c r="A2056" s="19" t="s">
        <v>1179</v>
      </c>
      <c r="B2056" s="19" t="s">
        <v>33</v>
      </c>
      <c r="C2056" s="19"/>
      <c r="D2056" s="19"/>
      <c r="E2056" s="19"/>
      <c r="F2056" s="20"/>
      <c r="G2056" s="19"/>
      <c r="H2056" s="21">
        <f>SUBTOTAL(9,H2054:H2055)</f>
        <v>759599.92999999993</v>
      </c>
    </row>
    <row r="2057" spans="1:8">
      <c r="A2057" t="s">
        <v>1179</v>
      </c>
      <c r="B2057" t="s">
        <v>34</v>
      </c>
      <c r="C2057" t="s">
        <v>35</v>
      </c>
      <c r="D2057" t="s">
        <v>14</v>
      </c>
      <c r="E2057" t="s">
        <v>1180</v>
      </c>
      <c r="F2057" s="18">
        <v>45866</v>
      </c>
      <c r="G2057" t="s">
        <v>1184</v>
      </c>
      <c r="H2057" s="17">
        <v>4500</v>
      </c>
    </row>
    <row r="2058" spans="1:8">
      <c r="A2058" s="19" t="s">
        <v>1179</v>
      </c>
      <c r="B2058" s="19" t="s">
        <v>37</v>
      </c>
      <c r="C2058" s="19"/>
      <c r="D2058" s="19"/>
      <c r="E2058" s="19"/>
      <c r="F2058" s="20"/>
      <c r="G2058" s="19"/>
      <c r="H2058" s="21">
        <f>SUBTOTAL(9,H2057:H2057)</f>
        <v>4500</v>
      </c>
    </row>
    <row r="2059" spans="1:8">
      <c r="A2059" t="s">
        <v>1179</v>
      </c>
      <c r="B2059" t="s">
        <v>42</v>
      </c>
      <c r="C2059" t="s">
        <v>43</v>
      </c>
      <c r="D2059" t="s">
        <v>24</v>
      </c>
      <c r="E2059" t="s">
        <v>1180</v>
      </c>
      <c r="F2059" s="18">
        <v>45852</v>
      </c>
      <c r="G2059" t="s">
        <v>1185</v>
      </c>
      <c r="H2059" s="17">
        <v>99639.13</v>
      </c>
    </row>
    <row r="2060" spans="1:8">
      <c r="A2060" s="19" t="s">
        <v>1179</v>
      </c>
      <c r="B2060" s="19" t="s">
        <v>45</v>
      </c>
      <c r="C2060" s="19"/>
      <c r="D2060" s="19"/>
      <c r="E2060" s="19"/>
      <c r="F2060" s="20"/>
      <c r="G2060" s="19"/>
      <c r="H2060" s="21">
        <f>SUBTOTAL(9,H2059:H2059)</f>
        <v>99639.13</v>
      </c>
    </row>
    <row r="2061" spans="1:8">
      <c r="A2061" t="s">
        <v>1179</v>
      </c>
      <c r="B2061" t="s">
        <v>49</v>
      </c>
      <c r="C2061" t="s">
        <v>50</v>
      </c>
      <c r="D2061" t="s">
        <v>24</v>
      </c>
      <c r="E2061" t="s">
        <v>1180</v>
      </c>
      <c r="F2061" s="18">
        <v>45852</v>
      </c>
      <c r="G2061" t="s">
        <v>1185</v>
      </c>
      <c r="H2061" s="17">
        <v>23251</v>
      </c>
    </row>
    <row r="2062" spans="1:8">
      <c r="A2062" s="19" t="s">
        <v>1179</v>
      </c>
      <c r="B2062" s="19" t="s">
        <v>51</v>
      </c>
      <c r="C2062" s="19"/>
      <c r="D2062" s="19"/>
      <c r="E2062" s="19"/>
      <c r="F2062" s="20"/>
      <c r="G2062" s="19"/>
      <c r="H2062" s="21">
        <f>SUBTOTAL(9,H2061:H2061)</f>
        <v>23251</v>
      </c>
    </row>
    <row r="2063" spans="1:8">
      <c r="A2063" t="s">
        <v>1179</v>
      </c>
      <c r="B2063" t="s">
        <v>52</v>
      </c>
      <c r="C2063" t="s">
        <v>53</v>
      </c>
      <c r="D2063" t="s">
        <v>24</v>
      </c>
      <c r="E2063" t="s">
        <v>1180</v>
      </c>
      <c r="F2063" s="18">
        <v>45852</v>
      </c>
      <c r="G2063" t="s">
        <v>1185</v>
      </c>
      <c r="H2063" s="17">
        <v>6697.82</v>
      </c>
    </row>
    <row r="2064" spans="1:8">
      <c r="A2064" s="19" t="s">
        <v>1179</v>
      </c>
      <c r="B2064" s="19" t="s">
        <v>54</v>
      </c>
      <c r="C2064" s="19"/>
      <c r="D2064" s="19"/>
      <c r="E2064" s="19"/>
      <c r="F2064" s="20"/>
      <c r="G2064" s="19"/>
      <c r="H2064" s="21">
        <f>SUBTOTAL(9,H2063:H2063)</f>
        <v>6697.82</v>
      </c>
    </row>
    <row r="2065" spans="1:8">
      <c r="A2065" t="s">
        <v>1179</v>
      </c>
      <c r="B2065" t="s">
        <v>55</v>
      </c>
      <c r="C2065" t="s">
        <v>56</v>
      </c>
      <c r="D2065" t="s">
        <v>24</v>
      </c>
      <c r="E2065" t="s">
        <v>1180</v>
      </c>
      <c r="F2065" s="18">
        <v>45869</v>
      </c>
      <c r="G2065" t="s">
        <v>1186</v>
      </c>
      <c r="H2065" s="17">
        <v>73222.91</v>
      </c>
    </row>
    <row r="2066" spans="1:8">
      <c r="A2066" s="19" t="s">
        <v>1179</v>
      </c>
      <c r="B2066" s="19" t="s">
        <v>58</v>
      </c>
      <c r="C2066" s="19"/>
      <c r="D2066" s="19"/>
      <c r="E2066" s="19"/>
      <c r="F2066" s="20"/>
      <c r="G2066" s="19"/>
      <c r="H2066" s="21">
        <f>SUBTOTAL(9,H2065:H2065)</f>
        <v>73222.91</v>
      </c>
    </row>
    <row r="2067" spans="1:8" ht="16.5" thickBot="1">
      <c r="A2067" s="22" t="s">
        <v>1187</v>
      </c>
      <c r="B2067" s="22"/>
      <c r="C2067" s="25" t="s">
        <v>1188</v>
      </c>
      <c r="D2067" s="22"/>
      <c r="E2067" s="22"/>
      <c r="F2067" s="23"/>
      <c r="G2067" s="22"/>
      <c r="H2067" s="24">
        <f>SUBTOTAL(9,H2052:H2065)</f>
        <v>971730.10999999987</v>
      </c>
    </row>
    <row r="2068" spans="1:8">
      <c r="A2068" t="s">
        <v>1189</v>
      </c>
      <c r="B2068" t="s">
        <v>18</v>
      </c>
      <c r="C2068" t="s">
        <v>19</v>
      </c>
      <c r="D2068" t="s">
        <v>14</v>
      </c>
      <c r="E2068" t="s">
        <v>1190</v>
      </c>
      <c r="F2068" s="18">
        <v>45890</v>
      </c>
      <c r="G2068" t="s">
        <v>1191</v>
      </c>
      <c r="H2068" s="17">
        <v>8762.69</v>
      </c>
    </row>
    <row r="2069" spans="1:8">
      <c r="A2069" s="19" t="s">
        <v>1189</v>
      </c>
      <c r="B2069" s="19" t="s">
        <v>21</v>
      </c>
      <c r="C2069" s="19"/>
      <c r="D2069" s="19"/>
      <c r="E2069" s="19"/>
      <c r="F2069" s="20"/>
      <c r="G2069" s="19"/>
      <c r="H2069" s="21">
        <f>SUBTOTAL(9,H2068:H2068)</f>
        <v>8762.69</v>
      </c>
    </row>
    <row r="2070" spans="1:8">
      <c r="A2070" t="s">
        <v>1189</v>
      </c>
      <c r="B2070" t="s">
        <v>234</v>
      </c>
      <c r="C2070" t="s">
        <v>235</v>
      </c>
      <c r="D2070" t="s">
        <v>14</v>
      </c>
      <c r="E2070" t="s">
        <v>1190</v>
      </c>
      <c r="F2070" s="18">
        <v>45884</v>
      </c>
      <c r="G2070" t="s">
        <v>1192</v>
      </c>
      <c r="H2070" s="17">
        <v>109500</v>
      </c>
    </row>
    <row r="2071" spans="1:8">
      <c r="A2071" s="19" t="s">
        <v>1189</v>
      </c>
      <c r="B2071" s="19" t="s">
        <v>237</v>
      </c>
      <c r="C2071" s="19"/>
      <c r="D2071" s="19"/>
      <c r="E2071" s="19"/>
      <c r="F2071" s="20"/>
      <c r="G2071" s="19"/>
      <c r="H2071" s="21">
        <f>SUBTOTAL(9,H2070:H2070)</f>
        <v>109500</v>
      </c>
    </row>
    <row r="2072" spans="1:8">
      <c r="A2072" t="s">
        <v>1189</v>
      </c>
      <c r="B2072" t="s">
        <v>343</v>
      </c>
      <c r="C2072" t="s">
        <v>344</v>
      </c>
      <c r="D2072" t="s">
        <v>14</v>
      </c>
      <c r="E2072" t="s">
        <v>1190</v>
      </c>
      <c r="F2072" s="18">
        <v>45887</v>
      </c>
      <c r="G2072" t="s">
        <v>1193</v>
      </c>
      <c r="H2072" s="17">
        <v>30000</v>
      </c>
    </row>
    <row r="2073" spans="1:8">
      <c r="A2073" s="19" t="s">
        <v>1189</v>
      </c>
      <c r="B2073" s="19" t="s">
        <v>346</v>
      </c>
      <c r="C2073" s="19"/>
      <c r="D2073" s="19"/>
      <c r="E2073" s="19"/>
      <c r="F2073" s="20"/>
      <c r="G2073" s="19"/>
      <c r="H2073" s="21">
        <f>SUBTOTAL(9,H2072:H2072)</f>
        <v>30000</v>
      </c>
    </row>
    <row r="2074" spans="1:8">
      <c r="A2074" t="s">
        <v>1189</v>
      </c>
      <c r="B2074" t="s">
        <v>87</v>
      </c>
      <c r="C2074" t="s">
        <v>88</v>
      </c>
      <c r="D2074" t="s">
        <v>14</v>
      </c>
      <c r="E2074" t="s">
        <v>1190</v>
      </c>
      <c r="F2074" s="18">
        <v>45887</v>
      </c>
      <c r="G2074" t="s">
        <v>1193</v>
      </c>
      <c r="H2074" s="17">
        <v>206960</v>
      </c>
    </row>
    <row r="2075" spans="1:8">
      <c r="A2075" s="19" t="s">
        <v>1189</v>
      </c>
      <c r="B2075" s="19" t="s">
        <v>90</v>
      </c>
      <c r="C2075" s="19"/>
      <c r="D2075" s="19"/>
      <c r="E2075" s="19"/>
      <c r="F2075" s="20"/>
      <c r="G2075" s="19"/>
      <c r="H2075" s="21">
        <f>SUBTOTAL(9,H2074:H2074)</f>
        <v>206960</v>
      </c>
    </row>
    <row r="2076" spans="1:8">
      <c r="A2076" t="s">
        <v>1189</v>
      </c>
      <c r="B2076" t="s">
        <v>42</v>
      </c>
      <c r="C2076" t="s">
        <v>43</v>
      </c>
      <c r="D2076" t="s">
        <v>24</v>
      </c>
      <c r="E2076" t="s">
        <v>1190</v>
      </c>
      <c r="F2076" s="18">
        <v>45882</v>
      </c>
      <c r="G2076" t="s">
        <v>1194</v>
      </c>
      <c r="H2076" s="17">
        <v>12917.48</v>
      </c>
    </row>
    <row r="2077" spans="1:8">
      <c r="A2077" s="19" t="s">
        <v>1189</v>
      </c>
      <c r="B2077" s="19" t="s">
        <v>45</v>
      </c>
      <c r="C2077" s="19"/>
      <c r="D2077" s="19"/>
      <c r="E2077" s="19"/>
      <c r="F2077" s="20"/>
      <c r="G2077" s="19"/>
      <c r="H2077" s="21">
        <f>SUBTOTAL(9,H2076:H2076)</f>
        <v>12917.48</v>
      </c>
    </row>
    <row r="2078" spans="1:8">
      <c r="A2078" t="s">
        <v>1189</v>
      </c>
      <c r="B2078" t="s">
        <v>52</v>
      </c>
      <c r="C2078" t="s">
        <v>53</v>
      </c>
      <c r="D2078" t="s">
        <v>24</v>
      </c>
      <c r="E2078" t="s">
        <v>1190</v>
      </c>
      <c r="F2078" s="18">
        <v>45882</v>
      </c>
      <c r="G2078" t="s">
        <v>1194</v>
      </c>
      <c r="H2078" s="17">
        <v>10066</v>
      </c>
    </row>
    <row r="2079" spans="1:8">
      <c r="A2079" s="19" t="s">
        <v>1189</v>
      </c>
      <c r="B2079" s="19" t="s">
        <v>54</v>
      </c>
      <c r="C2079" s="19"/>
      <c r="D2079" s="19"/>
      <c r="E2079" s="19"/>
      <c r="F2079" s="20"/>
      <c r="G2079" s="19"/>
      <c r="H2079" s="21">
        <f>SUBTOTAL(9,H2078:H2078)</f>
        <v>10066</v>
      </c>
    </row>
    <row r="2080" spans="1:8">
      <c r="A2080" t="s">
        <v>1189</v>
      </c>
      <c r="B2080" t="s">
        <v>55</v>
      </c>
      <c r="C2080" t="s">
        <v>56</v>
      </c>
      <c r="D2080" t="s">
        <v>24</v>
      </c>
      <c r="E2080" t="s">
        <v>1190</v>
      </c>
      <c r="F2080" s="18">
        <v>45869</v>
      </c>
      <c r="G2080" t="s">
        <v>1195</v>
      </c>
      <c r="H2080" s="17">
        <v>14180.45</v>
      </c>
    </row>
    <row r="2081" spans="1:8">
      <c r="A2081" t="s">
        <v>1189</v>
      </c>
      <c r="B2081" t="s">
        <v>55</v>
      </c>
      <c r="C2081" t="s">
        <v>56</v>
      </c>
      <c r="D2081" t="s">
        <v>24</v>
      </c>
      <c r="E2081" t="s">
        <v>1190</v>
      </c>
      <c r="F2081" s="18">
        <v>45896</v>
      </c>
      <c r="G2081" t="s">
        <v>1196</v>
      </c>
      <c r="H2081" s="17">
        <v>5467.59</v>
      </c>
    </row>
    <row r="2082" spans="1:8">
      <c r="A2082" s="19" t="s">
        <v>1189</v>
      </c>
      <c r="B2082" s="19" t="s">
        <v>58</v>
      </c>
      <c r="C2082" s="19"/>
      <c r="D2082" s="19"/>
      <c r="E2082" s="19"/>
      <c r="F2082" s="20"/>
      <c r="G2082" s="19"/>
      <c r="H2082" s="21">
        <f>SUBTOTAL(9,H2080:H2081)</f>
        <v>19648.04</v>
      </c>
    </row>
    <row r="2083" spans="1:8">
      <c r="A2083" t="s">
        <v>1189</v>
      </c>
      <c r="B2083" t="s">
        <v>65</v>
      </c>
      <c r="C2083" t="s">
        <v>66</v>
      </c>
      <c r="D2083" t="s">
        <v>24</v>
      </c>
      <c r="E2083" t="s">
        <v>1190</v>
      </c>
      <c r="F2083" s="18">
        <v>45870</v>
      </c>
      <c r="G2083" t="s">
        <v>1197</v>
      </c>
      <c r="H2083" s="17">
        <v>6450.59</v>
      </c>
    </row>
    <row r="2084" spans="1:8">
      <c r="A2084" t="s">
        <v>1189</v>
      </c>
      <c r="B2084" t="s">
        <v>65</v>
      </c>
      <c r="C2084" t="s">
        <v>66</v>
      </c>
      <c r="D2084" t="s">
        <v>24</v>
      </c>
      <c r="E2084" t="s">
        <v>1190</v>
      </c>
      <c r="F2084" s="18">
        <v>45891</v>
      </c>
      <c r="G2084" t="s">
        <v>1198</v>
      </c>
      <c r="H2084" s="17">
        <v>4726.01</v>
      </c>
    </row>
    <row r="2085" spans="1:8">
      <c r="A2085" t="s">
        <v>1189</v>
      </c>
      <c r="B2085" t="s">
        <v>65</v>
      </c>
      <c r="C2085" t="s">
        <v>66</v>
      </c>
      <c r="D2085" t="s">
        <v>24</v>
      </c>
      <c r="E2085" t="s">
        <v>1190</v>
      </c>
      <c r="F2085" s="18">
        <v>45870</v>
      </c>
      <c r="G2085" t="s">
        <v>1197</v>
      </c>
      <c r="H2085" s="17">
        <v>662.47</v>
      </c>
    </row>
    <row r="2086" spans="1:8">
      <c r="A2086" t="s">
        <v>1189</v>
      </c>
      <c r="B2086" t="s">
        <v>65</v>
      </c>
      <c r="C2086" t="s">
        <v>66</v>
      </c>
      <c r="D2086" t="s">
        <v>24</v>
      </c>
      <c r="E2086" t="s">
        <v>1190</v>
      </c>
      <c r="F2086" s="18">
        <v>45891</v>
      </c>
      <c r="G2086" t="s">
        <v>1198</v>
      </c>
      <c r="H2086" s="17">
        <v>485.3</v>
      </c>
    </row>
    <row r="2087" spans="1:8">
      <c r="A2087" s="19" t="s">
        <v>1189</v>
      </c>
      <c r="B2087" s="19" t="s">
        <v>68</v>
      </c>
      <c r="C2087" s="19"/>
      <c r="D2087" s="19"/>
      <c r="E2087" s="19"/>
      <c r="F2087" s="20"/>
      <c r="G2087" s="19"/>
      <c r="H2087" s="21">
        <f>SUBTOTAL(9,H2083:H2086)</f>
        <v>12324.369999999999</v>
      </c>
    </row>
    <row r="2088" spans="1:8">
      <c r="A2088" t="s">
        <v>1189</v>
      </c>
      <c r="B2088" t="s">
        <v>69</v>
      </c>
      <c r="C2088" t="s">
        <v>70</v>
      </c>
      <c r="D2088" t="s">
        <v>24</v>
      </c>
      <c r="E2088" t="s">
        <v>1190</v>
      </c>
      <c r="F2088" s="18">
        <v>45897</v>
      </c>
      <c r="G2088" t="s">
        <v>1199</v>
      </c>
      <c r="H2088" s="17">
        <v>35500</v>
      </c>
    </row>
    <row r="2089" spans="1:8">
      <c r="A2089" s="19" t="s">
        <v>1189</v>
      </c>
      <c r="B2089" s="19" t="s">
        <v>72</v>
      </c>
      <c r="C2089" s="19"/>
      <c r="D2089" s="19"/>
      <c r="E2089" s="19"/>
      <c r="F2089" s="20"/>
      <c r="G2089" s="19"/>
      <c r="H2089" s="21">
        <f>SUBTOTAL(9,H2088:H2088)</f>
        <v>35500</v>
      </c>
    </row>
    <row r="2090" spans="1:8">
      <c r="A2090" t="s">
        <v>1189</v>
      </c>
      <c r="B2090" t="s">
        <v>187</v>
      </c>
      <c r="C2090" t="s">
        <v>188</v>
      </c>
      <c r="D2090" t="s">
        <v>24</v>
      </c>
      <c r="E2090" t="s">
        <v>1190</v>
      </c>
      <c r="F2090" s="18">
        <v>45874</v>
      </c>
      <c r="G2090" t="s">
        <v>1200</v>
      </c>
      <c r="H2090" s="17">
        <v>781.5</v>
      </c>
    </row>
    <row r="2091" spans="1:8">
      <c r="A2091" s="19" t="s">
        <v>1189</v>
      </c>
      <c r="B2091" s="19" t="s">
        <v>191</v>
      </c>
      <c r="C2091" s="19"/>
      <c r="D2091" s="19"/>
      <c r="E2091" s="19"/>
      <c r="F2091" s="20"/>
      <c r="G2091" s="19"/>
      <c r="H2091" s="21">
        <f>SUBTOTAL(9,H2090:H2090)</f>
        <v>781.5</v>
      </c>
    </row>
    <row r="2092" spans="1:8" ht="16.5" thickBot="1">
      <c r="A2092" s="22" t="s">
        <v>1201</v>
      </c>
      <c r="B2092" s="22"/>
      <c r="C2092" s="25" t="s">
        <v>1202</v>
      </c>
      <c r="D2092" s="22"/>
      <c r="E2092" s="22"/>
      <c r="F2092" s="23"/>
      <c r="G2092" s="22"/>
      <c r="H2092" s="24">
        <f>SUBTOTAL(9,H2068:H2090)</f>
        <v>446460.08</v>
      </c>
    </row>
    <row r="2093" spans="1:8">
      <c r="A2093" t="s">
        <v>1203</v>
      </c>
      <c r="B2093" t="s">
        <v>79</v>
      </c>
      <c r="C2093" t="s">
        <v>80</v>
      </c>
      <c r="D2093" t="s">
        <v>14</v>
      </c>
      <c r="E2093" t="s">
        <v>1204</v>
      </c>
      <c r="F2093" s="18">
        <v>45863</v>
      </c>
      <c r="G2093" t="s">
        <v>1205</v>
      </c>
      <c r="H2093" s="17">
        <v>5505.44</v>
      </c>
    </row>
    <row r="2094" spans="1:8">
      <c r="A2094" t="s">
        <v>1203</v>
      </c>
      <c r="B2094" t="s">
        <v>79</v>
      </c>
      <c r="C2094" t="s">
        <v>80</v>
      </c>
      <c r="D2094" t="s">
        <v>14</v>
      </c>
      <c r="E2094" t="s">
        <v>1204</v>
      </c>
      <c r="F2094" s="18">
        <v>45894</v>
      </c>
      <c r="G2094" t="s">
        <v>1206</v>
      </c>
      <c r="H2094" s="17">
        <v>5510.36</v>
      </c>
    </row>
    <row r="2095" spans="1:8">
      <c r="A2095" s="19" t="s">
        <v>1203</v>
      </c>
      <c r="B2095" s="19" t="s">
        <v>84</v>
      </c>
      <c r="C2095" s="19"/>
      <c r="D2095" s="19"/>
      <c r="E2095" s="19"/>
      <c r="F2095" s="20"/>
      <c r="G2095" s="19"/>
      <c r="H2095" s="21">
        <f>SUBTOTAL(9,H2093:H2094)</f>
        <v>11015.8</v>
      </c>
    </row>
    <row r="2096" spans="1:8">
      <c r="A2096" t="s">
        <v>1203</v>
      </c>
      <c r="B2096" t="s">
        <v>12</v>
      </c>
      <c r="C2096" t="s">
        <v>13</v>
      </c>
      <c r="D2096" t="s">
        <v>14</v>
      </c>
      <c r="E2096" t="s">
        <v>1204</v>
      </c>
      <c r="F2096" s="18">
        <v>45860</v>
      </c>
      <c r="G2096" t="s">
        <v>1207</v>
      </c>
      <c r="H2096" s="17">
        <v>2859910</v>
      </c>
    </row>
    <row r="2097" spans="1:8">
      <c r="A2097" s="19" t="s">
        <v>1203</v>
      </c>
      <c r="B2097" s="19" t="s">
        <v>17</v>
      </c>
      <c r="C2097" s="19"/>
      <c r="D2097" s="19"/>
      <c r="E2097" s="19"/>
      <c r="F2097" s="20"/>
      <c r="G2097" s="19"/>
      <c r="H2097" s="21">
        <f>SUBTOTAL(9,H2096:H2096)</f>
        <v>2859910</v>
      </c>
    </row>
    <row r="2098" spans="1:8">
      <c r="A2098" t="s">
        <v>1203</v>
      </c>
      <c r="B2098" t="s">
        <v>18</v>
      </c>
      <c r="C2098" t="s">
        <v>19</v>
      </c>
      <c r="D2098" t="s">
        <v>14</v>
      </c>
      <c r="E2098" t="s">
        <v>1204</v>
      </c>
      <c r="F2098" s="18">
        <v>45890</v>
      </c>
      <c r="G2098" t="s">
        <v>1208</v>
      </c>
      <c r="H2098" s="17">
        <v>196283.09</v>
      </c>
    </row>
    <row r="2099" spans="1:8">
      <c r="A2099" s="19" t="s">
        <v>1203</v>
      </c>
      <c r="B2099" s="19" t="s">
        <v>21</v>
      </c>
      <c r="C2099" s="19"/>
      <c r="D2099" s="19"/>
      <c r="E2099" s="19"/>
      <c r="F2099" s="20"/>
      <c r="G2099" s="19"/>
      <c r="H2099" s="21">
        <f>SUBTOTAL(9,H2098:H2098)</f>
        <v>196283.09</v>
      </c>
    </row>
    <row r="2100" spans="1:8">
      <c r="A2100" t="s">
        <v>1203</v>
      </c>
      <c r="B2100" t="s">
        <v>22</v>
      </c>
      <c r="C2100" t="s">
        <v>23</v>
      </c>
      <c r="D2100" t="s">
        <v>24</v>
      </c>
      <c r="E2100" t="s">
        <v>1204</v>
      </c>
      <c r="F2100" s="18">
        <v>45854</v>
      </c>
      <c r="G2100" t="s">
        <v>1209</v>
      </c>
      <c r="H2100" s="17">
        <v>55390.13</v>
      </c>
    </row>
    <row r="2101" spans="1:8">
      <c r="A2101" s="19" t="s">
        <v>1203</v>
      </c>
      <c r="B2101" s="19" t="s">
        <v>26</v>
      </c>
      <c r="C2101" s="19"/>
      <c r="D2101" s="19"/>
      <c r="E2101" s="19"/>
      <c r="F2101" s="20"/>
      <c r="G2101" s="19"/>
      <c r="H2101" s="21">
        <f>SUBTOTAL(9,H2100:H2100)</f>
        <v>55390.13</v>
      </c>
    </row>
    <row r="2102" spans="1:8">
      <c r="A2102" t="s">
        <v>1203</v>
      </c>
      <c r="B2102" t="s">
        <v>27</v>
      </c>
      <c r="C2102" t="s">
        <v>28</v>
      </c>
      <c r="D2102" t="s">
        <v>24</v>
      </c>
      <c r="E2102" t="s">
        <v>1204</v>
      </c>
      <c r="F2102" s="18">
        <v>45854</v>
      </c>
      <c r="G2102" t="s">
        <v>1209</v>
      </c>
      <c r="H2102" s="17">
        <v>9997.02</v>
      </c>
    </row>
    <row r="2103" spans="1:8">
      <c r="A2103" s="19" t="s">
        <v>1203</v>
      </c>
      <c r="B2103" s="19" t="s">
        <v>29</v>
      </c>
      <c r="C2103" s="19"/>
      <c r="D2103" s="19"/>
      <c r="E2103" s="19"/>
      <c r="F2103" s="20"/>
      <c r="G2103" s="19"/>
      <c r="H2103" s="21">
        <f>SUBTOTAL(9,H2102:H2102)</f>
        <v>9997.02</v>
      </c>
    </row>
    <row r="2104" spans="1:8">
      <c r="A2104" t="s">
        <v>1203</v>
      </c>
      <c r="B2104" t="s">
        <v>234</v>
      </c>
      <c r="C2104" t="s">
        <v>235</v>
      </c>
      <c r="D2104" t="s">
        <v>14</v>
      </c>
      <c r="E2104" t="s">
        <v>1204</v>
      </c>
      <c r="F2104" s="18">
        <v>45884</v>
      </c>
      <c r="G2104" t="s">
        <v>1210</v>
      </c>
      <c r="H2104" s="17">
        <v>245295</v>
      </c>
    </row>
    <row r="2105" spans="1:8">
      <c r="A2105" s="19" t="s">
        <v>1203</v>
      </c>
      <c r="B2105" s="19" t="s">
        <v>237</v>
      </c>
      <c r="C2105" s="19"/>
      <c r="D2105" s="19"/>
      <c r="E2105" s="19"/>
      <c r="F2105" s="20"/>
      <c r="G2105" s="19"/>
      <c r="H2105" s="21">
        <f>SUBTOTAL(9,H2104:H2104)</f>
        <v>245295</v>
      </c>
    </row>
    <row r="2106" spans="1:8">
      <c r="A2106" t="s">
        <v>1203</v>
      </c>
      <c r="B2106" t="s">
        <v>87</v>
      </c>
      <c r="C2106" t="s">
        <v>88</v>
      </c>
      <c r="D2106" t="s">
        <v>14</v>
      </c>
      <c r="E2106" t="s">
        <v>1204</v>
      </c>
      <c r="F2106" s="18">
        <v>45887</v>
      </c>
      <c r="G2106" t="s">
        <v>1211</v>
      </c>
      <c r="H2106" s="17">
        <v>362880</v>
      </c>
    </row>
    <row r="2107" spans="1:8">
      <c r="A2107" s="19" t="s">
        <v>1203</v>
      </c>
      <c r="B2107" s="19" t="s">
        <v>90</v>
      </c>
      <c r="C2107" s="19"/>
      <c r="D2107" s="19"/>
      <c r="E2107" s="19"/>
      <c r="F2107" s="20"/>
      <c r="G2107" s="19"/>
      <c r="H2107" s="21">
        <f>SUBTOTAL(9,H2106:H2106)</f>
        <v>362880</v>
      </c>
    </row>
    <row r="2108" spans="1:8">
      <c r="A2108" t="s">
        <v>1203</v>
      </c>
      <c r="B2108" t="s">
        <v>97</v>
      </c>
      <c r="C2108" t="s">
        <v>98</v>
      </c>
      <c r="D2108" t="s">
        <v>24</v>
      </c>
      <c r="E2108" t="s">
        <v>1204</v>
      </c>
      <c r="F2108" s="18">
        <v>45856</v>
      </c>
      <c r="G2108" t="s">
        <v>1212</v>
      </c>
      <c r="H2108" s="17">
        <v>134526.95000000001</v>
      </c>
    </row>
    <row r="2109" spans="1:8">
      <c r="A2109" t="s">
        <v>1203</v>
      </c>
      <c r="B2109" t="s">
        <v>97</v>
      </c>
      <c r="C2109" t="s">
        <v>98</v>
      </c>
      <c r="D2109" t="s">
        <v>24</v>
      </c>
      <c r="E2109" t="s">
        <v>1204</v>
      </c>
      <c r="F2109" s="18">
        <v>45882</v>
      </c>
      <c r="G2109" t="s">
        <v>1213</v>
      </c>
      <c r="H2109" s="17">
        <v>235742.34</v>
      </c>
    </row>
    <row r="2110" spans="1:8">
      <c r="A2110" s="19" t="s">
        <v>1203</v>
      </c>
      <c r="B2110" s="19" t="s">
        <v>100</v>
      </c>
      <c r="C2110" s="19"/>
      <c r="D2110" s="19"/>
      <c r="E2110" s="19"/>
      <c r="F2110" s="20"/>
      <c r="G2110" s="19"/>
      <c r="H2110" s="21">
        <f>SUBTOTAL(9,H2108:H2109)</f>
        <v>370269.29000000004</v>
      </c>
    </row>
    <row r="2111" spans="1:8">
      <c r="A2111" t="s">
        <v>1203</v>
      </c>
      <c r="B2111" t="s">
        <v>101</v>
      </c>
      <c r="C2111" t="s">
        <v>102</v>
      </c>
      <c r="D2111" t="s">
        <v>24</v>
      </c>
      <c r="E2111" t="s">
        <v>1204</v>
      </c>
      <c r="F2111" s="18">
        <v>45856</v>
      </c>
      <c r="G2111" t="s">
        <v>1212</v>
      </c>
      <c r="H2111" s="17">
        <v>2385.35</v>
      </c>
    </row>
    <row r="2112" spans="1:8">
      <c r="A2112" t="s">
        <v>1203</v>
      </c>
      <c r="B2112" t="s">
        <v>101</v>
      </c>
      <c r="C2112" t="s">
        <v>102</v>
      </c>
      <c r="D2112" t="s">
        <v>24</v>
      </c>
      <c r="E2112" t="s">
        <v>1204</v>
      </c>
      <c r="F2112" s="18">
        <v>45882</v>
      </c>
      <c r="G2112" t="s">
        <v>1213</v>
      </c>
      <c r="H2112" s="17">
        <v>4770.72</v>
      </c>
    </row>
    <row r="2113" spans="1:8">
      <c r="A2113" s="19" t="s">
        <v>1203</v>
      </c>
      <c r="B2113" s="19" t="s">
        <v>103</v>
      </c>
      <c r="C2113" s="19"/>
      <c r="D2113" s="19"/>
      <c r="E2113" s="19"/>
      <c r="F2113" s="20"/>
      <c r="G2113" s="19"/>
      <c r="H2113" s="21">
        <f>SUBTOTAL(9,H2111:H2112)</f>
        <v>7156.07</v>
      </c>
    </row>
    <row r="2114" spans="1:8">
      <c r="A2114" t="s">
        <v>1203</v>
      </c>
      <c r="B2114" t="s">
        <v>59</v>
      </c>
      <c r="C2114" t="s">
        <v>60</v>
      </c>
      <c r="D2114" t="s">
        <v>24</v>
      </c>
      <c r="E2114" t="s">
        <v>1204</v>
      </c>
      <c r="F2114" s="18">
        <v>45854</v>
      </c>
      <c r="G2114" t="s">
        <v>1209</v>
      </c>
      <c r="H2114" s="17">
        <v>42626.55</v>
      </c>
    </row>
    <row r="2115" spans="1:8">
      <c r="A2115" s="19" t="s">
        <v>1203</v>
      </c>
      <c r="B2115" s="19" t="s">
        <v>61</v>
      </c>
      <c r="C2115" s="19"/>
      <c r="D2115" s="19"/>
      <c r="E2115" s="19"/>
      <c r="F2115" s="20"/>
      <c r="G2115" s="19"/>
      <c r="H2115" s="21">
        <f>SUBTOTAL(9,H2114:H2114)</f>
        <v>42626.55</v>
      </c>
    </row>
    <row r="2116" spans="1:8">
      <c r="A2116" t="s">
        <v>1203</v>
      </c>
      <c r="B2116" t="s">
        <v>62</v>
      </c>
      <c r="C2116" t="s">
        <v>63</v>
      </c>
      <c r="D2116" t="s">
        <v>24</v>
      </c>
      <c r="E2116" t="s">
        <v>1204</v>
      </c>
      <c r="F2116" s="18">
        <v>45854</v>
      </c>
      <c r="G2116" t="s">
        <v>1209</v>
      </c>
      <c r="H2116" s="17">
        <v>160464.17000000001</v>
      </c>
    </row>
    <row r="2117" spans="1:8">
      <c r="A2117" t="s">
        <v>1203</v>
      </c>
      <c r="B2117" t="s">
        <v>62</v>
      </c>
      <c r="C2117" t="s">
        <v>63</v>
      </c>
      <c r="D2117" t="s">
        <v>24</v>
      </c>
      <c r="E2117" t="s">
        <v>1204</v>
      </c>
      <c r="F2117" s="18">
        <v>45854</v>
      </c>
      <c r="G2117" t="s">
        <v>1209</v>
      </c>
      <c r="H2117" s="17">
        <v>619.52</v>
      </c>
    </row>
    <row r="2118" spans="1:8">
      <c r="A2118" s="19" t="s">
        <v>1203</v>
      </c>
      <c r="B2118" s="19" t="s">
        <v>64</v>
      </c>
      <c r="C2118" s="19"/>
      <c r="D2118" s="19"/>
      <c r="E2118" s="19"/>
      <c r="F2118" s="20"/>
      <c r="G2118" s="19"/>
      <c r="H2118" s="21">
        <f>SUBTOTAL(9,H2116:H2117)</f>
        <v>161083.69</v>
      </c>
    </row>
    <row r="2119" spans="1:8">
      <c r="A2119" t="s">
        <v>1203</v>
      </c>
      <c r="B2119" t="s">
        <v>65</v>
      </c>
      <c r="C2119" t="s">
        <v>66</v>
      </c>
      <c r="D2119" t="s">
        <v>24</v>
      </c>
      <c r="E2119" t="s">
        <v>1204</v>
      </c>
      <c r="F2119" s="18">
        <v>45891</v>
      </c>
      <c r="G2119" t="s">
        <v>1214</v>
      </c>
      <c r="H2119" s="17">
        <v>110047.03999999999</v>
      </c>
    </row>
    <row r="2120" spans="1:8">
      <c r="A2120" t="s">
        <v>1203</v>
      </c>
      <c r="B2120" t="s">
        <v>65</v>
      </c>
      <c r="C2120" t="s">
        <v>66</v>
      </c>
      <c r="D2120" t="s">
        <v>24</v>
      </c>
      <c r="E2120" t="s">
        <v>1204</v>
      </c>
      <c r="F2120" s="18">
        <v>45891</v>
      </c>
      <c r="G2120" t="s">
        <v>1214</v>
      </c>
      <c r="H2120" s="17">
        <v>11382.75</v>
      </c>
    </row>
    <row r="2121" spans="1:8">
      <c r="A2121" s="19" t="s">
        <v>1203</v>
      </c>
      <c r="B2121" s="19" t="s">
        <v>68</v>
      </c>
      <c r="C2121" s="19"/>
      <c r="D2121" s="19"/>
      <c r="E2121" s="19"/>
      <c r="F2121" s="20"/>
      <c r="G2121" s="19"/>
      <c r="H2121" s="21">
        <f>SUBTOTAL(9,H2119:H2120)</f>
        <v>121429.79</v>
      </c>
    </row>
    <row r="2122" spans="1:8">
      <c r="A2122" t="s">
        <v>1203</v>
      </c>
      <c r="B2122" t="s">
        <v>139</v>
      </c>
      <c r="C2122" t="s">
        <v>140</v>
      </c>
      <c r="D2122" t="s">
        <v>141</v>
      </c>
      <c r="E2122" t="s">
        <v>1204</v>
      </c>
      <c r="F2122" s="18">
        <v>45897</v>
      </c>
      <c r="G2122" t="s">
        <v>1215</v>
      </c>
      <c r="H2122" s="17">
        <v>8780</v>
      </c>
    </row>
    <row r="2123" spans="1:8">
      <c r="A2123" s="19" t="s">
        <v>1203</v>
      </c>
      <c r="B2123" s="19" t="s">
        <v>142</v>
      </c>
      <c r="C2123" s="19"/>
      <c r="D2123" s="19"/>
      <c r="E2123" s="19"/>
      <c r="F2123" s="20"/>
      <c r="G2123" s="19"/>
      <c r="H2123" s="21">
        <f>SUBTOTAL(9,H2122:H2122)</f>
        <v>8780</v>
      </c>
    </row>
    <row r="2124" spans="1:8" ht="16.5" thickBot="1">
      <c r="A2124" s="22" t="s">
        <v>1216</v>
      </c>
      <c r="B2124" s="22"/>
      <c r="C2124" s="25" t="s">
        <v>1217</v>
      </c>
      <c r="D2124" s="22"/>
      <c r="E2124" s="22"/>
      <c r="F2124" s="23"/>
      <c r="G2124" s="22"/>
      <c r="H2124" s="24">
        <f>SUBTOTAL(9,H2093:H2122)</f>
        <v>4452116.43</v>
      </c>
    </row>
    <row r="2125" spans="1:8">
      <c r="A2125" t="s">
        <v>1218</v>
      </c>
      <c r="B2125" t="s">
        <v>30</v>
      </c>
      <c r="C2125" t="s">
        <v>31</v>
      </c>
      <c r="D2125" t="s">
        <v>14</v>
      </c>
      <c r="E2125" t="s">
        <v>1219</v>
      </c>
      <c r="F2125" s="18">
        <v>45840</v>
      </c>
      <c r="G2125" t="s">
        <v>1220</v>
      </c>
      <c r="H2125" s="17">
        <v>103242.38</v>
      </c>
    </row>
    <row r="2126" spans="1:8">
      <c r="A2126" s="19" t="s">
        <v>1218</v>
      </c>
      <c r="B2126" s="19" t="s">
        <v>33</v>
      </c>
      <c r="C2126" s="19"/>
      <c r="D2126" s="19"/>
      <c r="E2126" s="19"/>
      <c r="F2126" s="20"/>
      <c r="G2126" s="19"/>
      <c r="H2126" s="21">
        <f>SUBTOTAL(9,H2125:H2125)</f>
        <v>103242.38</v>
      </c>
    </row>
    <row r="2127" spans="1:8">
      <c r="A2127" t="s">
        <v>1218</v>
      </c>
      <c r="B2127" t="s">
        <v>34</v>
      </c>
      <c r="C2127" t="s">
        <v>35</v>
      </c>
      <c r="D2127" t="s">
        <v>14</v>
      </c>
      <c r="E2127" t="s">
        <v>1219</v>
      </c>
      <c r="F2127" s="18">
        <v>45866</v>
      </c>
      <c r="G2127" t="s">
        <v>1221</v>
      </c>
      <c r="H2127" s="17">
        <v>4457.08</v>
      </c>
    </row>
    <row r="2128" spans="1:8">
      <c r="A2128" s="19" t="s">
        <v>1218</v>
      </c>
      <c r="B2128" s="19" t="s">
        <v>37</v>
      </c>
      <c r="C2128" s="19"/>
      <c r="D2128" s="19"/>
      <c r="E2128" s="19"/>
      <c r="F2128" s="20"/>
      <c r="G2128" s="19"/>
      <c r="H2128" s="21">
        <f>SUBTOTAL(9,H2127:H2127)</f>
        <v>4457.08</v>
      </c>
    </row>
    <row r="2129" spans="1:8">
      <c r="A2129" t="s">
        <v>1218</v>
      </c>
      <c r="B2129" t="s">
        <v>42</v>
      </c>
      <c r="C2129" t="s">
        <v>43</v>
      </c>
      <c r="D2129" t="s">
        <v>24</v>
      </c>
      <c r="E2129" t="s">
        <v>1219</v>
      </c>
      <c r="F2129" s="18">
        <v>45882</v>
      </c>
      <c r="G2129" t="s">
        <v>1222</v>
      </c>
      <c r="H2129" s="17">
        <v>9410.2900000000009</v>
      </c>
    </row>
    <row r="2130" spans="1:8">
      <c r="A2130" t="s">
        <v>1218</v>
      </c>
      <c r="B2130" t="s">
        <v>42</v>
      </c>
      <c r="C2130" t="s">
        <v>43</v>
      </c>
      <c r="D2130" t="s">
        <v>24</v>
      </c>
      <c r="E2130" t="s">
        <v>1219</v>
      </c>
      <c r="F2130" s="18">
        <v>45882</v>
      </c>
      <c r="G2130" t="s">
        <v>1222</v>
      </c>
      <c r="H2130" s="17">
        <v>115487.22</v>
      </c>
    </row>
    <row r="2131" spans="1:8">
      <c r="A2131" s="19" t="s">
        <v>1218</v>
      </c>
      <c r="B2131" s="19" t="s">
        <v>45</v>
      </c>
      <c r="C2131" s="19"/>
      <c r="D2131" s="19"/>
      <c r="E2131" s="19"/>
      <c r="F2131" s="20"/>
      <c r="G2131" s="19"/>
      <c r="H2131" s="21">
        <f>SUBTOTAL(9,H2129:H2130)</f>
        <v>124897.51000000001</v>
      </c>
    </row>
    <row r="2132" spans="1:8">
      <c r="A2132" t="s">
        <v>1218</v>
      </c>
      <c r="B2132" t="s">
        <v>49</v>
      </c>
      <c r="C2132" t="s">
        <v>50</v>
      </c>
      <c r="D2132" t="s">
        <v>24</v>
      </c>
      <c r="E2132" t="s">
        <v>1219</v>
      </c>
      <c r="F2132" s="18">
        <v>45882</v>
      </c>
      <c r="G2132" t="s">
        <v>1222</v>
      </c>
      <c r="H2132" s="17">
        <v>6201.67</v>
      </c>
    </row>
    <row r="2133" spans="1:8">
      <c r="A2133" t="s">
        <v>1218</v>
      </c>
      <c r="B2133" t="s">
        <v>49</v>
      </c>
      <c r="C2133" t="s">
        <v>50</v>
      </c>
      <c r="D2133" t="s">
        <v>24</v>
      </c>
      <c r="E2133" t="s">
        <v>1219</v>
      </c>
      <c r="F2133" s="18">
        <v>45882</v>
      </c>
      <c r="G2133" t="s">
        <v>1222</v>
      </c>
      <c r="H2133" s="17">
        <v>3803.72</v>
      </c>
    </row>
    <row r="2134" spans="1:8">
      <c r="A2134" s="19" t="s">
        <v>1218</v>
      </c>
      <c r="B2134" s="19" t="s">
        <v>51</v>
      </c>
      <c r="C2134" s="19"/>
      <c r="D2134" s="19"/>
      <c r="E2134" s="19"/>
      <c r="F2134" s="20"/>
      <c r="G2134" s="19"/>
      <c r="H2134" s="21">
        <f>SUBTOTAL(9,H2132:H2133)</f>
        <v>10005.39</v>
      </c>
    </row>
    <row r="2135" spans="1:8">
      <c r="A2135" t="s">
        <v>1218</v>
      </c>
      <c r="B2135" t="s">
        <v>52</v>
      </c>
      <c r="C2135" t="s">
        <v>53</v>
      </c>
      <c r="D2135" t="s">
        <v>24</v>
      </c>
      <c r="E2135" t="s">
        <v>1219</v>
      </c>
      <c r="F2135" s="18">
        <v>45882</v>
      </c>
      <c r="G2135" t="s">
        <v>1222</v>
      </c>
      <c r="H2135" s="17">
        <v>86.56</v>
      </c>
    </row>
    <row r="2136" spans="1:8">
      <c r="A2136" t="s">
        <v>1218</v>
      </c>
      <c r="B2136" t="s">
        <v>52</v>
      </c>
      <c r="C2136" t="s">
        <v>53</v>
      </c>
      <c r="D2136" t="s">
        <v>24</v>
      </c>
      <c r="E2136" t="s">
        <v>1219</v>
      </c>
      <c r="F2136" s="18">
        <v>45882</v>
      </c>
      <c r="G2136" t="s">
        <v>1222</v>
      </c>
      <c r="H2136" s="17">
        <v>9210.4699999999993</v>
      </c>
    </row>
    <row r="2137" spans="1:8">
      <c r="A2137" s="19" t="s">
        <v>1218</v>
      </c>
      <c r="B2137" s="19" t="s">
        <v>54</v>
      </c>
      <c r="C2137" s="19"/>
      <c r="D2137" s="19"/>
      <c r="E2137" s="19"/>
      <c r="F2137" s="20"/>
      <c r="G2137" s="19"/>
      <c r="H2137" s="21">
        <f>SUBTOTAL(9,H2135:H2136)</f>
        <v>9297.0299999999988</v>
      </c>
    </row>
    <row r="2138" spans="1:8" ht="16.5" thickBot="1">
      <c r="A2138" s="22" t="s">
        <v>1223</v>
      </c>
      <c r="B2138" s="22"/>
      <c r="C2138" s="25" t="s">
        <v>1224</v>
      </c>
      <c r="D2138" s="22"/>
      <c r="E2138" s="22"/>
      <c r="F2138" s="23"/>
      <c r="G2138" s="22"/>
      <c r="H2138" s="24">
        <f>SUBTOTAL(9,H2125:H2136)</f>
        <v>251899.39</v>
      </c>
    </row>
    <row r="2139" spans="1:8">
      <c r="A2139" t="s">
        <v>1225</v>
      </c>
      <c r="B2139" t="s">
        <v>18</v>
      </c>
      <c r="C2139" t="s">
        <v>19</v>
      </c>
      <c r="D2139" t="s">
        <v>14</v>
      </c>
      <c r="E2139" t="s">
        <v>1226</v>
      </c>
      <c r="F2139" s="18">
        <v>45890</v>
      </c>
      <c r="G2139" t="s">
        <v>1227</v>
      </c>
      <c r="H2139" s="17">
        <v>30231.33</v>
      </c>
    </row>
    <row r="2140" spans="1:8">
      <c r="A2140" s="19" t="s">
        <v>1225</v>
      </c>
      <c r="B2140" s="19" t="s">
        <v>21</v>
      </c>
      <c r="C2140" s="19"/>
      <c r="D2140" s="19"/>
      <c r="E2140" s="19"/>
      <c r="F2140" s="20"/>
      <c r="G2140" s="19"/>
      <c r="H2140" s="21">
        <f>SUBTOTAL(9,H2139:H2139)</f>
        <v>30231.33</v>
      </c>
    </row>
    <row r="2141" spans="1:8">
      <c r="A2141" t="s">
        <v>1225</v>
      </c>
      <c r="B2141" t="s">
        <v>22</v>
      </c>
      <c r="C2141" t="s">
        <v>23</v>
      </c>
      <c r="D2141" t="s">
        <v>24</v>
      </c>
      <c r="E2141" t="s">
        <v>1226</v>
      </c>
      <c r="F2141" s="18">
        <v>45852</v>
      </c>
      <c r="G2141" t="s">
        <v>1228</v>
      </c>
      <c r="H2141" s="17">
        <v>9619.99</v>
      </c>
    </row>
    <row r="2142" spans="1:8">
      <c r="A2142" s="19" t="s">
        <v>1225</v>
      </c>
      <c r="B2142" s="19" t="s">
        <v>26</v>
      </c>
      <c r="C2142" s="19"/>
      <c r="D2142" s="19"/>
      <c r="E2142" s="19"/>
      <c r="F2142" s="20"/>
      <c r="G2142" s="19"/>
      <c r="H2142" s="21">
        <f>SUBTOTAL(9,H2141:H2141)</f>
        <v>9619.99</v>
      </c>
    </row>
    <row r="2143" spans="1:8">
      <c r="A2143" t="s">
        <v>1225</v>
      </c>
      <c r="B2143" t="s">
        <v>27</v>
      </c>
      <c r="C2143" t="s">
        <v>28</v>
      </c>
      <c r="D2143" t="s">
        <v>24</v>
      </c>
      <c r="E2143" t="s">
        <v>1226</v>
      </c>
      <c r="F2143" s="18">
        <v>45852</v>
      </c>
      <c r="G2143" t="s">
        <v>1228</v>
      </c>
      <c r="H2143" s="17">
        <v>3001.68</v>
      </c>
    </row>
    <row r="2144" spans="1:8">
      <c r="A2144" s="19" t="s">
        <v>1225</v>
      </c>
      <c r="B2144" s="19" t="s">
        <v>29</v>
      </c>
      <c r="C2144" s="19"/>
      <c r="D2144" s="19"/>
      <c r="E2144" s="19"/>
      <c r="F2144" s="20"/>
      <c r="G2144" s="19"/>
      <c r="H2144" s="21">
        <f>SUBTOTAL(9,H2143:H2143)</f>
        <v>3001.68</v>
      </c>
    </row>
    <row r="2145" spans="1:8">
      <c r="A2145" t="s">
        <v>1225</v>
      </c>
      <c r="B2145" t="s">
        <v>34</v>
      </c>
      <c r="C2145" t="s">
        <v>35</v>
      </c>
      <c r="D2145" t="s">
        <v>14</v>
      </c>
      <c r="E2145" t="s">
        <v>1226</v>
      </c>
      <c r="F2145" s="18">
        <v>45891</v>
      </c>
      <c r="G2145" t="s">
        <v>1229</v>
      </c>
      <c r="H2145" s="17">
        <v>5000</v>
      </c>
    </row>
    <row r="2146" spans="1:8">
      <c r="A2146" s="19" t="s">
        <v>1225</v>
      </c>
      <c r="B2146" s="19" t="s">
        <v>37</v>
      </c>
      <c r="C2146" s="19"/>
      <c r="D2146" s="19"/>
      <c r="E2146" s="19"/>
      <c r="F2146" s="20"/>
      <c r="G2146" s="19"/>
      <c r="H2146" s="21">
        <f>SUBTOTAL(9,H2145:H2145)</f>
        <v>5000</v>
      </c>
    </row>
    <row r="2147" spans="1:8">
      <c r="A2147" t="s">
        <v>1225</v>
      </c>
      <c r="B2147" t="s">
        <v>59</v>
      </c>
      <c r="C2147" t="s">
        <v>60</v>
      </c>
      <c r="D2147" t="s">
        <v>24</v>
      </c>
      <c r="E2147" t="s">
        <v>1226</v>
      </c>
      <c r="F2147" s="18">
        <v>45852</v>
      </c>
      <c r="G2147" t="s">
        <v>1228</v>
      </c>
      <c r="H2147" s="17">
        <v>17673.84</v>
      </c>
    </row>
    <row r="2148" spans="1:8">
      <c r="A2148" s="19" t="s">
        <v>1225</v>
      </c>
      <c r="B2148" s="19" t="s">
        <v>61</v>
      </c>
      <c r="C2148" s="19"/>
      <c r="D2148" s="19"/>
      <c r="E2148" s="19"/>
      <c r="F2148" s="20"/>
      <c r="G2148" s="19"/>
      <c r="H2148" s="21">
        <f>SUBTOTAL(9,H2147:H2147)</f>
        <v>17673.84</v>
      </c>
    </row>
    <row r="2149" spans="1:8">
      <c r="A2149" t="s">
        <v>1225</v>
      </c>
      <c r="B2149" t="s">
        <v>62</v>
      </c>
      <c r="C2149" t="s">
        <v>63</v>
      </c>
      <c r="D2149" t="s">
        <v>24</v>
      </c>
      <c r="E2149" t="s">
        <v>1226</v>
      </c>
      <c r="F2149" s="18">
        <v>45852</v>
      </c>
      <c r="G2149" t="s">
        <v>1228</v>
      </c>
      <c r="H2149" s="17">
        <v>46616.99</v>
      </c>
    </row>
    <row r="2150" spans="1:8">
      <c r="A2150" t="s">
        <v>1225</v>
      </c>
      <c r="B2150" t="s">
        <v>62</v>
      </c>
      <c r="C2150" t="s">
        <v>63</v>
      </c>
      <c r="D2150" t="s">
        <v>24</v>
      </c>
      <c r="E2150" t="s">
        <v>1226</v>
      </c>
      <c r="F2150" s="18">
        <v>45852</v>
      </c>
      <c r="G2150" t="s">
        <v>1228</v>
      </c>
      <c r="H2150" s="17">
        <v>8892.2900000000009</v>
      </c>
    </row>
    <row r="2151" spans="1:8">
      <c r="A2151" s="19" t="s">
        <v>1225</v>
      </c>
      <c r="B2151" s="19" t="s">
        <v>64</v>
      </c>
      <c r="C2151" s="19"/>
      <c r="D2151" s="19"/>
      <c r="E2151" s="19"/>
      <c r="F2151" s="20"/>
      <c r="G2151" s="19"/>
      <c r="H2151" s="21">
        <f>SUBTOTAL(9,H2149:H2150)</f>
        <v>55509.279999999999</v>
      </c>
    </row>
    <row r="2152" spans="1:8">
      <c r="A2152" t="s">
        <v>1225</v>
      </c>
      <c r="B2152" t="s">
        <v>65</v>
      </c>
      <c r="C2152" t="s">
        <v>66</v>
      </c>
      <c r="D2152" t="s">
        <v>24</v>
      </c>
      <c r="E2152" t="s">
        <v>1226</v>
      </c>
      <c r="F2152" s="18">
        <v>45852</v>
      </c>
      <c r="G2152" t="s">
        <v>1228</v>
      </c>
      <c r="H2152" s="17">
        <v>920.68</v>
      </c>
    </row>
    <row r="2153" spans="1:8">
      <c r="A2153" t="s">
        <v>1225</v>
      </c>
      <c r="B2153" t="s">
        <v>65</v>
      </c>
      <c r="C2153" t="s">
        <v>66</v>
      </c>
      <c r="D2153" t="s">
        <v>24</v>
      </c>
      <c r="E2153" t="s">
        <v>1226</v>
      </c>
      <c r="F2153" s="18">
        <v>45852</v>
      </c>
      <c r="G2153" t="s">
        <v>1228</v>
      </c>
      <c r="H2153" s="17">
        <v>94.26</v>
      </c>
    </row>
    <row r="2154" spans="1:8">
      <c r="A2154" t="s">
        <v>1225</v>
      </c>
      <c r="B2154" t="s">
        <v>65</v>
      </c>
      <c r="C2154" t="s">
        <v>66</v>
      </c>
      <c r="D2154" t="s">
        <v>24</v>
      </c>
      <c r="E2154" t="s">
        <v>1226</v>
      </c>
      <c r="F2154" s="18">
        <v>45891</v>
      </c>
      <c r="G2154" t="s">
        <v>1229</v>
      </c>
      <c r="H2154" s="17">
        <v>52092.959999999999</v>
      </c>
    </row>
    <row r="2155" spans="1:8">
      <c r="A2155" t="s">
        <v>1225</v>
      </c>
      <c r="B2155" t="s">
        <v>65</v>
      </c>
      <c r="C2155" t="s">
        <v>66</v>
      </c>
      <c r="D2155" t="s">
        <v>24</v>
      </c>
      <c r="E2155" t="s">
        <v>1226</v>
      </c>
      <c r="F2155" s="18">
        <v>45891</v>
      </c>
      <c r="G2155" t="s">
        <v>1229</v>
      </c>
      <c r="H2155" s="17">
        <v>54280.15</v>
      </c>
    </row>
    <row r="2156" spans="1:8">
      <c r="A2156" t="s">
        <v>1225</v>
      </c>
      <c r="B2156" t="s">
        <v>65</v>
      </c>
      <c r="C2156" t="s">
        <v>66</v>
      </c>
      <c r="D2156" t="s">
        <v>24</v>
      </c>
      <c r="E2156" t="s">
        <v>1226</v>
      </c>
      <c r="F2156" s="18">
        <v>45891</v>
      </c>
      <c r="G2156" t="s">
        <v>1229</v>
      </c>
      <c r="H2156" s="17">
        <v>5357.82</v>
      </c>
    </row>
    <row r="2157" spans="1:8">
      <c r="A2157" t="s">
        <v>1225</v>
      </c>
      <c r="B2157" t="s">
        <v>65</v>
      </c>
      <c r="C2157" t="s">
        <v>66</v>
      </c>
      <c r="D2157" t="s">
        <v>24</v>
      </c>
      <c r="E2157" t="s">
        <v>1226</v>
      </c>
      <c r="F2157" s="18">
        <v>45891</v>
      </c>
      <c r="G2157" t="s">
        <v>1229</v>
      </c>
      <c r="H2157" s="17">
        <v>5576.51</v>
      </c>
    </row>
    <row r="2158" spans="1:8">
      <c r="A2158" s="19" t="s">
        <v>1225</v>
      </c>
      <c r="B2158" s="19" t="s">
        <v>68</v>
      </c>
      <c r="C2158" s="19"/>
      <c r="D2158" s="19"/>
      <c r="E2158" s="19"/>
      <c r="F2158" s="20"/>
      <c r="G2158" s="19"/>
      <c r="H2158" s="21">
        <f>SUBTOTAL(9,H2152:H2157)</f>
        <v>118322.37999999999</v>
      </c>
    </row>
    <row r="2159" spans="1:8" ht="16.5" thickBot="1">
      <c r="A2159" s="22" t="s">
        <v>1230</v>
      </c>
      <c r="B2159" s="22"/>
      <c r="C2159" s="25" t="s">
        <v>1231</v>
      </c>
      <c r="D2159" s="22"/>
      <c r="E2159" s="22"/>
      <c r="F2159" s="23"/>
      <c r="G2159" s="22"/>
      <c r="H2159" s="24">
        <f>SUBTOTAL(9,H2139:H2157)</f>
        <v>239358.5</v>
      </c>
    </row>
    <row r="2160" spans="1:8">
      <c r="A2160" t="s">
        <v>1232</v>
      </c>
      <c r="B2160" t="s">
        <v>12</v>
      </c>
      <c r="C2160" t="s">
        <v>13</v>
      </c>
      <c r="D2160" t="s">
        <v>14</v>
      </c>
      <c r="E2160" t="s">
        <v>1233</v>
      </c>
      <c r="F2160" s="18">
        <v>45860</v>
      </c>
      <c r="G2160" t="s">
        <v>1234</v>
      </c>
      <c r="H2160" s="17">
        <v>1254883</v>
      </c>
    </row>
    <row r="2161" spans="1:8">
      <c r="A2161" s="19" t="s">
        <v>1232</v>
      </c>
      <c r="B2161" s="19" t="s">
        <v>17</v>
      </c>
      <c r="C2161" s="19"/>
      <c r="D2161" s="19"/>
      <c r="E2161" s="19"/>
      <c r="F2161" s="20"/>
      <c r="G2161" s="19"/>
      <c r="H2161" s="21">
        <f>SUBTOTAL(9,H2160:H2160)</f>
        <v>1254883</v>
      </c>
    </row>
    <row r="2162" spans="1:8">
      <c r="A2162" t="s">
        <v>1232</v>
      </c>
      <c r="B2162" t="s">
        <v>18</v>
      </c>
      <c r="C2162" t="s">
        <v>19</v>
      </c>
      <c r="D2162" t="s">
        <v>14</v>
      </c>
      <c r="E2162" t="s">
        <v>1233</v>
      </c>
      <c r="F2162" s="18">
        <v>45890</v>
      </c>
      <c r="G2162" t="s">
        <v>1235</v>
      </c>
      <c r="H2162" s="17">
        <v>254116.03</v>
      </c>
    </row>
    <row r="2163" spans="1:8">
      <c r="A2163" s="19" t="s">
        <v>1232</v>
      </c>
      <c r="B2163" s="19" t="s">
        <v>21</v>
      </c>
      <c r="C2163" s="19"/>
      <c r="D2163" s="19"/>
      <c r="E2163" s="19"/>
      <c r="F2163" s="20"/>
      <c r="G2163" s="19"/>
      <c r="H2163" s="21">
        <f>SUBTOTAL(9,H2162:H2162)</f>
        <v>254116.03</v>
      </c>
    </row>
    <row r="2164" spans="1:8">
      <c r="A2164" t="s">
        <v>1232</v>
      </c>
      <c r="B2164" t="s">
        <v>91</v>
      </c>
      <c r="C2164" t="s">
        <v>92</v>
      </c>
      <c r="D2164" t="s">
        <v>14</v>
      </c>
      <c r="E2164" t="s">
        <v>1233</v>
      </c>
      <c r="F2164" s="18">
        <v>45888</v>
      </c>
      <c r="G2164" t="s">
        <v>1236</v>
      </c>
      <c r="H2164" s="17">
        <v>80000</v>
      </c>
    </row>
    <row r="2165" spans="1:8">
      <c r="A2165" s="19" t="s">
        <v>1232</v>
      </c>
      <c r="B2165" s="19" t="s">
        <v>94</v>
      </c>
      <c r="C2165" s="19"/>
      <c r="D2165" s="19"/>
      <c r="E2165" s="19"/>
      <c r="F2165" s="20"/>
      <c r="G2165" s="19"/>
      <c r="H2165" s="21">
        <f>SUBTOTAL(9,H2164:H2164)</f>
        <v>80000</v>
      </c>
    </row>
    <row r="2166" spans="1:8">
      <c r="A2166" t="s">
        <v>1232</v>
      </c>
      <c r="B2166" t="s">
        <v>97</v>
      </c>
      <c r="C2166" t="s">
        <v>98</v>
      </c>
      <c r="D2166" t="s">
        <v>24</v>
      </c>
      <c r="E2166" t="s">
        <v>1233</v>
      </c>
      <c r="F2166" s="18">
        <v>45856</v>
      </c>
      <c r="G2166" t="s">
        <v>1237</v>
      </c>
      <c r="H2166" s="17">
        <v>224431.56</v>
      </c>
    </row>
    <row r="2167" spans="1:8">
      <c r="A2167" t="s">
        <v>1232</v>
      </c>
      <c r="B2167" t="s">
        <v>97</v>
      </c>
      <c r="C2167" t="s">
        <v>98</v>
      </c>
      <c r="D2167" t="s">
        <v>24</v>
      </c>
      <c r="E2167" t="s">
        <v>1233</v>
      </c>
      <c r="F2167" s="18">
        <v>45882</v>
      </c>
      <c r="G2167" t="s">
        <v>1238</v>
      </c>
      <c r="H2167" s="17">
        <v>55480.89</v>
      </c>
    </row>
    <row r="2168" spans="1:8">
      <c r="A2168" s="19" t="s">
        <v>1232</v>
      </c>
      <c r="B2168" s="19" t="s">
        <v>100</v>
      </c>
      <c r="C2168" s="19"/>
      <c r="D2168" s="19"/>
      <c r="E2168" s="19"/>
      <c r="F2168" s="20"/>
      <c r="G2168" s="19"/>
      <c r="H2168" s="21">
        <f>SUBTOTAL(9,H2166:H2167)</f>
        <v>279912.45</v>
      </c>
    </row>
    <row r="2169" spans="1:8">
      <c r="A2169" t="s">
        <v>1232</v>
      </c>
      <c r="B2169" t="s">
        <v>101</v>
      </c>
      <c r="C2169" t="s">
        <v>102</v>
      </c>
      <c r="D2169" t="s">
        <v>24</v>
      </c>
      <c r="E2169" t="s">
        <v>1233</v>
      </c>
      <c r="F2169" s="18">
        <v>45856</v>
      </c>
      <c r="G2169" t="s">
        <v>1237</v>
      </c>
      <c r="H2169" s="17">
        <v>4714.57</v>
      </c>
    </row>
    <row r="2170" spans="1:8">
      <c r="A2170" s="19" t="s">
        <v>1232</v>
      </c>
      <c r="B2170" s="19" t="s">
        <v>103</v>
      </c>
      <c r="C2170" s="19"/>
      <c r="D2170" s="19"/>
      <c r="E2170" s="19"/>
      <c r="F2170" s="20"/>
      <c r="G2170" s="19"/>
      <c r="H2170" s="21">
        <f>SUBTOTAL(9,H2169:H2169)</f>
        <v>4714.57</v>
      </c>
    </row>
    <row r="2171" spans="1:8">
      <c r="A2171" t="s">
        <v>1232</v>
      </c>
      <c r="B2171" t="s">
        <v>46</v>
      </c>
      <c r="C2171" t="s">
        <v>47</v>
      </c>
      <c r="D2171" t="s">
        <v>24</v>
      </c>
      <c r="E2171" t="s">
        <v>1233</v>
      </c>
      <c r="F2171" s="18">
        <v>45852</v>
      </c>
      <c r="G2171" t="s">
        <v>1239</v>
      </c>
      <c r="H2171" s="17">
        <v>5427.57</v>
      </c>
    </row>
    <row r="2172" spans="1:8">
      <c r="A2172" t="s">
        <v>1232</v>
      </c>
      <c r="B2172" t="s">
        <v>46</v>
      </c>
      <c r="C2172" t="s">
        <v>47</v>
      </c>
      <c r="D2172" t="s">
        <v>24</v>
      </c>
      <c r="E2172" t="s">
        <v>1233</v>
      </c>
      <c r="F2172" s="18">
        <v>45882</v>
      </c>
      <c r="G2172" t="s">
        <v>1238</v>
      </c>
      <c r="H2172" s="17">
        <v>8764.48</v>
      </c>
    </row>
    <row r="2173" spans="1:8">
      <c r="A2173" s="19" t="s">
        <v>1232</v>
      </c>
      <c r="B2173" s="19" t="s">
        <v>48</v>
      </c>
      <c r="C2173" s="19"/>
      <c r="D2173" s="19"/>
      <c r="E2173" s="19"/>
      <c r="F2173" s="20"/>
      <c r="G2173" s="19"/>
      <c r="H2173" s="21">
        <f>SUBTOTAL(9,H2171:H2172)</f>
        <v>14192.05</v>
      </c>
    </row>
    <row r="2174" spans="1:8">
      <c r="A2174" t="s">
        <v>1232</v>
      </c>
      <c r="B2174" t="s">
        <v>49</v>
      </c>
      <c r="C2174" t="s">
        <v>50</v>
      </c>
      <c r="D2174" t="s">
        <v>24</v>
      </c>
      <c r="E2174" t="s">
        <v>1233</v>
      </c>
      <c r="F2174" s="18">
        <v>45852</v>
      </c>
      <c r="G2174" t="s">
        <v>1239</v>
      </c>
      <c r="H2174" s="17">
        <v>3477.16</v>
      </c>
    </row>
    <row r="2175" spans="1:8">
      <c r="A2175" t="s">
        <v>1232</v>
      </c>
      <c r="B2175" t="s">
        <v>49</v>
      </c>
      <c r="C2175" t="s">
        <v>50</v>
      </c>
      <c r="D2175" t="s">
        <v>24</v>
      </c>
      <c r="E2175" t="s">
        <v>1233</v>
      </c>
      <c r="F2175" s="18">
        <v>45852</v>
      </c>
      <c r="G2175" t="s">
        <v>1239</v>
      </c>
      <c r="H2175" s="17">
        <v>4809.26</v>
      </c>
    </row>
    <row r="2176" spans="1:8">
      <c r="A2176" t="s">
        <v>1232</v>
      </c>
      <c r="B2176" t="s">
        <v>49</v>
      </c>
      <c r="C2176" t="s">
        <v>50</v>
      </c>
      <c r="D2176" t="s">
        <v>24</v>
      </c>
      <c r="E2176" t="s">
        <v>1233</v>
      </c>
      <c r="F2176" s="18">
        <v>45882</v>
      </c>
      <c r="G2176" t="s">
        <v>1238</v>
      </c>
      <c r="H2176" s="17">
        <v>35520.800000000003</v>
      </c>
    </row>
    <row r="2177" spans="1:8">
      <c r="A2177" s="19" t="s">
        <v>1232</v>
      </c>
      <c r="B2177" s="19" t="s">
        <v>51</v>
      </c>
      <c r="C2177" s="19"/>
      <c r="D2177" s="19"/>
      <c r="E2177" s="19"/>
      <c r="F2177" s="20"/>
      <c r="G2177" s="19"/>
      <c r="H2177" s="21">
        <f>SUBTOTAL(9,H2174:H2176)</f>
        <v>43807.22</v>
      </c>
    </row>
    <row r="2178" spans="1:8">
      <c r="A2178" t="s">
        <v>1232</v>
      </c>
      <c r="B2178" t="s">
        <v>65</v>
      </c>
      <c r="C2178" t="s">
        <v>66</v>
      </c>
      <c r="D2178" t="s">
        <v>24</v>
      </c>
      <c r="E2178" t="s">
        <v>1233</v>
      </c>
      <c r="F2178" s="18">
        <v>45854</v>
      </c>
      <c r="G2178" t="s">
        <v>1240</v>
      </c>
      <c r="H2178" s="17">
        <v>165633.60999999999</v>
      </c>
    </row>
    <row r="2179" spans="1:8">
      <c r="A2179" t="s">
        <v>1232</v>
      </c>
      <c r="B2179" t="s">
        <v>65</v>
      </c>
      <c r="C2179" t="s">
        <v>66</v>
      </c>
      <c r="D2179" t="s">
        <v>24</v>
      </c>
      <c r="E2179" t="s">
        <v>1233</v>
      </c>
      <c r="F2179" s="18">
        <v>45854</v>
      </c>
      <c r="G2179" t="s">
        <v>1240</v>
      </c>
      <c r="H2179" s="17">
        <v>17009.12</v>
      </c>
    </row>
    <row r="2180" spans="1:8">
      <c r="A2180" s="19" t="s">
        <v>1232</v>
      </c>
      <c r="B2180" s="19" t="s">
        <v>68</v>
      </c>
      <c r="C2180" s="19"/>
      <c r="D2180" s="19"/>
      <c r="E2180" s="19"/>
      <c r="F2180" s="20"/>
      <c r="G2180" s="19"/>
      <c r="H2180" s="21">
        <f>SUBTOTAL(9,H2178:H2179)</f>
        <v>182642.72999999998</v>
      </c>
    </row>
    <row r="2181" spans="1:8">
      <c r="A2181" t="s">
        <v>1232</v>
      </c>
      <c r="B2181" t="s">
        <v>125</v>
      </c>
      <c r="C2181" t="s">
        <v>126</v>
      </c>
      <c r="D2181" t="s">
        <v>24</v>
      </c>
      <c r="E2181" t="s">
        <v>1233</v>
      </c>
      <c r="F2181" s="18">
        <v>45852</v>
      </c>
      <c r="G2181" t="s">
        <v>1239</v>
      </c>
      <c r="H2181" s="17">
        <v>14436.66</v>
      </c>
    </row>
    <row r="2182" spans="1:8">
      <c r="A2182" s="19" t="s">
        <v>1232</v>
      </c>
      <c r="B2182" s="19" t="s">
        <v>127</v>
      </c>
      <c r="C2182" s="19"/>
      <c r="D2182" s="19"/>
      <c r="E2182" s="19"/>
      <c r="F2182" s="20"/>
      <c r="G2182" s="19"/>
      <c r="H2182" s="21">
        <f>SUBTOTAL(9,H2181:H2181)</f>
        <v>14436.66</v>
      </c>
    </row>
    <row r="2183" spans="1:8">
      <c r="A2183" t="s">
        <v>1232</v>
      </c>
      <c r="B2183" t="s">
        <v>1241</v>
      </c>
      <c r="C2183" t="s">
        <v>1242</v>
      </c>
      <c r="D2183" t="s">
        <v>24</v>
      </c>
      <c r="E2183" t="s">
        <v>1233</v>
      </c>
      <c r="F2183" s="18">
        <v>45869</v>
      </c>
      <c r="G2183" t="s">
        <v>1243</v>
      </c>
      <c r="H2183" s="17">
        <v>6888.03</v>
      </c>
    </row>
    <row r="2184" spans="1:8">
      <c r="A2184" s="19" t="s">
        <v>1232</v>
      </c>
      <c r="B2184" s="19" t="s">
        <v>1244</v>
      </c>
      <c r="C2184" s="19"/>
      <c r="D2184" s="19"/>
      <c r="E2184" s="19"/>
      <c r="F2184" s="20"/>
      <c r="G2184" s="19"/>
      <c r="H2184" s="21">
        <f>SUBTOTAL(9,H2183:H2183)</f>
        <v>6888.03</v>
      </c>
    </row>
    <row r="2185" spans="1:8">
      <c r="A2185" t="s">
        <v>1232</v>
      </c>
      <c r="B2185" t="s">
        <v>533</v>
      </c>
      <c r="C2185" t="s">
        <v>534</v>
      </c>
      <c r="D2185" t="s">
        <v>24</v>
      </c>
      <c r="E2185" t="s">
        <v>1233</v>
      </c>
      <c r="F2185" s="18">
        <v>45856</v>
      </c>
      <c r="G2185" t="s">
        <v>1237</v>
      </c>
      <c r="H2185" s="17">
        <v>26749.67</v>
      </c>
    </row>
    <row r="2186" spans="1:8">
      <c r="A2186" t="s">
        <v>1232</v>
      </c>
      <c r="B2186" t="s">
        <v>533</v>
      </c>
      <c r="C2186" t="s">
        <v>534</v>
      </c>
      <c r="D2186" t="s">
        <v>24</v>
      </c>
      <c r="E2186" t="s">
        <v>1233</v>
      </c>
      <c r="F2186" s="18">
        <v>45882</v>
      </c>
      <c r="G2186" t="s">
        <v>1238</v>
      </c>
      <c r="H2186" s="17">
        <v>3510.45</v>
      </c>
    </row>
    <row r="2187" spans="1:8">
      <c r="A2187" s="19" t="s">
        <v>1232</v>
      </c>
      <c r="B2187" s="19" t="s">
        <v>535</v>
      </c>
      <c r="C2187" s="19"/>
      <c r="D2187" s="19"/>
      <c r="E2187" s="19"/>
      <c r="F2187" s="20"/>
      <c r="G2187" s="19"/>
      <c r="H2187" s="21">
        <f>SUBTOTAL(9,H2185:H2186)</f>
        <v>30260.12</v>
      </c>
    </row>
    <row r="2188" spans="1:8" ht="16.5" thickBot="1">
      <c r="A2188" s="22" t="s">
        <v>1245</v>
      </c>
      <c r="B2188" s="22"/>
      <c r="C2188" s="25" t="s">
        <v>1246</v>
      </c>
      <c r="D2188" s="22"/>
      <c r="E2188" s="22"/>
      <c r="F2188" s="23"/>
      <c r="G2188" s="22"/>
      <c r="H2188" s="24">
        <f>SUBTOTAL(9,H2160:H2186)</f>
        <v>2165852.8600000003</v>
      </c>
    </row>
    <row r="2189" spans="1:8">
      <c r="A2189" t="s">
        <v>1247</v>
      </c>
      <c r="B2189" t="s">
        <v>30</v>
      </c>
      <c r="C2189" t="s">
        <v>31</v>
      </c>
      <c r="D2189" t="s">
        <v>14</v>
      </c>
      <c r="E2189" t="s">
        <v>1248</v>
      </c>
      <c r="F2189" s="18">
        <v>45868</v>
      </c>
      <c r="G2189" t="s">
        <v>1249</v>
      </c>
      <c r="H2189" s="17">
        <v>678099.13</v>
      </c>
    </row>
    <row r="2190" spans="1:8">
      <c r="A2190" t="s">
        <v>1247</v>
      </c>
      <c r="B2190" t="s">
        <v>30</v>
      </c>
      <c r="C2190" t="s">
        <v>31</v>
      </c>
      <c r="D2190" t="s">
        <v>14</v>
      </c>
      <c r="E2190" t="s">
        <v>1248</v>
      </c>
      <c r="F2190" s="18">
        <v>45884</v>
      </c>
      <c r="G2190" t="s">
        <v>1250</v>
      </c>
      <c r="H2190" s="17">
        <v>1174507.6299999999</v>
      </c>
    </row>
    <row r="2191" spans="1:8">
      <c r="A2191" s="19" t="s">
        <v>1247</v>
      </c>
      <c r="B2191" s="19" t="s">
        <v>33</v>
      </c>
      <c r="C2191" s="19"/>
      <c r="D2191" s="19"/>
      <c r="E2191" s="19"/>
      <c r="F2191" s="20"/>
      <c r="G2191" s="19"/>
      <c r="H2191" s="21">
        <f>SUBTOTAL(9,H2189:H2190)</f>
        <v>1852606.7599999998</v>
      </c>
    </row>
    <row r="2192" spans="1:8">
      <c r="A2192" t="s">
        <v>1247</v>
      </c>
      <c r="B2192" t="s">
        <v>34</v>
      </c>
      <c r="C2192" t="s">
        <v>35</v>
      </c>
      <c r="D2192" t="s">
        <v>14</v>
      </c>
      <c r="E2192" t="s">
        <v>1248</v>
      </c>
      <c r="F2192" s="18">
        <v>45866</v>
      </c>
      <c r="G2192" t="s">
        <v>1251</v>
      </c>
      <c r="H2192" s="17">
        <v>4500</v>
      </c>
    </row>
    <row r="2193" spans="1:8">
      <c r="A2193" s="19" t="s">
        <v>1247</v>
      </c>
      <c r="B2193" s="19" t="s">
        <v>37</v>
      </c>
      <c r="C2193" s="19"/>
      <c r="D2193" s="19"/>
      <c r="E2193" s="19"/>
      <c r="F2193" s="20"/>
      <c r="G2193" s="19"/>
      <c r="H2193" s="21">
        <f>SUBTOTAL(9,H2192:H2192)</f>
        <v>4500</v>
      </c>
    </row>
    <row r="2194" spans="1:8" ht="16.5" thickBot="1">
      <c r="A2194" s="22" t="s">
        <v>1252</v>
      </c>
      <c r="B2194" s="22"/>
      <c r="C2194" s="25" t="s">
        <v>1253</v>
      </c>
      <c r="D2194" s="22"/>
      <c r="E2194" s="22"/>
      <c r="F2194" s="23"/>
      <c r="G2194" s="22"/>
      <c r="H2194" s="24">
        <f>SUBTOTAL(9,H2189:H2192)</f>
        <v>1857106.7599999998</v>
      </c>
    </row>
    <row r="2195" spans="1:8">
      <c r="A2195" t="s">
        <v>1254</v>
      </c>
      <c r="B2195" t="s">
        <v>18</v>
      </c>
      <c r="C2195" t="s">
        <v>19</v>
      </c>
      <c r="D2195" t="s">
        <v>14</v>
      </c>
      <c r="E2195" t="s">
        <v>1255</v>
      </c>
      <c r="F2195" s="18">
        <v>45890</v>
      </c>
      <c r="G2195" t="s">
        <v>1256</v>
      </c>
      <c r="H2195" s="17">
        <v>26725.439999999999</v>
      </c>
    </row>
    <row r="2196" spans="1:8">
      <c r="A2196" s="19" t="s">
        <v>1254</v>
      </c>
      <c r="B2196" s="19" t="s">
        <v>21</v>
      </c>
      <c r="C2196" s="19"/>
      <c r="D2196" s="19"/>
      <c r="E2196" s="19"/>
      <c r="F2196" s="20"/>
      <c r="G2196" s="19"/>
      <c r="H2196" s="21">
        <f>SUBTOTAL(9,H2195:H2195)</f>
        <v>26725.439999999999</v>
      </c>
    </row>
    <row r="2197" spans="1:8">
      <c r="A2197" t="s">
        <v>1254</v>
      </c>
      <c r="B2197" t="s">
        <v>22</v>
      </c>
      <c r="C2197" t="s">
        <v>23</v>
      </c>
      <c r="D2197" t="s">
        <v>24</v>
      </c>
      <c r="E2197" t="s">
        <v>1255</v>
      </c>
      <c r="F2197" s="18">
        <v>45854</v>
      </c>
      <c r="G2197" t="s">
        <v>1257</v>
      </c>
      <c r="H2197" s="17">
        <v>489.22</v>
      </c>
    </row>
    <row r="2198" spans="1:8">
      <c r="A2198" s="19" t="s">
        <v>1254</v>
      </c>
      <c r="B2198" s="19" t="s">
        <v>26</v>
      </c>
      <c r="C2198" s="19"/>
      <c r="D2198" s="19"/>
      <c r="E2198" s="19"/>
      <c r="F2198" s="20"/>
      <c r="G2198" s="19"/>
      <c r="H2198" s="21">
        <f>SUBTOTAL(9,H2197:H2197)</f>
        <v>489.22</v>
      </c>
    </row>
    <row r="2199" spans="1:8">
      <c r="A2199" t="s">
        <v>1254</v>
      </c>
      <c r="B2199" t="s">
        <v>27</v>
      </c>
      <c r="C2199" t="s">
        <v>28</v>
      </c>
      <c r="D2199" t="s">
        <v>24</v>
      </c>
      <c r="E2199" t="s">
        <v>1255</v>
      </c>
      <c r="F2199" s="18">
        <v>45854</v>
      </c>
      <c r="G2199" t="s">
        <v>1257</v>
      </c>
      <c r="H2199" s="17">
        <v>35.64</v>
      </c>
    </row>
    <row r="2200" spans="1:8">
      <c r="A2200" s="19" t="s">
        <v>1254</v>
      </c>
      <c r="B2200" s="19" t="s">
        <v>29</v>
      </c>
      <c r="C2200" s="19"/>
      <c r="D2200" s="19"/>
      <c r="E2200" s="19"/>
      <c r="F2200" s="20"/>
      <c r="G2200" s="19"/>
      <c r="H2200" s="21">
        <f>SUBTOTAL(9,H2199:H2199)</f>
        <v>35.64</v>
      </c>
    </row>
    <row r="2201" spans="1:8">
      <c r="A2201" t="s">
        <v>1254</v>
      </c>
      <c r="B2201" t="s">
        <v>238</v>
      </c>
      <c r="C2201" t="s">
        <v>239</v>
      </c>
      <c r="D2201" t="s">
        <v>14</v>
      </c>
      <c r="E2201" t="s">
        <v>1255</v>
      </c>
      <c r="F2201" s="18">
        <v>45884</v>
      </c>
      <c r="G2201" t="s">
        <v>1258</v>
      </c>
      <c r="H2201" s="17">
        <v>90000</v>
      </c>
    </row>
    <row r="2202" spans="1:8">
      <c r="A2202" s="19" t="s">
        <v>1254</v>
      </c>
      <c r="B2202" s="19" t="s">
        <v>240</v>
      </c>
      <c r="C2202" s="19"/>
      <c r="D2202" s="19"/>
      <c r="E2202" s="19"/>
      <c r="F2202" s="20"/>
      <c r="G2202" s="19"/>
      <c r="H2202" s="21">
        <f>SUBTOTAL(9,H2201:H2201)</f>
        <v>90000</v>
      </c>
    </row>
    <row r="2203" spans="1:8">
      <c r="A2203" t="s">
        <v>1254</v>
      </c>
      <c r="B2203" t="s">
        <v>492</v>
      </c>
      <c r="C2203" t="s">
        <v>493</v>
      </c>
      <c r="D2203" t="s">
        <v>14</v>
      </c>
      <c r="E2203" t="s">
        <v>1255</v>
      </c>
      <c r="F2203" s="18">
        <v>45884</v>
      </c>
      <c r="G2203" t="s">
        <v>1258</v>
      </c>
      <c r="H2203" s="17">
        <v>179298</v>
      </c>
    </row>
    <row r="2204" spans="1:8">
      <c r="A2204" s="19" t="s">
        <v>1254</v>
      </c>
      <c r="B2204" s="19" t="s">
        <v>495</v>
      </c>
      <c r="C2204" s="19"/>
      <c r="D2204" s="19"/>
      <c r="E2204" s="19"/>
      <c r="F2204" s="20"/>
      <c r="G2204" s="19"/>
      <c r="H2204" s="21">
        <f>SUBTOTAL(9,H2203:H2203)</f>
        <v>179298</v>
      </c>
    </row>
    <row r="2205" spans="1:8">
      <c r="A2205" t="s">
        <v>1254</v>
      </c>
      <c r="B2205" t="s">
        <v>87</v>
      </c>
      <c r="C2205" t="s">
        <v>88</v>
      </c>
      <c r="D2205" t="s">
        <v>14</v>
      </c>
      <c r="E2205" t="s">
        <v>1255</v>
      </c>
      <c r="F2205" s="18">
        <v>45887</v>
      </c>
      <c r="G2205" t="s">
        <v>1259</v>
      </c>
      <c r="H2205" s="17">
        <v>50000</v>
      </c>
    </row>
    <row r="2206" spans="1:8">
      <c r="A2206" s="19" t="s">
        <v>1254</v>
      </c>
      <c r="B2206" s="19" t="s">
        <v>90</v>
      </c>
      <c r="C2206" s="19"/>
      <c r="D2206" s="19"/>
      <c r="E2206" s="19"/>
      <c r="F2206" s="20"/>
      <c r="G2206" s="19"/>
      <c r="H2206" s="21">
        <f>SUBTOTAL(9,H2205:H2205)</f>
        <v>50000</v>
      </c>
    </row>
    <row r="2207" spans="1:8">
      <c r="A2207" t="s">
        <v>1254</v>
      </c>
      <c r="B2207" t="s">
        <v>59</v>
      </c>
      <c r="C2207" t="s">
        <v>60</v>
      </c>
      <c r="D2207" t="s">
        <v>24</v>
      </c>
      <c r="E2207" t="s">
        <v>1255</v>
      </c>
      <c r="F2207" s="18">
        <v>45854</v>
      </c>
      <c r="G2207" t="s">
        <v>1257</v>
      </c>
      <c r="H2207" s="17">
        <v>78.02</v>
      </c>
    </row>
    <row r="2208" spans="1:8">
      <c r="A2208" s="19" t="s">
        <v>1254</v>
      </c>
      <c r="B2208" s="19" t="s">
        <v>61</v>
      </c>
      <c r="C2208" s="19"/>
      <c r="D2208" s="19"/>
      <c r="E2208" s="19"/>
      <c r="F2208" s="20"/>
      <c r="G2208" s="19"/>
      <c r="H2208" s="21">
        <f>SUBTOTAL(9,H2207:H2207)</f>
        <v>78.02</v>
      </c>
    </row>
    <row r="2209" spans="1:8">
      <c r="A2209" t="s">
        <v>1254</v>
      </c>
      <c r="B2209" t="s">
        <v>62</v>
      </c>
      <c r="C2209" t="s">
        <v>63</v>
      </c>
      <c r="D2209" t="s">
        <v>24</v>
      </c>
      <c r="E2209" t="s">
        <v>1255</v>
      </c>
      <c r="F2209" s="18">
        <v>45854</v>
      </c>
      <c r="G2209" t="s">
        <v>1257</v>
      </c>
      <c r="H2209" s="17">
        <v>821.58</v>
      </c>
    </row>
    <row r="2210" spans="1:8">
      <c r="A2210" s="19" t="s">
        <v>1254</v>
      </c>
      <c r="B2210" s="19" t="s">
        <v>64</v>
      </c>
      <c r="C2210" s="19"/>
      <c r="D2210" s="19"/>
      <c r="E2210" s="19"/>
      <c r="F2210" s="20"/>
      <c r="G2210" s="19"/>
      <c r="H2210" s="21">
        <f>SUBTOTAL(9,H2209:H2209)</f>
        <v>821.58</v>
      </c>
    </row>
    <row r="2211" spans="1:8">
      <c r="A2211" t="s">
        <v>1254</v>
      </c>
      <c r="B2211" t="s">
        <v>435</v>
      </c>
      <c r="C2211" t="s">
        <v>436</v>
      </c>
      <c r="D2211" t="s">
        <v>24</v>
      </c>
      <c r="E2211" t="s">
        <v>1255</v>
      </c>
      <c r="F2211" s="18">
        <v>45869</v>
      </c>
      <c r="G2211" t="s">
        <v>1260</v>
      </c>
      <c r="H2211" s="17">
        <v>22061.84</v>
      </c>
    </row>
    <row r="2212" spans="1:8">
      <c r="A2212" t="s">
        <v>1254</v>
      </c>
      <c r="B2212" t="s">
        <v>435</v>
      </c>
      <c r="C2212" t="s">
        <v>436</v>
      </c>
      <c r="D2212" t="s">
        <v>24</v>
      </c>
      <c r="E2212" t="s">
        <v>1255</v>
      </c>
      <c r="F2212" s="18">
        <v>45869</v>
      </c>
      <c r="G2212" t="s">
        <v>1260</v>
      </c>
      <c r="H2212" s="17">
        <v>21312.75</v>
      </c>
    </row>
    <row r="2213" spans="1:8">
      <c r="A2213" s="19" t="s">
        <v>1254</v>
      </c>
      <c r="B2213" s="19" t="s">
        <v>438</v>
      </c>
      <c r="C2213" s="19"/>
      <c r="D2213" s="19"/>
      <c r="E2213" s="19"/>
      <c r="F2213" s="20"/>
      <c r="G2213" s="19"/>
      <c r="H2213" s="21">
        <f>SUBTOTAL(9,H2211:H2212)</f>
        <v>43374.59</v>
      </c>
    </row>
    <row r="2214" spans="1:8" ht="16.5" thickBot="1">
      <c r="A2214" s="22" t="s">
        <v>1261</v>
      </c>
      <c r="B2214" s="22"/>
      <c r="C2214" s="25" t="s">
        <v>1262</v>
      </c>
      <c r="D2214" s="22"/>
      <c r="E2214" s="22"/>
      <c r="F2214" s="23"/>
      <c r="G2214" s="22"/>
      <c r="H2214" s="24">
        <f>SUBTOTAL(9,H2195:H2212)</f>
        <v>390822.49000000005</v>
      </c>
    </row>
    <row r="2215" spans="1:8">
      <c r="A2215" t="s">
        <v>1263</v>
      </c>
      <c r="B2215" t="s">
        <v>18</v>
      </c>
      <c r="C2215" t="s">
        <v>19</v>
      </c>
      <c r="D2215" t="s">
        <v>14</v>
      </c>
      <c r="E2215" t="s">
        <v>1264</v>
      </c>
      <c r="F2215" s="18">
        <v>45890</v>
      </c>
      <c r="G2215" t="s">
        <v>1265</v>
      </c>
      <c r="H2215" s="17">
        <v>9638.5300000000007</v>
      </c>
    </row>
    <row r="2216" spans="1:8">
      <c r="A2216" s="19" t="s">
        <v>1263</v>
      </c>
      <c r="B2216" s="19" t="s">
        <v>21</v>
      </c>
      <c r="C2216" s="19"/>
      <c r="D2216" s="19"/>
      <c r="E2216" s="19"/>
      <c r="F2216" s="20"/>
      <c r="G2216" s="19"/>
      <c r="H2216" s="21">
        <f>SUBTOTAL(9,H2215:H2215)</f>
        <v>9638.5300000000007</v>
      </c>
    </row>
    <row r="2217" spans="1:8">
      <c r="A2217" t="s">
        <v>1263</v>
      </c>
      <c r="B2217" t="s">
        <v>91</v>
      </c>
      <c r="C2217" t="s">
        <v>92</v>
      </c>
      <c r="D2217" t="s">
        <v>14</v>
      </c>
      <c r="E2217" t="s">
        <v>1264</v>
      </c>
      <c r="F2217" s="18">
        <v>45888</v>
      </c>
      <c r="G2217" t="s">
        <v>1266</v>
      </c>
      <c r="H2217" s="17">
        <v>127500</v>
      </c>
    </row>
    <row r="2218" spans="1:8">
      <c r="A2218" s="19" t="s">
        <v>1263</v>
      </c>
      <c r="B2218" s="19" t="s">
        <v>94</v>
      </c>
      <c r="C2218" s="19"/>
      <c r="D2218" s="19"/>
      <c r="E2218" s="19"/>
      <c r="F2218" s="20"/>
      <c r="G2218" s="19"/>
      <c r="H2218" s="21">
        <f>SUBTOTAL(9,H2217:H2217)</f>
        <v>127500</v>
      </c>
    </row>
    <row r="2219" spans="1:8">
      <c r="A2219" t="s">
        <v>1263</v>
      </c>
      <c r="B2219" t="s">
        <v>59</v>
      </c>
      <c r="C2219" t="s">
        <v>60</v>
      </c>
      <c r="D2219" t="s">
        <v>24</v>
      </c>
      <c r="E2219" t="s">
        <v>1264</v>
      </c>
      <c r="F2219" s="18">
        <v>45852</v>
      </c>
      <c r="G2219" t="s">
        <v>1267</v>
      </c>
      <c r="H2219" s="17">
        <v>25250.44</v>
      </c>
    </row>
    <row r="2220" spans="1:8">
      <c r="A2220" s="19" t="s">
        <v>1263</v>
      </c>
      <c r="B2220" s="19" t="s">
        <v>61</v>
      </c>
      <c r="C2220" s="19"/>
      <c r="D2220" s="19"/>
      <c r="E2220" s="19"/>
      <c r="F2220" s="20"/>
      <c r="G2220" s="19"/>
      <c r="H2220" s="21">
        <f>SUBTOTAL(9,H2219:H2219)</f>
        <v>25250.44</v>
      </c>
    </row>
    <row r="2221" spans="1:8">
      <c r="A2221" t="s">
        <v>1263</v>
      </c>
      <c r="B2221" t="s">
        <v>62</v>
      </c>
      <c r="C2221" t="s">
        <v>63</v>
      </c>
      <c r="D2221" t="s">
        <v>24</v>
      </c>
      <c r="E2221" t="s">
        <v>1264</v>
      </c>
      <c r="F2221" s="18">
        <v>45852</v>
      </c>
      <c r="G2221" t="s">
        <v>1267</v>
      </c>
      <c r="H2221" s="17">
        <v>47724.480000000003</v>
      </c>
    </row>
    <row r="2222" spans="1:8">
      <c r="A2222" t="s">
        <v>1263</v>
      </c>
      <c r="B2222" t="s">
        <v>62</v>
      </c>
      <c r="C2222" t="s">
        <v>63</v>
      </c>
      <c r="D2222" t="s">
        <v>24</v>
      </c>
      <c r="E2222" t="s">
        <v>1264</v>
      </c>
      <c r="F2222" s="18">
        <v>45852</v>
      </c>
      <c r="G2222" t="s">
        <v>1267</v>
      </c>
      <c r="H2222" s="17">
        <v>16174.07</v>
      </c>
    </row>
    <row r="2223" spans="1:8">
      <c r="A2223" s="19" t="s">
        <v>1263</v>
      </c>
      <c r="B2223" s="19" t="s">
        <v>64</v>
      </c>
      <c r="C2223" s="19"/>
      <c r="D2223" s="19"/>
      <c r="E2223" s="19"/>
      <c r="F2223" s="20"/>
      <c r="G2223" s="19"/>
      <c r="H2223" s="21">
        <f>SUBTOTAL(9,H2221:H2222)</f>
        <v>63898.55</v>
      </c>
    </row>
    <row r="2224" spans="1:8">
      <c r="A2224" t="s">
        <v>1263</v>
      </c>
      <c r="B2224" t="s">
        <v>125</v>
      </c>
      <c r="C2224" t="s">
        <v>126</v>
      </c>
      <c r="D2224" t="s">
        <v>24</v>
      </c>
      <c r="E2224" t="s">
        <v>1264</v>
      </c>
      <c r="F2224" s="18">
        <v>45852</v>
      </c>
      <c r="G2224" t="s">
        <v>1267</v>
      </c>
      <c r="H2224" s="17">
        <v>3253.21</v>
      </c>
    </row>
    <row r="2225" spans="1:8">
      <c r="A2225" s="19" t="s">
        <v>1263</v>
      </c>
      <c r="B2225" s="19" t="s">
        <v>127</v>
      </c>
      <c r="C2225" s="19"/>
      <c r="D2225" s="19"/>
      <c r="E2225" s="19"/>
      <c r="F2225" s="20"/>
      <c r="G2225" s="19"/>
      <c r="H2225" s="21">
        <f>SUBTOTAL(9,H2224:H2224)</f>
        <v>3253.21</v>
      </c>
    </row>
    <row r="2226" spans="1:8" ht="16.5" thickBot="1">
      <c r="A2226" s="22" t="s">
        <v>1268</v>
      </c>
      <c r="B2226" s="22"/>
      <c r="C2226" s="25" t="s">
        <v>1269</v>
      </c>
      <c r="D2226" s="22"/>
      <c r="E2226" s="22"/>
      <c r="F2226" s="23"/>
      <c r="G2226" s="22"/>
      <c r="H2226" s="24">
        <f>SUBTOTAL(9,H2215:H2224)</f>
        <v>229540.73</v>
      </c>
    </row>
    <row r="2227" spans="1:8">
      <c r="A2227" t="s">
        <v>1270</v>
      </c>
      <c r="B2227" t="s">
        <v>18</v>
      </c>
      <c r="C2227" t="s">
        <v>19</v>
      </c>
      <c r="D2227" t="s">
        <v>14</v>
      </c>
      <c r="E2227" t="s">
        <v>1271</v>
      </c>
      <c r="F2227" s="18">
        <v>45890</v>
      </c>
      <c r="G2227" t="s">
        <v>1272</v>
      </c>
      <c r="H2227" s="17">
        <v>14020.48</v>
      </c>
    </row>
    <row r="2228" spans="1:8">
      <c r="A2228" s="19" t="s">
        <v>1270</v>
      </c>
      <c r="B2228" s="19" t="s">
        <v>21</v>
      </c>
      <c r="C2228" s="19"/>
      <c r="D2228" s="19"/>
      <c r="E2228" s="19"/>
      <c r="F2228" s="20"/>
      <c r="G2228" s="19"/>
      <c r="H2228" s="21">
        <f>SUBTOTAL(9,H2227:H2227)</f>
        <v>14020.48</v>
      </c>
    </row>
    <row r="2229" spans="1:8">
      <c r="A2229" t="s">
        <v>1270</v>
      </c>
      <c r="B2229" t="s">
        <v>30</v>
      </c>
      <c r="C2229" t="s">
        <v>31</v>
      </c>
      <c r="D2229" t="s">
        <v>14</v>
      </c>
      <c r="E2229" t="s">
        <v>1271</v>
      </c>
      <c r="F2229" s="18">
        <v>45855</v>
      </c>
      <c r="G2229" t="s">
        <v>1273</v>
      </c>
      <c r="H2229" s="17">
        <v>596762.42000000004</v>
      </c>
    </row>
    <row r="2230" spans="1:8">
      <c r="A2230" t="s">
        <v>1270</v>
      </c>
      <c r="B2230" t="s">
        <v>30</v>
      </c>
      <c r="C2230" t="s">
        <v>31</v>
      </c>
      <c r="D2230" t="s">
        <v>14</v>
      </c>
      <c r="E2230" t="s">
        <v>1271</v>
      </c>
      <c r="F2230" s="18">
        <v>45884</v>
      </c>
      <c r="G2230" t="s">
        <v>1274</v>
      </c>
      <c r="H2230" s="17">
        <v>429056.78</v>
      </c>
    </row>
    <row r="2231" spans="1:8">
      <c r="A2231" s="19" t="s">
        <v>1270</v>
      </c>
      <c r="B2231" s="19" t="s">
        <v>33</v>
      </c>
      <c r="C2231" s="19"/>
      <c r="D2231" s="19"/>
      <c r="E2231" s="19"/>
      <c r="F2231" s="20"/>
      <c r="G2231" s="19"/>
      <c r="H2231" s="21">
        <f>SUBTOTAL(9,H2229:H2230)</f>
        <v>1025819.2000000001</v>
      </c>
    </row>
    <row r="2232" spans="1:8">
      <c r="A2232" t="s">
        <v>1270</v>
      </c>
      <c r="B2232" t="s">
        <v>59</v>
      </c>
      <c r="C2232" t="s">
        <v>60</v>
      </c>
      <c r="D2232" t="s">
        <v>24</v>
      </c>
      <c r="E2232" t="s">
        <v>1271</v>
      </c>
      <c r="F2232" s="18">
        <v>45852</v>
      </c>
      <c r="G2232" t="s">
        <v>1275</v>
      </c>
      <c r="H2232" s="17">
        <v>12816.92</v>
      </c>
    </row>
    <row r="2233" spans="1:8">
      <c r="A2233" s="19" t="s">
        <v>1270</v>
      </c>
      <c r="B2233" s="19" t="s">
        <v>61</v>
      </c>
      <c r="C2233" s="19"/>
      <c r="D2233" s="19"/>
      <c r="E2233" s="19"/>
      <c r="F2233" s="20"/>
      <c r="G2233" s="19"/>
      <c r="H2233" s="21">
        <f>SUBTOTAL(9,H2232:H2232)</f>
        <v>12816.92</v>
      </c>
    </row>
    <row r="2234" spans="1:8">
      <c r="A2234" t="s">
        <v>1270</v>
      </c>
      <c r="B2234" t="s">
        <v>62</v>
      </c>
      <c r="C2234" t="s">
        <v>63</v>
      </c>
      <c r="D2234" t="s">
        <v>24</v>
      </c>
      <c r="E2234" t="s">
        <v>1271</v>
      </c>
      <c r="F2234" s="18">
        <v>45852</v>
      </c>
      <c r="G2234" t="s">
        <v>1275</v>
      </c>
      <c r="H2234" s="17">
        <v>26223.040000000001</v>
      </c>
    </row>
    <row r="2235" spans="1:8">
      <c r="A2235" s="19" t="s">
        <v>1270</v>
      </c>
      <c r="B2235" s="19" t="s">
        <v>64</v>
      </c>
      <c r="C2235" s="19"/>
      <c r="D2235" s="19"/>
      <c r="E2235" s="19"/>
      <c r="F2235" s="20"/>
      <c r="G2235" s="19"/>
      <c r="H2235" s="21">
        <f>SUBTOTAL(9,H2234:H2234)</f>
        <v>26223.040000000001</v>
      </c>
    </row>
    <row r="2236" spans="1:8">
      <c r="A2236" t="s">
        <v>1270</v>
      </c>
      <c r="B2236" t="s">
        <v>125</v>
      </c>
      <c r="C2236" t="s">
        <v>126</v>
      </c>
      <c r="D2236" t="s">
        <v>24</v>
      </c>
      <c r="E2236" t="s">
        <v>1271</v>
      </c>
      <c r="F2236" s="18">
        <v>45852</v>
      </c>
      <c r="G2236" t="s">
        <v>1275</v>
      </c>
      <c r="H2236" s="17">
        <v>2251.75</v>
      </c>
    </row>
    <row r="2237" spans="1:8">
      <c r="A2237" s="19" t="s">
        <v>1270</v>
      </c>
      <c r="B2237" s="19" t="s">
        <v>127</v>
      </c>
      <c r="C2237" s="19"/>
      <c r="D2237" s="19"/>
      <c r="E2237" s="19"/>
      <c r="F2237" s="20"/>
      <c r="G2237" s="19"/>
      <c r="H2237" s="21">
        <f>SUBTOTAL(9,H2236:H2236)</f>
        <v>2251.75</v>
      </c>
    </row>
    <row r="2238" spans="1:8" ht="16.5" thickBot="1">
      <c r="A2238" s="22" t="s">
        <v>1276</v>
      </c>
      <c r="B2238" s="22"/>
      <c r="C2238" s="25" t="s">
        <v>1277</v>
      </c>
      <c r="D2238" s="22"/>
      <c r="E2238" s="22"/>
      <c r="F2238" s="23"/>
      <c r="G2238" s="22"/>
      <c r="H2238" s="24">
        <f>SUBTOTAL(9,H2227:H2236)</f>
        <v>1081131.3900000001</v>
      </c>
    </row>
    <row r="2239" spans="1:8">
      <c r="A2239" t="s">
        <v>1278</v>
      </c>
      <c r="B2239" t="s">
        <v>18</v>
      </c>
      <c r="C2239" t="s">
        <v>19</v>
      </c>
      <c r="D2239" t="s">
        <v>14</v>
      </c>
      <c r="E2239" t="s">
        <v>1279</v>
      </c>
      <c r="F2239" s="18">
        <v>45890</v>
      </c>
      <c r="G2239" t="s">
        <v>1280</v>
      </c>
      <c r="H2239" s="17">
        <v>2628.84</v>
      </c>
    </row>
    <row r="2240" spans="1:8">
      <c r="A2240" s="19" t="s">
        <v>1278</v>
      </c>
      <c r="B2240" s="19" t="s">
        <v>21</v>
      </c>
      <c r="C2240" s="19"/>
      <c r="D2240" s="19"/>
      <c r="E2240" s="19"/>
      <c r="F2240" s="20"/>
      <c r="G2240" s="19"/>
      <c r="H2240" s="21">
        <f>SUBTOTAL(9,H2239:H2239)</f>
        <v>2628.84</v>
      </c>
    </row>
    <row r="2241" spans="1:8">
      <c r="A2241" t="s">
        <v>1278</v>
      </c>
      <c r="B2241" t="s">
        <v>87</v>
      </c>
      <c r="C2241" t="s">
        <v>88</v>
      </c>
      <c r="D2241" t="s">
        <v>14</v>
      </c>
      <c r="E2241" t="s">
        <v>1279</v>
      </c>
      <c r="F2241" s="18">
        <v>45887</v>
      </c>
      <c r="G2241" t="s">
        <v>1281</v>
      </c>
      <c r="H2241" s="17">
        <v>122600</v>
      </c>
    </row>
    <row r="2242" spans="1:8">
      <c r="A2242" s="19" t="s">
        <v>1278</v>
      </c>
      <c r="B2242" s="19" t="s">
        <v>90</v>
      </c>
      <c r="C2242" s="19"/>
      <c r="D2242" s="19"/>
      <c r="E2242" s="19"/>
      <c r="F2242" s="20"/>
      <c r="G2242" s="19"/>
      <c r="H2242" s="21">
        <f>SUBTOTAL(9,H2241:H2241)</f>
        <v>122600</v>
      </c>
    </row>
    <row r="2243" spans="1:8">
      <c r="A2243" t="s">
        <v>1278</v>
      </c>
      <c r="B2243" t="s">
        <v>91</v>
      </c>
      <c r="C2243" t="s">
        <v>92</v>
      </c>
      <c r="D2243" t="s">
        <v>14</v>
      </c>
      <c r="E2243" t="s">
        <v>1279</v>
      </c>
      <c r="F2243" s="18">
        <v>45888</v>
      </c>
      <c r="G2243" t="s">
        <v>1282</v>
      </c>
      <c r="H2243" s="17">
        <v>80000</v>
      </c>
    </row>
    <row r="2244" spans="1:8">
      <c r="A2244" s="19" t="s">
        <v>1278</v>
      </c>
      <c r="B2244" s="19" t="s">
        <v>94</v>
      </c>
      <c r="C2244" s="19"/>
      <c r="D2244" s="19"/>
      <c r="E2244" s="19"/>
      <c r="F2244" s="20"/>
      <c r="G2244" s="19"/>
      <c r="H2244" s="21">
        <f>SUBTOTAL(9,H2243:H2243)</f>
        <v>80000</v>
      </c>
    </row>
    <row r="2245" spans="1:8">
      <c r="A2245" t="s">
        <v>1278</v>
      </c>
      <c r="B2245" t="s">
        <v>59</v>
      </c>
      <c r="C2245" t="s">
        <v>60</v>
      </c>
      <c r="D2245" t="s">
        <v>24</v>
      </c>
      <c r="E2245" t="s">
        <v>1279</v>
      </c>
      <c r="F2245" s="18">
        <v>45852</v>
      </c>
      <c r="G2245" t="s">
        <v>1283</v>
      </c>
      <c r="H2245" s="17">
        <v>4597.96</v>
      </c>
    </row>
    <row r="2246" spans="1:8">
      <c r="A2246" s="19" t="s">
        <v>1278</v>
      </c>
      <c r="B2246" s="19" t="s">
        <v>61</v>
      </c>
      <c r="C2246" s="19"/>
      <c r="D2246" s="19"/>
      <c r="E2246" s="19"/>
      <c r="F2246" s="20"/>
      <c r="G2246" s="19"/>
      <c r="H2246" s="21">
        <f>SUBTOTAL(9,H2245:H2245)</f>
        <v>4597.96</v>
      </c>
    </row>
    <row r="2247" spans="1:8">
      <c r="A2247" t="s">
        <v>1278</v>
      </c>
      <c r="B2247" t="s">
        <v>62</v>
      </c>
      <c r="C2247" t="s">
        <v>63</v>
      </c>
      <c r="D2247" t="s">
        <v>24</v>
      </c>
      <c r="E2247" t="s">
        <v>1279</v>
      </c>
      <c r="F2247" s="18">
        <v>45852</v>
      </c>
      <c r="G2247" t="s">
        <v>1283</v>
      </c>
      <c r="H2247" s="17">
        <v>7150.5</v>
      </c>
    </row>
    <row r="2248" spans="1:8">
      <c r="A2248" t="s">
        <v>1278</v>
      </c>
      <c r="B2248" t="s">
        <v>62</v>
      </c>
      <c r="C2248" t="s">
        <v>63</v>
      </c>
      <c r="D2248" t="s">
        <v>24</v>
      </c>
      <c r="E2248" t="s">
        <v>1279</v>
      </c>
      <c r="F2248" s="18">
        <v>45852</v>
      </c>
      <c r="G2248" t="s">
        <v>1283</v>
      </c>
      <c r="H2248" s="17">
        <v>1842.83</v>
      </c>
    </row>
    <row r="2249" spans="1:8">
      <c r="A2249" s="19" t="s">
        <v>1278</v>
      </c>
      <c r="B2249" s="19" t="s">
        <v>64</v>
      </c>
      <c r="C2249" s="19"/>
      <c r="D2249" s="19"/>
      <c r="E2249" s="19"/>
      <c r="F2249" s="20"/>
      <c r="G2249" s="19"/>
      <c r="H2249" s="21">
        <f>SUBTOTAL(9,H2247:H2248)</f>
        <v>8993.33</v>
      </c>
    </row>
    <row r="2250" spans="1:8" ht="16.5" thickBot="1">
      <c r="A2250" s="22" t="s">
        <v>1284</v>
      </c>
      <c r="B2250" s="22"/>
      <c r="C2250" s="25" t="s">
        <v>1285</v>
      </c>
      <c r="D2250" s="22"/>
      <c r="E2250" s="22"/>
      <c r="F2250" s="23"/>
      <c r="G2250" s="22"/>
      <c r="H2250" s="24">
        <f>SUBTOTAL(9,H2239:H2248)</f>
        <v>218820.12999999998</v>
      </c>
    </row>
    <row r="2251" spans="1:8">
      <c r="A2251" t="s">
        <v>1286</v>
      </c>
      <c r="B2251" t="s">
        <v>18</v>
      </c>
      <c r="C2251" t="s">
        <v>19</v>
      </c>
      <c r="D2251" t="s">
        <v>14</v>
      </c>
      <c r="E2251" t="s">
        <v>1287</v>
      </c>
      <c r="F2251" s="18">
        <v>45890</v>
      </c>
      <c r="G2251" t="s">
        <v>1288</v>
      </c>
      <c r="H2251" s="17">
        <v>1314.42</v>
      </c>
    </row>
    <row r="2252" spans="1:8">
      <c r="A2252" s="19" t="s">
        <v>1286</v>
      </c>
      <c r="B2252" s="19" t="s">
        <v>21</v>
      </c>
      <c r="C2252" s="19"/>
      <c r="D2252" s="19"/>
      <c r="E2252" s="19"/>
      <c r="F2252" s="20"/>
      <c r="G2252" s="19"/>
      <c r="H2252" s="21">
        <f>SUBTOTAL(9,H2251:H2251)</f>
        <v>1314.42</v>
      </c>
    </row>
    <row r="2253" spans="1:8">
      <c r="A2253" t="s">
        <v>1286</v>
      </c>
      <c r="B2253" t="s">
        <v>30</v>
      </c>
      <c r="C2253" t="s">
        <v>31</v>
      </c>
      <c r="D2253" t="s">
        <v>14</v>
      </c>
      <c r="E2253" t="s">
        <v>1287</v>
      </c>
      <c r="F2253" s="18">
        <v>45846</v>
      </c>
      <c r="G2253" t="s">
        <v>1289</v>
      </c>
      <c r="H2253" s="17">
        <v>351571.32</v>
      </c>
    </row>
    <row r="2254" spans="1:8">
      <c r="A2254" t="s">
        <v>1286</v>
      </c>
      <c r="B2254" t="s">
        <v>30</v>
      </c>
      <c r="C2254" t="s">
        <v>31</v>
      </c>
      <c r="D2254" t="s">
        <v>14</v>
      </c>
      <c r="E2254" t="s">
        <v>1287</v>
      </c>
      <c r="F2254" s="18">
        <v>45853</v>
      </c>
      <c r="G2254" t="s">
        <v>1290</v>
      </c>
      <c r="H2254" s="17">
        <v>13274.12</v>
      </c>
    </row>
    <row r="2255" spans="1:8">
      <c r="A2255" s="19" t="s">
        <v>1286</v>
      </c>
      <c r="B2255" s="19" t="s">
        <v>33</v>
      </c>
      <c r="C2255" s="19"/>
      <c r="D2255" s="19"/>
      <c r="E2255" s="19"/>
      <c r="F2255" s="20"/>
      <c r="G2255" s="19"/>
      <c r="H2255" s="21">
        <f>SUBTOTAL(9,H2253:H2254)</f>
        <v>364845.44</v>
      </c>
    </row>
    <row r="2256" spans="1:8">
      <c r="A2256" t="s">
        <v>1286</v>
      </c>
      <c r="B2256" t="s">
        <v>65</v>
      </c>
      <c r="C2256" t="s">
        <v>66</v>
      </c>
      <c r="D2256" t="s">
        <v>24</v>
      </c>
      <c r="E2256" t="s">
        <v>1287</v>
      </c>
      <c r="F2256" s="18">
        <v>45854</v>
      </c>
      <c r="G2256" t="s">
        <v>1291</v>
      </c>
      <c r="H2256" s="17">
        <v>1809.5</v>
      </c>
    </row>
    <row r="2257" spans="1:8">
      <c r="A2257" t="s">
        <v>1286</v>
      </c>
      <c r="B2257" t="s">
        <v>65</v>
      </c>
      <c r="C2257" t="s">
        <v>66</v>
      </c>
      <c r="D2257" t="s">
        <v>24</v>
      </c>
      <c r="E2257" t="s">
        <v>1287</v>
      </c>
      <c r="F2257" s="18">
        <v>45854</v>
      </c>
      <c r="G2257" t="s">
        <v>1291</v>
      </c>
      <c r="H2257" s="17">
        <v>185.65</v>
      </c>
    </row>
    <row r="2258" spans="1:8">
      <c r="A2258" t="s">
        <v>1286</v>
      </c>
      <c r="B2258" t="s">
        <v>65</v>
      </c>
      <c r="C2258" t="s">
        <v>66</v>
      </c>
      <c r="D2258" t="s">
        <v>24</v>
      </c>
      <c r="E2258" t="s">
        <v>1287</v>
      </c>
      <c r="F2258" s="18">
        <v>45870</v>
      </c>
      <c r="G2258" t="s">
        <v>1292</v>
      </c>
      <c r="H2258" s="17">
        <v>6822.2</v>
      </c>
    </row>
    <row r="2259" spans="1:8">
      <c r="A2259" t="s">
        <v>1286</v>
      </c>
      <c r="B2259" t="s">
        <v>65</v>
      </c>
      <c r="C2259" t="s">
        <v>66</v>
      </c>
      <c r="D2259" t="s">
        <v>24</v>
      </c>
      <c r="E2259" t="s">
        <v>1287</v>
      </c>
      <c r="F2259" s="18">
        <v>45870</v>
      </c>
      <c r="G2259" t="s">
        <v>1292</v>
      </c>
      <c r="H2259" s="17">
        <v>699.95</v>
      </c>
    </row>
    <row r="2260" spans="1:8">
      <c r="A2260" s="19" t="s">
        <v>1286</v>
      </c>
      <c r="B2260" s="19" t="s">
        <v>68</v>
      </c>
      <c r="C2260" s="19"/>
      <c r="D2260" s="19"/>
      <c r="E2260" s="19"/>
      <c r="F2260" s="20"/>
      <c r="G2260" s="19"/>
      <c r="H2260" s="21">
        <f>SUBTOTAL(9,H2256:H2259)</f>
        <v>9517.3000000000011</v>
      </c>
    </row>
    <row r="2261" spans="1:8" ht="16.5" thickBot="1">
      <c r="A2261" s="22" t="s">
        <v>1293</v>
      </c>
      <c r="B2261" s="22"/>
      <c r="C2261" s="25" t="s">
        <v>1294</v>
      </c>
      <c r="D2261" s="22"/>
      <c r="E2261" s="22"/>
      <c r="F2261" s="23"/>
      <c r="G2261" s="22"/>
      <c r="H2261" s="24">
        <f>SUBTOTAL(9,H2251:H2259)</f>
        <v>375677.16000000003</v>
      </c>
    </row>
    <row r="2262" spans="1:8">
      <c r="A2262" t="s">
        <v>1295</v>
      </c>
      <c r="B2262" t="s">
        <v>18</v>
      </c>
      <c r="C2262" t="s">
        <v>19</v>
      </c>
      <c r="D2262" t="s">
        <v>14</v>
      </c>
      <c r="E2262" t="s">
        <v>1296</v>
      </c>
      <c r="F2262" s="18">
        <v>45890</v>
      </c>
      <c r="G2262" t="s">
        <v>1297</v>
      </c>
      <c r="H2262" s="17">
        <v>438.14</v>
      </c>
    </row>
    <row r="2263" spans="1:8">
      <c r="A2263" s="19" t="s">
        <v>1295</v>
      </c>
      <c r="B2263" s="19" t="s">
        <v>21</v>
      </c>
      <c r="C2263" s="19"/>
      <c r="D2263" s="19"/>
      <c r="E2263" s="19"/>
      <c r="F2263" s="20"/>
      <c r="G2263" s="19"/>
      <c r="H2263" s="21">
        <f>SUBTOTAL(9,H2262:H2262)</f>
        <v>438.14</v>
      </c>
    </row>
    <row r="2264" spans="1:8" ht="16.5" thickBot="1">
      <c r="A2264" s="22" t="s">
        <v>1298</v>
      </c>
      <c r="B2264" s="22"/>
      <c r="C2264" s="25" t="s">
        <v>1299</v>
      </c>
      <c r="D2264" s="22"/>
      <c r="E2264" s="22"/>
      <c r="F2264" s="23"/>
      <c r="G2264" s="22"/>
      <c r="H2264" s="24">
        <f>SUBTOTAL(9,H2262:H2262)</f>
        <v>438.14</v>
      </c>
    </row>
    <row r="2265" spans="1:8">
      <c r="A2265" t="s">
        <v>1300</v>
      </c>
      <c r="B2265" t="s">
        <v>18</v>
      </c>
      <c r="C2265" t="s">
        <v>19</v>
      </c>
      <c r="D2265" t="s">
        <v>14</v>
      </c>
      <c r="E2265" t="s">
        <v>1301</v>
      </c>
      <c r="F2265" s="18">
        <v>45890</v>
      </c>
      <c r="G2265" t="s">
        <v>1302</v>
      </c>
      <c r="H2265" s="17">
        <v>438.14</v>
      </c>
    </row>
    <row r="2266" spans="1:8">
      <c r="A2266" s="19" t="s">
        <v>1300</v>
      </c>
      <c r="B2266" s="19" t="s">
        <v>21</v>
      </c>
      <c r="C2266" s="19"/>
      <c r="D2266" s="19"/>
      <c r="E2266" s="19"/>
      <c r="F2266" s="20"/>
      <c r="G2266" s="19"/>
      <c r="H2266" s="21">
        <f>SUBTOTAL(9,H2265:H2265)</f>
        <v>438.14</v>
      </c>
    </row>
    <row r="2267" spans="1:8">
      <c r="A2267" t="s">
        <v>1300</v>
      </c>
      <c r="B2267" t="s">
        <v>87</v>
      </c>
      <c r="C2267" t="s">
        <v>88</v>
      </c>
      <c r="D2267" t="s">
        <v>14</v>
      </c>
      <c r="E2267" t="s">
        <v>1301</v>
      </c>
      <c r="F2267" s="18">
        <v>45887</v>
      </c>
      <c r="G2267" t="s">
        <v>1303</v>
      </c>
      <c r="H2267" s="17">
        <v>75000</v>
      </c>
    </row>
    <row r="2268" spans="1:8">
      <c r="A2268" s="19" t="s">
        <v>1300</v>
      </c>
      <c r="B2268" s="19" t="s">
        <v>90</v>
      </c>
      <c r="C2268" s="19"/>
      <c r="D2268" s="19"/>
      <c r="E2268" s="19"/>
      <c r="F2268" s="20"/>
      <c r="G2268" s="19"/>
      <c r="H2268" s="21">
        <f>SUBTOTAL(9,H2267:H2267)</f>
        <v>75000</v>
      </c>
    </row>
    <row r="2269" spans="1:8" ht="16.5" thickBot="1">
      <c r="A2269" s="22" t="s">
        <v>1304</v>
      </c>
      <c r="B2269" s="22"/>
      <c r="C2269" s="25" t="s">
        <v>1305</v>
      </c>
      <c r="D2269" s="22"/>
      <c r="E2269" s="22"/>
      <c r="F2269" s="23"/>
      <c r="G2269" s="22"/>
      <c r="H2269" s="24">
        <f>SUBTOTAL(9,H2265:H2267)</f>
        <v>75438.14</v>
      </c>
    </row>
    <row r="2270" spans="1:8">
      <c r="A2270" t="s">
        <v>1306</v>
      </c>
      <c r="B2270" t="s">
        <v>18</v>
      </c>
      <c r="C2270" t="s">
        <v>19</v>
      </c>
      <c r="D2270" t="s">
        <v>14</v>
      </c>
      <c r="E2270" t="s">
        <v>1307</v>
      </c>
      <c r="F2270" s="18">
        <v>45890</v>
      </c>
      <c r="G2270" t="s">
        <v>1308</v>
      </c>
      <c r="H2270" s="17">
        <v>438.14</v>
      </c>
    </row>
    <row r="2271" spans="1:8">
      <c r="A2271" s="19" t="s">
        <v>1306</v>
      </c>
      <c r="B2271" s="19" t="s">
        <v>21</v>
      </c>
      <c r="C2271" s="19"/>
      <c r="D2271" s="19"/>
      <c r="E2271" s="19"/>
      <c r="F2271" s="20"/>
      <c r="G2271" s="19"/>
      <c r="H2271" s="21">
        <f>SUBTOTAL(9,H2270:H2270)</f>
        <v>438.14</v>
      </c>
    </row>
    <row r="2272" spans="1:8">
      <c r="A2272" t="s">
        <v>1306</v>
      </c>
      <c r="B2272" t="s">
        <v>34</v>
      </c>
      <c r="C2272" t="s">
        <v>35</v>
      </c>
      <c r="D2272" t="s">
        <v>14</v>
      </c>
      <c r="E2272" t="s">
        <v>1307</v>
      </c>
      <c r="F2272" s="18">
        <v>45866</v>
      </c>
      <c r="G2272" t="s">
        <v>1309</v>
      </c>
      <c r="H2272" s="17">
        <v>4500</v>
      </c>
    </row>
    <row r="2273" spans="1:8">
      <c r="A2273" s="19" t="s">
        <v>1306</v>
      </c>
      <c r="B2273" s="19" t="s">
        <v>37</v>
      </c>
      <c r="C2273" s="19"/>
      <c r="D2273" s="19"/>
      <c r="E2273" s="19"/>
      <c r="F2273" s="20"/>
      <c r="G2273" s="19"/>
      <c r="H2273" s="21">
        <f>SUBTOTAL(9,H2272:H2272)</f>
        <v>4500</v>
      </c>
    </row>
    <row r="2274" spans="1:8" ht="16.5" thickBot="1">
      <c r="A2274" s="22" t="s">
        <v>1310</v>
      </c>
      <c r="B2274" s="22"/>
      <c r="C2274" s="25" t="s">
        <v>1311</v>
      </c>
      <c r="D2274" s="22"/>
      <c r="E2274" s="22"/>
      <c r="F2274" s="23"/>
      <c r="G2274" s="22"/>
      <c r="H2274" s="24">
        <f>SUBTOTAL(9,H2270:H2272)</f>
        <v>4938.1400000000003</v>
      </c>
    </row>
    <row r="2275" spans="1:8">
      <c r="A2275" t="s">
        <v>1312</v>
      </c>
      <c r="B2275" t="s">
        <v>18</v>
      </c>
      <c r="C2275" t="s">
        <v>19</v>
      </c>
      <c r="D2275" t="s">
        <v>14</v>
      </c>
      <c r="E2275" t="s">
        <v>1313</v>
      </c>
      <c r="F2275" s="18">
        <v>45890</v>
      </c>
      <c r="G2275" t="s">
        <v>1314</v>
      </c>
      <c r="H2275" s="17">
        <v>1752.56</v>
      </c>
    </row>
    <row r="2276" spans="1:8">
      <c r="A2276" s="19" t="s">
        <v>1312</v>
      </c>
      <c r="B2276" s="19" t="s">
        <v>21</v>
      </c>
      <c r="C2276" s="19"/>
      <c r="D2276" s="19"/>
      <c r="E2276" s="19"/>
      <c r="F2276" s="20"/>
      <c r="G2276" s="19"/>
      <c r="H2276" s="21">
        <f>SUBTOTAL(9,H2275:H2275)</f>
        <v>1752.56</v>
      </c>
    </row>
    <row r="2277" spans="1:8" ht="16.5" thickBot="1">
      <c r="A2277" s="22" t="s">
        <v>1315</v>
      </c>
      <c r="B2277" s="22"/>
      <c r="C2277" s="25" t="s">
        <v>1316</v>
      </c>
      <c r="D2277" s="22"/>
      <c r="E2277" s="22"/>
      <c r="F2277" s="23"/>
      <c r="G2277" s="22"/>
      <c r="H2277" s="24">
        <f>SUBTOTAL(9,H2275:H2275)</f>
        <v>1752.56</v>
      </c>
    </row>
    <row r="2278" spans="1:8">
      <c r="A2278" t="s">
        <v>1317</v>
      </c>
      <c r="B2278" t="s">
        <v>18</v>
      </c>
      <c r="C2278" t="s">
        <v>19</v>
      </c>
      <c r="D2278" t="s">
        <v>14</v>
      </c>
      <c r="E2278" t="s">
        <v>1318</v>
      </c>
      <c r="F2278" s="18">
        <v>45890</v>
      </c>
      <c r="G2278" t="s">
        <v>1319</v>
      </c>
      <c r="H2278" s="17">
        <v>876.06</v>
      </c>
    </row>
    <row r="2279" spans="1:8">
      <c r="A2279" s="19" t="s">
        <v>1317</v>
      </c>
      <c r="B2279" s="19" t="s">
        <v>21</v>
      </c>
      <c r="C2279" s="19"/>
      <c r="D2279" s="19"/>
      <c r="E2279" s="19"/>
      <c r="F2279" s="20"/>
      <c r="G2279" s="19"/>
      <c r="H2279" s="21">
        <f>SUBTOTAL(9,H2278:H2278)</f>
        <v>876.06</v>
      </c>
    </row>
    <row r="2280" spans="1:8">
      <c r="A2280" t="s">
        <v>1317</v>
      </c>
      <c r="B2280" t="s">
        <v>30</v>
      </c>
      <c r="C2280" t="s">
        <v>31</v>
      </c>
      <c r="D2280" t="s">
        <v>14</v>
      </c>
      <c r="E2280" t="s">
        <v>1318</v>
      </c>
      <c r="F2280" s="18">
        <v>45860</v>
      </c>
      <c r="G2280" t="s">
        <v>1320</v>
      </c>
      <c r="H2280" s="17">
        <v>225761.91</v>
      </c>
    </row>
    <row r="2281" spans="1:8">
      <c r="A2281" t="s">
        <v>1317</v>
      </c>
      <c r="B2281" t="s">
        <v>30</v>
      </c>
      <c r="C2281" t="s">
        <v>31</v>
      </c>
      <c r="D2281" t="s">
        <v>14</v>
      </c>
      <c r="E2281" t="s">
        <v>1318</v>
      </c>
      <c r="F2281" s="18">
        <v>45880</v>
      </c>
      <c r="G2281" t="s">
        <v>1321</v>
      </c>
      <c r="H2281" s="17">
        <v>308434.34999999998</v>
      </c>
    </row>
    <row r="2282" spans="1:8">
      <c r="A2282" t="s">
        <v>1317</v>
      </c>
      <c r="B2282" t="s">
        <v>30</v>
      </c>
      <c r="C2282" t="s">
        <v>31</v>
      </c>
      <c r="D2282" t="s">
        <v>14</v>
      </c>
      <c r="E2282" t="s">
        <v>1318</v>
      </c>
      <c r="F2282" s="18">
        <v>45884</v>
      </c>
      <c r="G2282" t="s">
        <v>1322</v>
      </c>
      <c r="H2282" s="17">
        <v>408503.61</v>
      </c>
    </row>
    <row r="2283" spans="1:8">
      <c r="A2283" s="19" t="s">
        <v>1317</v>
      </c>
      <c r="B2283" s="19" t="s">
        <v>33</v>
      </c>
      <c r="C2283" s="19"/>
      <c r="D2283" s="19"/>
      <c r="E2283" s="19"/>
      <c r="F2283" s="20"/>
      <c r="G2283" s="19"/>
      <c r="H2283" s="21">
        <f>SUBTOTAL(9,H2280:H2282)</f>
        <v>942699.87</v>
      </c>
    </row>
    <row r="2284" spans="1:8">
      <c r="A2284" t="s">
        <v>1317</v>
      </c>
      <c r="B2284" t="s">
        <v>496</v>
      </c>
      <c r="C2284" t="s">
        <v>497</v>
      </c>
      <c r="D2284" t="s">
        <v>14</v>
      </c>
      <c r="E2284" t="s">
        <v>1318</v>
      </c>
      <c r="F2284" s="18">
        <v>45884</v>
      </c>
      <c r="G2284" t="s">
        <v>1323</v>
      </c>
      <c r="H2284" s="17">
        <v>3000</v>
      </c>
    </row>
    <row r="2285" spans="1:8">
      <c r="A2285" s="19" t="s">
        <v>1317</v>
      </c>
      <c r="B2285" s="19" t="s">
        <v>498</v>
      </c>
      <c r="C2285" s="19"/>
      <c r="D2285" s="19"/>
      <c r="E2285" s="19"/>
      <c r="F2285" s="20"/>
      <c r="G2285" s="19"/>
      <c r="H2285" s="21">
        <f>SUBTOTAL(9,H2284:H2284)</f>
        <v>3000</v>
      </c>
    </row>
    <row r="2286" spans="1:8" ht="16.5" thickBot="1">
      <c r="A2286" s="22" t="s">
        <v>1324</v>
      </c>
      <c r="B2286" s="22"/>
      <c r="C2286" s="25" t="s">
        <v>1325</v>
      </c>
      <c r="D2286" s="22"/>
      <c r="E2286" s="22"/>
      <c r="F2286" s="23"/>
      <c r="G2286" s="22"/>
      <c r="H2286" s="24">
        <f>SUBTOTAL(9,H2278:H2284)</f>
        <v>946575.92999999993</v>
      </c>
    </row>
    <row r="2287" spans="1:8">
      <c r="A2287" t="s">
        <v>1326</v>
      </c>
      <c r="B2287" t="s">
        <v>79</v>
      </c>
      <c r="C2287" t="s">
        <v>80</v>
      </c>
      <c r="D2287" t="s">
        <v>14</v>
      </c>
      <c r="E2287" t="s">
        <v>1327</v>
      </c>
      <c r="F2287" s="18">
        <v>45863</v>
      </c>
      <c r="G2287" t="s">
        <v>1328</v>
      </c>
      <c r="H2287" s="17">
        <v>2576.67</v>
      </c>
    </row>
    <row r="2288" spans="1:8">
      <c r="A2288" t="s">
        <v>1326</v>
      </c>
      <c r="B2288" t="s">
        <v>79</v>
      </c>
      <c r="C2288" t="s">
        <v>80</v>
      </c>
      <c r="D2288" t="s">
        <v>14</v>
      </c>
      <c r="E2288" t="s">
        <v>1327</v>
      </c>
      <c r="F2288" s="18">
        <v>45894</v>
      </c>
      <c r="G2288" t="s">
        <v>1329</v>
      </c>
      <c r="H2288" s="17">
        <v>2578.9699999999998</v>
      </c>
    </row>
    <row r="2289" spans="1:8">
      <c r="A2289" s="19" t="s">
        <v>1326</v>
      </c>
      <c r="B2289" s="19" t="s">
        <v>84</v>
      </c>
      <c r="C2289" s="19"/>
      <c r="D2289" s="19"/>
      <c r="E2289" s="19"/>
      <c r="F2289" s="20"/>
      <c r="G2289" s="19"/>
      <c r="H2289" s="21">
        <f>SUBTOTAL(9,H2287:H2288)</f>
        <v>5155.6399999999994</v>
      </c>
    </row>
    <row r="2290" spans="1:8">
      <c r="A2290" t="s">
        <v>1326</v>
      </c>
      <c r="B2290" t="s">
        <v>18</v>
      </c>
      <c r="C2290" t="s">
        <v>19</v>
      </c>
      <c r="D2290" t="s">
        <v>14</v>
      </c>
      <c r="E2290" t="s">
        <v>1327</v>
      </c>
      <c r="F2290" s="18">
        <v>45890</v>
      </c>
      <c r="G2290" t="s">
        <v>1330</v>
      </c>
      <c r="H2290" s="17">
        <v>14896.1</v>
      </c>
    </row>
    <row r="2291" spans="1:8">
      <c r="A2291" s="19" t="s">
        <v>1326</v>
      </c>
      <c r="B2291" s="19" t="s">
        <v>21</v>
      </c>
      <c r="C2291" s="19"/>
      <c r="D2291" s="19"/>
      <c r="E2291" s="19"/>
      <c r="F2291" s="20"/>
      <c r="G2291" s="19"/>
      <c r="H2291" s="21">
        <f>SUBTOTAL(9,H2290:H2290)</f>
        <v>14896.1</v>
      </c>
    </row>
    <row r="2292" spans="1:8">
      <c r="A2292" t="s">
        <v>1326</v>
      </c>
      <c r="B2292" t="s">
        <v>34</v>
      </c>
      <c r="C2292" t="s">
        <v>35</v>
      </c>
      <c r="D2292" t="s">
        <v>14</v>
      </c>
      <c r="E2292" t="s">
        <v>1327</v>
      </c>
      <c r="F2292" s="18">
        <v>45866</v>
      </c>
      <c r="G2292" t="s">
        <v>1331</v>
      </c>
      <c r="H2292" s="17">
        <v>4500</v>
      </c>
    </row>
    <row r="2293" spans="1:8">
      <c r="A2293" s="19" t="s">
        <v>1326</v>
      </c>
      <c r="B2293" s="19" t="s">
        <v>37</v>
      </c>
      <c r="C2293" s="19"/>
      <c r="D2293" s="19"/>
      <c r="E2293" s="19"/>
      <c r="F2293" s="20"/>
      <c r="G2293" s="19"/>
      <c r="H2293" s="21">
        <f>SUBTOTAL(9,H2292:H2292)</f>
        <v>4500</v>
      </c>
    </row>
    <row r="2294" spans="1:8">
      <c r="A2294" t="s">
        <v>1326</v>
      </c>
      <c r="B2294" t="s">
        <v>42</v>
      </c>
      <c r="C2294" t="s">
        <v>43</v>
      </c>
      <c r="D2294" t="s">
        <v>24</v>
      </c>
      <c r="E2294" t="s">
        <v>1327</v>
      </c>
      <c r="F2294" s="18">
        <v>45882</v>
      </c>
      <c r="G2294" t="s">
        <v>1332</v>
      </c>
      <c r="H2294" s="17">
        <v>113278</v>
      </c>
    </row>
    <row r="2295" spans="1:8">
      <c r="A2295" s="19" t="s">
        <v>1326</v>
      </c>
      <c r="B2295" s="19" t="s">
        <v>45</v>
      </c>
      <c r="C2295" s="19"/>
      <c r="D2295" s="19"/>
      <c r="E2295" s="19"/>
      <c r="F2295" s="20"/>
      <c r="G2295" s="19"/>
      <c r="H2295" s="21">
        <f>SUBTOTAL(9,H2294:H2294)</f>
        <v>113278</v>
      </c>
    </row>
    <row r="2296" spans="1:8" ht="16.5" thickBot="1">
      <c r="A2296" s="22" t="s">
        <v>1333</v>
      </c>
      <c r="B2296" s="22"/>
      <c r="C2296" s="25" t="s">
        <v>1334</v>
      </c>
      <c r="D2296" s="22"/>
      <c r="E2296" s="22"/>
      <c r="F2296" s="23"/>
      <c r="G2296" s="22"/>
      <c r="H2296" s="24">
        <f>SUBTOTAL(9,H2287:H2294)</f>
        <v>137829.74</v>
      </c>
    </row>
    <row r="2297" spans="1:8">
      <c r="A2297" t="s">
        <v>1335</v>
      </c>
      <c r="B2297" t="s">
        <v>18</v>
      </c>
      <c r="C2297" t="s">
        <v>19</v>
      </c>
      <c r="D2297" t="s">
        <v>14</v>
      </c>
      <c r="E2297" t="s">
        <v>1336</v>
      </c>
      <c r="F2297" s="18">
        <v>45890</v>
      </c>
      <c r="G2297" t="s">
        <v>1337</v>
      </c>
      <c r="H2297" s="17">
        <v>31106.95</v>
      </c>
    </row>
    <row r="2298" spans="1:8">
      <c r="A2298" s="19" t="s">
        <v>1335</v>
      </c>
      <c r="B2298" s="19" t="s">
        <v>21</v>
      </c>
      <c r="C2298" s="19"/>
      <c r="D2298" s="19"/>
      <c r="E2298" s="19"/>
      <c r="F2298" s="20"/>
      <c r="G2298" s="19"/>
      <c r="H2298" s="21">
        <f>SUBTOTAL(9,H2297:H2297)</f>
        <v>31106.95</v>
      </c>
    </row>
    <row r="2299" spans="1:8" ht="16.5" thickBot="1">
      <c r="A2299" s="22" t="s">
        <v>1338</v>
      </c>
      <c r="B2299" s="22"/>
      <c r="C2299" s="25" t="s">
        <v>1339</v>
      </c>
      <c r="D2299" s="22"/>
      <c r="E2299" s="22"/>
      <c r="F2299" s="23"/>
      <c r="G2299" s="22"/>
      <c r="H2299" s="24">
        <f>SUBTOTAL(9,H2297:H2297)</f>
        <v>31106.95</v>
      </c>
    </row>
    <row r="2300" spans="1:8">
      <c r="A2300" t="s">
        <v>1340</v>
      </c>
      <c r="B2300" t="s">
        <v>18</v>
      </c>
      <c r="C2300" t="s">
        <v>19</v>
      </c>
      <c r="D2300" t="s">
        <v>14</v>
      </c>
      <c r="E2300" t="s">
        <v>1341</v>
      </c>
      <c r="F2300" s="18">
        <v>45890</v>
      </c>
      <c r="G2300" t="s">
        <v>1342</v>
      </c>
      <c r="H2300" s="17">
        <v>4381.29</v>
      </c>
    </row>
    <row r="2301" spans="1:8">
      <c r="A2301" s="19" t="s">
        <v>1340</v>
      </c>
      <c r="B2301" s="19" t="s">
        <v>21</v>
      </c>
      <c r="C2301" s="19"/>
      <c r="D2301" s="19"/>
      <c r="E2301" s="19"/>
      <c r="F2301" s="20"/>
      <c r="G2301" s="19"/>
      <c r="H2301" s="21">
        <f>SUBTOTAL(9,H2300:H2300)</f>
        <v>4381.29</v>
      </c>
    </row>
    <row r="2302" spans="1:8" ht="16.5" thickBot="1">
      <c r="A2302" s="22" t="s">
        <v>1343</v>
      </c>
      <c r="B2302" s="22"/>
      <c r="C2302" s="25" t="s">
        <v>1344</v>
      </c>
      <c r="D2302" s="22"/>
      <c r="E2302" s="22"/>
      <c r="F2302" s="23"/>
      <c r="G2302" s="22"/>
      <c r="H2302" s="24">
        <f>SUBTOTAL(9,H2300:H2300)</f>
        <v>4381.29</v>
      </c>
    </row>
    <row r="2303" spans="1:8">
      <c r="A2303" t="s">
        <v>1345</v>
      </c>
      <c r="B2303" t="s">
        <v>79</v>
      </c>
      <c r="C2303" t="s">
        <v>80</v>
      </c>
      <c r="D2303" t="s">
        <v>14</v>
      </c>
      <c r="E2303" t="s">
        <v>1346</v>
      </c>
      <c r="F2303" s="18">
        <v>45863</v>
      </c>
      <c r="G2303" t="s">
        <v>1347</v>
      </c>
      <c r="H2303" s="17">
        <v>4321.13</v>
      </c>
    </row>
    <row r="2304" spans="1:8">
      <c r="A2304" t="s">
        <v>1345</v>
      </c>
      <c r="B2304" t="s">
        <v>79</v>
      </c>
      <c r="C2304" t="s">
        <v>80</v>
      </c>
      <c r="D2304" t="s">
        <v>14</v>
      </c>
      <c r="E2304" t="s">
        <v>1346</v>
      </c>
      <c r="F2304" s="18">
        <v>45894</v>
      </c>
      <c r="G2304" t="s">
        <v>1348</v>
      </c>
      <c r="H2304" s="17">
        <v>4324.99</v>
      </c>
    </row>
    <row r="2305" spans="1:8">
      <c r="A2305" s="19" t="s">
        <v>1345</v>
      </c>
      <c r="B2305" s="19" t="s">
        <v>84</v>
      </c>
      <c r="C2305" s="19"/>
      <c r="D2305" s="19"/>
      <c r="E2305" s="19"/>
      <c r="F2305" s="20"/>
      <c r="G2305" s="19"/>
      <c r="H2305" s="21">
        <f>SUBTOTAL(9,H2303:H2304)</f>
        <v>8646.119999999999</v>
      </c>
    </row>
    <row r="2306" spans="1:8">
      <c r="A2306" t="s">
        <v>1345</v>
      </c>
      <c r="B2306" t="s">
        <v>12</v>
      </c>
      <c r="C2306" t="s">
        <v>13</v>
      </c>
      <c r="D2306" t="s">
        <v>14</v>
      </c>
      <c r="E2306" t="s">
        <v>1346</v>
      </c>
      <c r="F2306" s="18">
        <v>45860</v>
      </c>
      <c r="G2306" t="s">
        <v>1349</v>
      </c>
      <c r="H2306" s="17">
        <v>642461</v>
      </c>
    </row>
    <row r="2307" spans="1:8">
      <c r="A2307" s="19" t="s">
        <v>1345</v>
      </c>
      <c r="B2307" s="19" t="s">
        <v>17</v>
      </c>
      <c r="C2307" s="19"/>
      <c r="D2307" s="19"/>
      <c r="E2307" s="19"/>
      <c r="F2307" s="20"/>
      <c r="G2307" s="19"/>
      <c r="H2307" s="21">
        <f>SUBTOTAL(9,H2306:H2306)</f>
        <v>642461</v>
      </c>
    </row>
    <row r="2308" spans="1:8">
      <c r="A2308" t="s">
        <v>1345</v>
      </c>
      <c r="B2308" t="s">
        <v>18</v>
      </c>
      <c r="C2308" t="s">
        <v>19</v>
      </c>
      <c r="D2308" t="s">
        <v>14</v>
      </c>
      <c r="E2308" t="s">
        <v>1346</v>
      </c>
      <c r="F2308" s="18">
        <v>45890</v>
      </c>
      <c r="G2308" t="s">
        <v>1350</v>
      </c>
      <c r="H2308" s="17">
        <v>32859.51</v>
      </c>
    </row>
    <row r="2309" spans="1:8">
      <c r="A2309" s="19" t="s">
        <v>1345</v>
      </c>
      <c r="B2309" s="19" t="s">
        <v>21</v>
      </c>
      <c r="C2309" s="19"/>
      <c r="D2309" s="19"/>
      <c r="E2309" s="19"/>
      <c r="F2309" s="20"/>
      <c r="G2309" s="19"/>
      <c r="H2309" s="21">
        <f>SUBTOTAL(9,H2308:H2308)</f>
        <v>32859.51</v>
      </c>
    </row>
    <row r="2310" spans="1:8">
      <c r="A2310" t="s">
        <v>1345</v>
      </c>
      <c r="B2310" t="s">
        <v>34</v>
      </c>
      <c r="C2310" t="s">
        <v>35</v>
      </c>
      <c r="D2310" t="s">
        <v>14</v>
      </c>
      <c r="E2310" t="s">
        <v>1346</v>
      </c>
      <c r="F2310" s="18">
        <v>45866</v>
      </c>
      <c r="G2310" t="s">
        <v>1351</v>
      </c>
      <c r="H2310" s="17">
        <v>2479.13</v>
      </c>
    </row>
    <row r="2311" spans="1:8">
      <c r="A2311" s="19" t="s">
        <v>1345</v>
      </c>
      <c r="B2311" s="19" t="s">
        <v>37</v>
      </c>
      <c r="C2311" s="19"/>
      <c r="D2311" s="19"/>
      <c r="E2311" s="19"/>
      <c r="F2311" s="20"/>
      <c r="G2311" s="19"/>
      <c r="H2311" s="21">
        <f>SUBTOTAL(9,H2310:H2310)</f>
        <v>2479.13</v>
      </c>
    </row>
    <row r="2312" spans="1:8">
      <c r="A2312" t="s">
        <v>1345</v>
      </c>
      <c r="B2312" t="s">
        <v>42</v>
      </c>
      <c r="C2312" t="s">
        <v>43</v>
      </c>
      <c r="D2312" t="s">
        <v>24</v>
      </c>
      <c r="E2312" t="s">
        <v>1346</v>
      </c>
      <c r="F2312" s="18">
        <v>45882</v>
      </c>
      <c r="G2312" t="s">
        <v>1352</v>
      </c>
      <c r="H2312" s="17">
        <v>13083.96</v>
      </c>
    </row>
    <row r="2313" spans="1:8">
      <c r="A2313" s="19" t="s">
        <v>1345</v>
      </c>
      <c r="B2313" s="19" t="s">
        <v>45</v>
      </c>
      <c r="C2313" s="19"/>
      <c r="D2313" s="19"/>
      <c r="E2313" s="19"/>
      <c r="F2313" s="20"/>
      <c r="G2313" s="19"/>
      <c r="H2313" s="21">
        <f>SUBTOTAL(9,H2312:H2312)</f>
        <v>13083.96</v>
      </c>
    </row>
    <row r="2314" spans="1:8">
      <c r="A2314" t="s">
        <v>1345</v>
      </c>
      <c r="B2314" t="s">
        <v>46</v>
      </c>
      <c r="C2314" t="s">
        <v>47</v>
      </c>
      <c r="D2314" t="s">
        <v>24</v>
      </c>
      <c r="E2314" t="s">
        <v>1346</v>
      </c>
      <c r="F2314" s="18">
        <v>45882</v>
      </c>
      <c r="G2314" t="s">
        <v>1352</v>
      </c>
      <c r="H2314" s="17">
        <v>10087.73</v>
      </c>
    </row>
    <row r="2315" spans="1:8">
      <c r="A2315" s="19" t="s">
        <v>1345</v>
      </c>
      <c r="B2315" s="19" t="s">
        <v>48</v>
      </c>
      <c r="C2315" s="19"/>
      <c r="D2315" s="19"/>
      <c r="E2315" s="19"/>
      <c r="F2315" s="20"/>
      <c r="G2315" s="19"/>
      <c r="H2315" s="21">
        <f>SUBTOTAL(9,H2314:H2314)</f>
        <v>10087.73</v>
      </c>
    </row>
    <row r="2316" spans="1:8">
      <c r="A2316" t="s">
        <v>1345</v>
      </c>
      <c r="B2316" t="s">
        <v>49</v>
      </c>
      <c r="C2316" t="s">
        <v>50</v>
      </c>
      <c r="D2316" t="s">
        <v>24</v>
      </c>
      <c r="E2316" t="s">
        <v>1346</v>
      </c>
      <c r="F2316" s="18">
        <v>45882</v>
      </c>
      <c r="G2316" t="s">
        <v>1352</v>
      </c>
      <c r="H2316" s="17">
        <v>16566.939999999999</v>
      </c>
    </row>
    <row r="2317" spans="1:8">
      <c r="A2317" s="19" t="s">
        <v>1345</v>
      </c>
      <c r="B2317" s="19" t="s">
        <v>51</v>
      </c>
      <c r="C2317" s="19"/>
      <c r="D2317" s="19"/>
      <c r="E2317" s="19"/>
      <c r="F2317" s="20"/>
      <c r="G2317" s="19"/>
      <c r="H2317" s="21">
        <f>SUBTOTAL(9,H2316:H2316)</f>
        <v>16566.939999999999</v>
      </c>
    </row>
    <row r="2318" spans="1:8">
      <c r="A2318" t="s">
        <v>1345</v>
      </c>
      <c r="B2318" t="s">
        <v>52</v>
      </c>
      <c r="C2318" t="s">
        <v>53</v>
      </c>
      <c r="D2318" t="s">
        <v>24</v>
      </c>
      <c r="E2318" t="s">
        <v>1346</v>
      </c>
      <c r="F2318" s="18">
        <v>45882</v>
      </c>
      <c r="G2318" t="s">
        <v>1352</v>
      </c>
      <c r="H2318" s="17">
        <v>1433.06</v>
      </c>
    </row>
    <row r="2319" spans="1:8">
      <c r="A2319" s="19" t="s">
        <v>1345</v>
      </c>
      <c r="B2319" s="19" t="s">
        <v>54</v>
      </c>
      <c r="C2319" s="19"/>
      <c r="D2319" s="19"/>
      <c r="E2319" s="19"/>
      <c r="F2319" s="20"/>
      <c r="G2319" s="19"/>
      <c r="H2319" s="21">
        <f>SUBTOTAL(9,H2318:H2318)</f>
        <v>1433.06</v>
      </c>
    </row>
    <row r="2320" spans="1:8" ht="16.5" thickBot="1">
      <c r="A2320" s="22" t="s">
        <v>1353</v>
      </c>
      <c r="B2320" s="22"/>
      <c r="C2320" s="25" t="s">
        <v>1354</v>
      </c>
      <c r="D2320" s="22"/>
      <c r="E2320" s="22"/>
      <c r="F2320" s="23"/>
      <c r="G2320" s="22"/>
      <c r="H2320" s="24">
        <f>SUBTOTAL(9,H2303:H2318)</f>
        <v>727617.45</v>
      </c>
    </row>
    <row r="2321" spans="1:8">
      <c r="A2321" t="s">
        <v>1355</v>
      </c>
      <c r="B2321" t="s">
        <v>18</v>
      </c>
      <c r="C2321" t="s">
        <v>19</v>
      </c>
      <c r="D2321" t="s">
        <v>14</v>
      </c>
      <c r="E2321" t="s">
        <v>1356</v>
      </c>
      <c r="F2321" s="18">
        <v>45890</v>
      </c>
      <c r="G2321" t="s">
        <v>1357</v>
      </c>
      <c r="H2321" s="17">
        <v>9200.7199999999993</v>
      </c>
    </row>
    <row r="2322" spans="1:8">
      <c r="A2322" s="19" t="s">
        <v>1355</v>
      </c>
      <c r="B2322" s="19" t="s">
        <v>21</v>
      </c>
      <c r="C2322" s="19"/>
      <c r="D2322" s="19"/>
      <c r="E2322" s="19"/>
      <c r="F2322" s="20"/>
      <c r="G2322" s="19"/>
      <c r="H2322" s="21">
        <f>SUBTOTAL(9,H2321:H2321)</f>
        <v>9200.7199999999993</v>
      </c>
    </row>
    <row r="2323" spans="1:8">
      <c r="A2323" t="s">
        <v>1355</v>
      </c>
      <c r="B2323" t="s">
        <v>42</v>
      </c>
      <c r="C2323" t="s">
        <v>43</v>
      </c>
      <c r="D2323" t="s">
        <v>24</v>
      </c>
      <c r="E2323" t="s">
        <v>1356</v>
      </c>
      <c r="F2323" s="18">
        <v>45882</v>
      </c>
      <c r="G2323" t="s">
        <v>1358</v>
      </c>
      <c r="H2323" s="17">
        <v>71522</v>
      </c>
    </row>
    <row r="2324" spans="1:8">
      <c r="A2324" s="19" t="s">
        <v>1355</v>
      </c>
      <c r="B2324" s="19" t="s">
        <v>45</v>
      </c>
      <c r="C2324" s="19"/>
      <c r="D2324" s="19"/>
      <c r="E2324" s="19"/>
      <c r="F2324" s="20"/>
      <c r="G2324" s="19"/>
      <c r="H2324" s="21">
        <f>SUBTOTAL(9,H2323:H2323)</f>
        <v>71522</v>
      </c>
    </row>
    <row r="2325" spans="1:8">
      <c r="A2325" t="s">
        <v>1355</v>
      </c>
      <c r="B2325" t="s">
        <v>49</v>
      </c>
      <c r="C2325" t="s">
        <v>50</v>
      </c>
      <c r="D2325" t="s">
        <v>24</v>
      </c>
      <c r="E2325" t="s">
        <v>1356</v>
      </c>
      <c r="F2325" s="18">
        <v>45882</v>
      </c>
      <c r="G2325" t="s">
        <v>1358</v>
      </c>
      <c r="H2325" s="17">
        <v>9732</v>
      </c>
    </row>
    <row r="2326" spans="1:8">
      <c r="A2326" s="19" t="s">
        <v>1355</v>
      </c>
      <c r="B2326" s="19" t="s">
        <v>51</v>
      </c>
      <c r="C2326" s="19"/>
      <c r="D2326" s="19"/>
      <c r="E2326" s="19"/>
      <c r="F2326" s="20"/>
      <c r="G2326" s="19"/>
      <c r="H2326" s="21">
        <f>SUBTOTAL(9,H2325:H2325)</f>
        <v>9732</v>
      </c>
    </row>
    <row r="2327" spans="1:8">
      <c r="A2327" t="s">
        <v>1355</v>
      </c>
      <c r="B2327" t="s">
        <v>52</v>
      </c>
      <c r="C2327" t="s">
        <v>53</v>
      </c>
      <c r="D2327" t="s">
        <v>24</v>
      </c>
      <c r="E2327" t="s">
        <v>1356</v>
      </c>
      <c r="F2327" s="18">
        <v>45882</v>
      </c>
      <c r="G2327" t="s">
        <v>1358</v>
      </c>
      <c r="H2327" s="17">
        <v>10000</v>
      </c>
    </row>
    <row r="2328" spans="1:8">
      <c r="A2328" s="19" t="s">
        <v>1355</v>
      </c>
      <c r="B2328" s="19" t="s">
        <v>54</v>
      </c>
      <c r="C2328" s="19"/>
      <c r="D2328" s="19"/>
      <c r="E2328" s="19"/>
      <c r="F2328" s="20"/>
      <c r="G2328" s="19"/>
      <c r="H2328" s="21">
        <f>SUBTOTAL(9,H2327:H2327)</f>
        <v>10000</v>
      </c>
    </row>
    <row r="2329" spans="1:8" ht="16.5" thickBot="1">
      <c r="A2329" s="22" t="s">
        <v>1359</v>
      </c>
      <c r="B2329" s="22"/>
      <c r="C2329" s="25" t="s">
        <v>1360</v>
      </c>
      <c r="D2329" s="22"/>
      <c r="E2329" s="22"/>
      <c r="F2329" s="23"/>
      <c r="G2329" s="22"/>
      <c r="H2329" s="24">
        <f>SUBTOTAL(9,H2321:H2327)</f>
        <v>100454.72</v>
      </c>
    </row>
    <row r="2330" spans="1:8">
      <c r="A2330" t="s">
        <v>1361</v>
      </c>
      <c r="B2330" t="s">
        <v>79</v>
      </c>
      <c r="C2330" t="s">
        <v>80</v>
      </c>
      <c r="D2330" t="s">
        <v>14</v>
      </c>
      <c r="E2330" t="s">
        <v>1362</v>
      </c>
      <c r="F2330" s="18">
        <v>45863</v>
      </c>
      <c r="G2330" t="s">
        <v>1363</v>
      </c>
      <c r="H2330" s="17">
        <v>4257.1099999999997</v>
      </c>
    </row>
    <row r="2331" spans="1:8">
      <c r="A2331" t="s">
        <v>1361</v>
      </c>
      <c r="B2331" t="s">
        <v>79</v>
      </c>
      <c r="C2331" t="s">
        <v>80</v>
      </c>
      <c r="D2331" t="s">
        <v>14</v>
      </c>
      <c r="E2331" t="s">
        <v>1362</v>
      </c>
      <c r="F2331" s="18">
        <v>45894</v>
      </c>
      <c r="G2331" t="s">
        <v>1364</v>
      </c>
      <c r="H2331" s="17">
        <v>4260.91</v>
      </c>
    </row>
    <row r="2332" spans="1:8">
      <c r="A2332" s="19" t="s">
        <v>1361</v>
      </c>
      <c r="B2332" s="19" t="s">
        <v>84</v>
      </c>
      <c r="C2332" s="19"/>
      <c r="D2332" s="19"/>
      <c r="E2332" s="19"/>
      <c r="F2332" s="20"/>
      <c r="G2332" s="19"/>
      <c r="H2332" s="21">
        <f>SUBTOTAL(9,H2330:H2331)</f>
        <v>8518.02</v>
      </c>
    </row>
    <row r="2333" spans="1:8">
      <c r="A2333" t="s">
        <v>1361</v>
      </c>
      <c r="B2333" t="s">
        <v>18</v>
      </c>
      <c r="C2333" t="s">
        <v>19</v>
      </c>
      <c r="D2333" t="s">
        <v>14</v>
      </c>
      <c r="E2333" t="s">
        <v>1362</v>
      </c>
      <c r="F2333" s="18">
        <v>45890</v>
      </c>
      <c r="G2333" t="s">
        <v>1365</v>
      </c>
      <c r="H2333" s="17">
        <v>34174.15</v>
      </c>
    </row>
    <row r="2334" spans="1:8">
      <c r="A2334" s="19" t="s">
        <v>1361</v>
      </c>
      <c r="B2334" s="19" t="s">
        <v>21</v>
      </c>
      <c r="C2334" s="19"/>
      <c r="D2334" s="19"/>
      <c r="E2334" s="19"/>
      <c r="F2334" s="20"/>
      <c r="G2334" s="19"/>
      <c r="H2334" s="21">
        <f>SUBTOTAL(9,H2333:H2333)</f>
        <v>34174.15</v>
      </c>
    </row>
    <row r="2335" spans="1:8">
      <c r="A2335" t="s">
        <v>1361</v>
      </c>
      <c r="B2335" t="s">
        <v>65</v>
      </c>
      <c r="C2335" t="s">
        <v>66</v>
      </c>
      <c r="D2335" t="s">
        <v>24</v>
      </c>
      <c r="E2335" t="s">
        <v>1362</v>
      </c>
      <c r="F2335" s="18">
        <v>45854</v>
      </c>
      <c r="G2335" t="s">
        <v>1366</v>
      </c>
      <c r="H2335" s="17">
        <v>37902.589999999997</v>
      </c>
    </row>
    <row r="2336" spans="1:8">
      <c r="A2336" t="s">
        <v>1361</v>
      </c>
      <c r="B2336" t="s">
        <v>65</v>
      </c>
      <c r="C2336" t="s">
        <v>66</v>
      </c>
      <c r="D2336" t="s">
        <v>24</v>
      </c>
      <c r="E2336" t="s">
        <v>1362</v>
      </c>
      <c r="F2336" s="18">
        <v>45854</v>
      </c>
      <c r="G2336" t="s">
        <v>1366</v>
      </c>
      <c r="H2336" s="17">
        <v>3885.27</v>
      </c>
    </row>
    <row r="2337" spans="1:8">
      <c r="A2337" t="s">
        <v>1361</v>
      </c>
      <c r="B2337" t="s">
        <v>65</v>
      </c>
      <c r="C2337" t="s">
        <v>66</v>
      </c>
      <c r="D2337" t="s">
        <v>24</v>
      </c>
      <c r="E2337" t="s">
        <v>1362</v>
      </c>
      <c r="F2337" s="18">
        <v>45891</v>
      </c>
      <c r="G2337" t="s">
        <v>1367</v>
      </c>
      <c r="H2337" s="17">
        <v>32139.8</v>
      </c>
    </row>
    <row r="2338" spans="1:8">
      <c r="A2338" t="s">
        <v>1361</v>
      </c>
      <c r="B2338" t="s">
        <v>65</v>
      </c>
      <c r="C2338" t="s">
        <v>66</v>
      </c>
      <c r="D2338" t="s">
        <v>24</v>
      </c>
      <c r="E2338" t="s">
        <v>1362</v>
      </c>
      <c r="F2338" s="18">
        <v>45891</v>
      </c>
      <c r="G2338" t="s">
        <v>1367</v>
      </c>
      <c r="H2338" s="17">
        <v>3297.47</v>
      </c>
    </row>
    <row r="2339" spans="1:8">
      <c r="A2339" s="19" t="s">
        <v>1361</v>
      </c>
      <c r="B2339" s="19" t="s">
        <v>68</v>
      </c>
      <c r="C2339" s="19"/>
      <c r="D2339" s="19"/>
      <c r="E2339" s="19"/>
      <c r="F2339" s="20"/>
      <c r="G2339" s="19"/>
      <c r="H2339" s="21">
        <f>SUBTOTAL(9,H2335:H2338)</f>
        <v>77225.12999999999</v>
      </c>
    </row>
    <row r="2340" spans="1:8" ht="16.5" thickBot="1">
      <c r="A2340" s="22" t="s">
        <v>1368</v>
      </c>
      <c r="B2340" s="22"/>
      <c r="C2340" s="25" t="s">
        <v>1369</v>
      </c>
      <c r="D2340" s="22"/>
      <c r="E2340" s="22"/>
      <c r="F2340" s="23"/>
      <c r="G2340" s="22"/>
      <c r="H2340" s="24">
        <f>SUBTOTAL(9,H2330:H2338)</f>
        <v>119917.3</v>
      </c>
    </row>
    <row r="2341" spans="1:8">
      <c r="A2341" t="s">
        <v>1370</v>
      </c>
      <c r="B2341" t="s">
        <v>18</v>
      </c>
      <c r="C2341" t="s">
        <v>19</v>
      </c>
      <c r="D2341" t="s">
        <v>14</v>
      </c>
      <c r="E2341" t="s">
        <v>1371</v>
      </c>
      <c r="F2341" s="18">
        <v>45890</v>
      </c>
      <c r="G2341" t="s">
        <v>1372</v>
      </c>
      <c r="H2341" s="17">
        <v>20592.25</v>
      </c>
    </row>
    <row r="2342" spans="1:8">
      <c r="A2342" s="19" t="s">
        <v>1370</v>
      </c>
      <c r="B2342" s="19" t="s">
        <v>21</v>
      </c>
      <c r="C2342" s="19"/>
      <c r="D2342" s="19"/>
      <c r="E2342" s="19"/>
      <c r="F2342" s="20"/>
      <c r="G2342" s="19"/>
      <c r="H2342" s="21">
        <f>SUBTOTAL(9,H2341:H2341)</f>
        <v>20592.25</v>
      </c>
    </row>
    <row r="2343" spans="1:8" ht="16.5" thickBot="1">
      <c r="A2343" s="22" t="s">
        <v>1373</v>
      </c>
      <c r="B2343" s="22"/>
      <c r="C2343" s="25" t="s">
        <v>1374</v>
      </c>
      <c r="D2343" s="22"/>
      <c r="E2343" s="22"/>
      <c r="F2343" s="23"/>
      <c r="G2343" s="22"/>
      <c r="H2343" s="24">
        <f>SUBTOTAL(9,H2341:H2341)</f>
        <v>20592.25</v>
      </c>
    </row>
    <row r="2344" spans="1:8">
      <c r="A2344" t="s">
        <v>1375</v>
      </c>
      <c r="B2344" t="s">
        <v>18</v>
      </c>
      <c r="C2344" t="s">
        <v>19</v>
      </c>
      <c r="D2344" t="s">
        <v>14</v>
      </c>
      <c r="E2344" t="s">
        <v>1376</v>
      </c>
      <c r="F2344" s="18">
        <v>45890</v>
      </c>
      <c r="G2344" t="s">
        <v>1377</v>
      </c>
      <c r="H2344" s="17">
        <v>6133.96</v>
      </c>
    </row>
    <row r="2345" spans="1:8">
      <c r="A2345" s="19" t="s">
        <v>1375</v>
      </c>
      <c r="B2345" s="19" t="s">
        <v>21</v>
      </c>
      <c r="C2345" s="19"/>
      <c r="D2345" s="19"/>
      <c r="E2345" s="19"/>
      <c r="F2345" s="20"/>
      <c r="G2345" s="19"/>
      <c r="H2345" s="21">
        <f>SUBTOTAL(9,H2344:H2344)</f>
        <v>6133.96</v>
      </c>
    </row>
    <row r="2346" spans="1:8" ht="16.5" thickBot="1">
      <c r="A2346" s="22" t="s">
        <v>1378</v>
      </c>
      <c r="B2346" s="22"/>
      <c r="C2346" s="25" t="s">
        <v>1379</v>
      </c>
      <c r="D2346" s="22"/>
      <c r="E2346" s="22"/>
      <c r="F2346" s="23"/>
      <c r="G2346" s="22"/>
      <c r="H2346" s="24">
        <f>SUBTOTAL(9,H2344:H2344)</f>
        <v>6133.96</v>
      </c>
    </row>
    <row r="2347" spans="1:8">
      <c r="A2347" t="s">
        <v>1380</v>
      </c>
      <c r="B2347" t="s">
        <v>79</v>
      </c>
      <c r="C2347" t="s">
        <v>80</v>
      </c>
      <c r="D2347" t="s">
        <v>14</v>
      </c>
      <c r="E2347" t="s">
        <v>1381</v>
      </c>
      <c r="F2347" s="18">
        <v>45863</v>
      </c>
      <c r="G2347" t="s">
        <v>1382</v>
      </c>
      <c r="H2347" s="17">
        <v>10450.73</v>
      </c>
    </row>
    <row r="2348" spans="1:8">
      <c r="A2348" t="s">
        <v>1380</v>
      </c>
      <c r="B2348" t="s">
        <v>79</v>
      </c>
      <c r="C2348" t="s">
        <v>80</v>
      </c>
      <c r="D2348" t="s">
        <v>14</v>
      </c>
      <c r="E2348" t="s">
        <v>1381</v>
      </c>
      <c r="F2348" s="18">
        <v>45894</v>
      </c>
      <c r="G2348" t="s">
        <v>1383</v>
      </c>
      <c r="H2348" s="17">
        <v>10460.06</v>
      </c>
    </row>
    <row r="2349" spans="1:8">
      <c r="A2349" s="19" t="s">
        <v>1380</v>
      </c>
      <c r="B2349" s="19" t="s">
        <v>84</v>
      </c>
      <c r="C2349" s="19"/>
      <c r="D2349" s="19"/>
      <c r="E2349" s="19"/>
      <c r="F2349" s="20"/>
      <c r="G2349" s="19"/>
      <c r="H2349" s="21">
        <f>SUBTOTAL(9,H2347:H2348)</f>
        <v>20910.79</v>
      </c>
    </row>
    <row r="2350" spans="1:8">
      <c r="A2350" t="s">
        <v>1380</v>
      </c>
      <c r="B2350" t="s">
        <v>12</v>
      </c>
      <c r="C2350" t="s">
        <v>13</v>
      </c>
      <c r="D2350" t="s">
        <v>14</v>
      </c>
      <c r="E2350" t="s">
        <v>1381</v>
      </c>
      <c r="F2350" s="18">
        <v>45860</v>
      </c>
      <c r="G2350" t="s">
        <v>1384</v>
      </c>
      <c r="H2350" s="17">
        <v>7495441</v>
      </c>
    </row>
    <row r="2351" spans="1:8">
      <c r="A2351" s="19" t="s">
        <v>1380</v>
      </c>
      <c r="B2351" s="19" t="s">
        <v>17</v>
      </c>
      <c r="C2351" s="19"/>
      <c r="D2351" s="19"/>
      <c r="E2351" s="19"/>
      <c r="F2351" s="20"/>
      <c r="G2351" s="19"/>
      <c r="H2351" s="21">
        <f>SUBTOTAL(9,H2350:H2350)</f>
        <v>7495441</v>
      </c>
    </row>
    <row r="2352" spans="1:8">
      <c r="A2352" t="s">
        <v>1380</v>
      </c>
      <c r="B2352" t="s">
        <v>18</v>
      </c>
      <c r="C2352" t="s">
        <v>19</v>
      </c>
      <c r="D2352" t="s">
        <v>14</v>
      </c>
      <c r="E2352" t="s">
        <v>1381</v>
      </c>
      <c r="F2352" s="18">
        <v>45890</v>
      </c>
      <c r="G2352" t="s">
        <v>1385</v>
      </c>
      <c r="H2352" s="17">
        <v>205920.41</v>
      </c>
    </row>
    <row r="2353" spans="1:8">
      <c r="A2353" s="19" t="s">
        <v>1380</v>
      </c>
      <c r="B2353" s="19" t="s">
        <v>21</v>
      </c>
      <c r="C2353" s="19"/>
      <c r="D2353" s="19"/>
      <c r="E2353" s="19"/>
      <c r="F2353" s="20"/>
      <c r="G2353" s="19"/>
      <c r="H2353" s="21">
        <f>SUBTOTAL(9,H2352:H2352)</f>
        <v>205920.41</v>
      </c>
    </row>
    <row r="2354" spans="1:8">
      <c r="A2354" t="s">
        <v>1380</v>
      </c>
      <c r="B2354" t="s">
        <v>238</v>
      </c>
      <c r="C2354" t="s">
        <v>239</v>
      </c>
      <c r="D2354" t="s">
        <v>14</v>
      </c>
      <c r="E2354" t="s">
        <v>1381</v>
      </c>
      <c r="F2354" s="18">
        <v>45884</v>
      </c>
      <c r="G2354" t="s">
        <v>1386</v>
      </c>
      <c r="H2354" s="17">
        <v>360000</v>
      </c>
    </row>
    <row r="2355" spans="1:8">
      <c r="A2355" s="19" t="s">
        <v>1380</v>
      </c>
      <c r="B2355" s="19" t="s">
        <v>240</v>
      </c>
      <c r="C2355" s="19"/>
      <c r="D2355" s="19"/>
      <c r="E2355" s="19"/>
      <c r="F2355" s="20"/>
      <c r="G2355" s="19"/>
      <c r="H2355" s="21">
        <f>SUBTOTAL(9,H2354:H2354)</f>
        <v>360000</v>
      </c>
    </row>
    <row r="2356" spans="1:8">
      <c r="A2356" t="s">
        <v>1380</v>
      </c>
      <c r="B2356" t="s">
        <v>91</v>
      </c>
      <c r="C2356" t="s">
        <v>92</v>
      </c>
      <c r="D2356" t="s">
        <v>14</v>
      </c>
      <c r="E2356" t="s">
        <v>1381</v>
      </c>
      <c r="F2356" s="18">
        <v>45888</v>
      </c>
      <c r="G2356" t="s">
        <v>1387</v>
      </c>
      <c r="H2356" s="17">
        <v>318500</v>
      </c>
    </row>
    <row r="2357" spans="1:8">
      <c r="A2357" s="19" t="s">
        <v>1380</v>
      </c>
      <c r="B2357" s="19" t="s">
        <v>94</v>
      </c>
      <c r="C2357" s="19"/>
      <c r="D2357" s="19"/>
      <c r="E2357" s="19"/>
      <c r="F2357" s="20"/>
      <c r="G2357" s="19"/>
      <c r="H2357" s="21">
        <f>SUBTOTAL(9,H2356:H2356)</f>
        <v>318500</v>
      </c>
    </row>
    <row r="2358" spans="1:8">
      <c r="A2358" t="s">
        <v>1380</v>
      </c>
      <c r="B2358" t="s">
        <v>38</v>
      </c>
      <c r="C2358" t="s">
        <v>39</v>
      </c>
      <c r="D2358" t="s">
        <v>14</v>
      </c>
      <c r="E2358" t="s">
        <v>1381</v>
      </c>
      <c r="F2358" s="18">
        <v>45884</v>
      </c>
      <c r="G2358" t="s">
        <v>1386</v>
      </c>
      <c r="H2358" s="17">
        <v>41548</v>
      </c>
    </row>
    <row r="2359" spans="1:8">
      <c r="A2359" t="s">
        <v>1380</v>
      </c>
      <c r="B2359" t="s">
        <v>38</v>
      </c>
      <c r="C2359" t="s">
        <v>39</v>
      </c>
      <c r="D2359" t="s">
        <v>14</v>
      </c>
      <c r="E2359" t="s">
        <v>1381</v>
      </c>
      <c r="F2359" s="18">
        <v>45884</v>
      </c>
      <c r="G2359" t="s">
        <v>1386</v>
      </c>
      <c r="H2359" s="17">
        <v>80815</v>
      </c>
    </row>
    <row r="2360" spans="1:8">
      <c r="A2360" t="s">
        <v>1380</v>
      </c>
      <c r="B2360" t="s">
        <v>38</v>
      </c>
      <c r="C2360" t="s">
        <v>39</v>
      </c>
      <c r="D2360" t="s">
        <v>14</v>
      </c>
      <c r="E2360" t="s">
        <v>1381</v>
      </c>
      <c r="F2360" s="18">
        <v>45884</v>
      </c>
      <c r="G2360" t="s">
        <v>1386</v>
      </c>
      <c r="H2360" s="17">
        <v>41548</v>
      </c>
    </row>
    <row r="2361" spans="1:8">
      <c r="A2361" s="19" t="s">
        <v>1380</v>
      </c>
      <c r="B2361" s="19" t="s">
        <v>41</v>
      </c>
      <c r="C2361" s="19"/>
      <c r="D2361" s="19"/>
      <c r="E2361" s="19"/>
      <c r="F2361" s="20"/>
      <c r="G2361" s="19"/>
      <c r="H2361" s="21">
        <f>SUBTOTAL(9,H2358:H2360)</f>
        <v>163911</v>
      </c>
    </row>
    <row r="2362" spans="1:8">
      <c r="A2362" t="s">
        <v>1380</v>
      </c>
      <c r="B2362" t="s">
        <v>59</v>
      </c>
      <c r="C2362" t="s">
        <v>60</v>
      </c>
      <c r="D2362" t="s">
        <v>24</v>
      </c>
      <c r="E2362" t="s">
        <v>1381</v>
      </c>
      <c r="F2362" s="18">
        <v>45852</v>
      </c>
      <c r="G2362" t="s">
        <v>1388</v>
      </c>
      <c r="H2362" s="17">
        <v>51713.56</v>
      </c>
    </row>
    <row r="2363" spans="1:8">
      <c r="A2363" s="19" t="s">
        <v>1380</v>
      </c>
      <c r="B2363" s="19" t="s">
        <v>61</v>
      </c>
      <c r="C2363" s="19"/>
      <c r="D2363" s="19"/>
      <c r="E2363" s="19"/>
      <c r="F2363" s="20"/>
      <c r="G2363" s="19"/>
      <c r="H2363" s="21">
        <f>SUBTOTAL(9,H2362:H2362)</f>
        <v>51713.56</v>
      </c>
    </row>
    <row r="2364" spans="1:8">
      <c r="A2364" t="s">
        <v>1380</v>
      </c>
      <c r="B2364" t="s">
        <v>62</v>
      </c>
      <c r="C2364" t="s">
        <v>63</v>
      </c>
      <c r="D2364" t="s">
        <v>24</v>
      </c>
      <c r="E2364" t="s">
        <v>1381</v>
      </c>
      <c r="F2364" s="18">
        <v>45852</v>
      </c>
      <c r="G2364" t="s">
        <v>1388</v>
      </c>
      <c r="H2364" s="17">
        <v>101260.16</v>
      </c>
    </row>
    <row r="2365" spans="1:8">
      <c r="A2365" s="19" t="s">
        <v>1380</v>
      </c>
      <c r="B2365" s="19" t="s">
        <v>64</v>
      </c>
      <c r="C2365" s="19"/>
      <c r="D2365" s="19"/>
      <c r="E2365" s="19"/>
      <c r="F2365" s="20"/>
      <c r="G2365" s="19"/>
      <c r="H2365" s="21">
        <f>SUBTOTAL(9,H2364:H2364)</f>
        <v>101260.16</v>
      </c>
    </row>
    <row r="2366" spans="1:8">
      <c r="A2366" t="s">
        <v>1380</v>
      </c>
      <c r="B2366" t="s">
        <v>65</v>
      </c>
      <c r="C2366" t="s">
        <v>66</v>
      </c>
      <c r="D2366" t="s">
        <v>24</v>
      </c>
      <c r="E2366" t="s">
        <v>1381</v>
      </c>
      <c r="F2366" s="18">
        <v>45870</v>
      </c>
      <c r="G2366" t="s">
        <v>1389</v>
      </c>
      <c r="H2366" s="17">
        <v>61656.09</v>
      </c>
    </row>
    <row r="2367" spans="1:8">
      <c r="A2367" t="s">
        <v>1380</v>
      </c>
      <c r="B2367" t="s">
        <v>65</v>
      </c>
      <c r="C2367" t="s">
        <v>66</v>
      </c>
      <c r="D2367" t="s">
        <v>24</v>
      </c>
      <c r="E2367" t="s">
        <v>1381</v>
      </c>
      <c r="F2367" s="18">
        <v>45891</v>
      </c>
      <c r="G2367" t="s">
        <v>1390</v>
      </c>
      <c r="H2367" s="17">
        <v>35460.57</v>
      </c>
    </row>
    <row r="2368" spans="1:8">
      <c r="A2368" t="s">
        <v>1380</v>
      </c>
      <c r="B2368" t="s">
        <v>65</v>
      </c>
      <c r="C2368" t="s">
        <v>66</v>
      </c>
      <c r="D2368" t="s">
        <v>24</v>
      </c>
      <c r="E2368" t="s">
        <v>1381</v>
      </c>
      <c r="F2368" s="18">
        <v>45870</v>
      </c>
      <c r="G2368" t="s">
        <v>1389</v>
      </c>
      <c r="H2368" s="17">
        <v>6358.92</v>
      </c>
    </row>
    <row r="2369" spans="1:8">
      <c r="A2369" t="s">
        <v>1380</v>
      </c>
      <c r="B2369" t="s">
        <v>65</v>
      </c>
      <c r="C2369" t="s">
        <v>66</v>
      </c>
      <c r="D2369" t="s">
        <v>24</v>
      </c>
      <c r="E2369" t="s">
        <v>1381</v>
      </c>
      <c r="F2369" s="18">
        <v>45891</v>
      </c>
      <c r="G2369" t="s">
        <v>1390</v>
      </c>
      <c r="H2369" s="17">
        <v>3665.41</v>
      </c>
    </row>
    <row r="2370" spans="1:8">
      <c r="A2370" s="19" t="s">
        <v>1380</v>
      </c>
      <c r="B2370" s="19" t="s">
        <v>68</v>
      </c>
      <c r="C2370" s="19"/>
      <c r="D2370" s="19"/>
      <c r="E2370" s="19"/>
      <c r="F2370" s="20"/>
      <c r="G2370" s="19"/>
      <c r="H2370" s="21">
        <f>SUBTOTAL(9,H2366:H2369)</f>
        <v>107140.99</v>
      </c>
    </row>
    <row r="2371" spans="1:8">
      <c r="A2371" t="s">
        <v>1380</v>
      </c>
      <c r="B2371" t="s">
        <v>125</v>
      </c>
      <c r="C2371" t="s">
        <v>126</v>
      </c>
      <c r="D2371" t="s">
        <v>24</v>
      </c>
      <c r="E2371" t="s">
        <v>1381</v>
      </c>
      <c r="F2371" s="18">
        <v>45854</v>
      </c>
      <c r="G2371" t="s">
        <v>1391</v>
      </c>
      <c r="H2371" s="17">
        <v>4692.79</v>
      </c>
    </row>
    <row r="2372" spans="1:8">
      <c r="A2372" s="19" t="s">
        <v>1380</v>
      </c>
      <c r="B2372" s="19" t="s">
        <v>127</v>
      </c>
      <c r="C2372" s="19"/>
      <c r="D2372" s="19"/>
      <c r="E2372" s="19"/>
      <c r="F2372" s="20"/>
      <c r="G2372" s="19"/>
      <c r="H2372" s="21">
        <f>SUBTOTAL(9,H2371:H2371)</f>
        <v>4692.79</v>
      </c>
    </row>
    <row r="2373" spans="1:8" ht="16.5" thickBot="1">
      <c r="A2373" s="22" t="s">
        <v>1392</v>
      </c>
      <c r="B2373" s="22"/>
      <c r="C2373" s="25" t="s">
        <v>1393</v>
      </c>
      <c r="D2373" s="22"/>
      <c r="E2373" s="22"/>
      <c r="F2373" s="23"/>
      <c r="G2373" s="22"/>
      <c r="H2373" s="24">
        <f>SUBTOTAL(9,H2347:H2371)</f>
        <v>8829490.6999999993</v>
      </c>
    </row>
    <row r="2374" spans="1:8">
      <c r="A2374" t="s">
        <v>1394</v>
      </c>
      <c r="B2374" t="s">
        <v>79</v>
      </c>
      <c r="C2374" t="s">
        <v>80</v>
      </c>
      <c r="D2374" t="s">
        <v>14</v>
      </c>
      <c r="E2374" t="s">
        <v>1395</v>
      </c>
      <c r="F2374" s="18">
        <v>45863</v>
      </c>
      <c r="G2374" t="s">
        <v>1396</v>
      </c>
      <c r="H2374" s="17">
        <v>49484.91</v>
      </c>
    </row>
    <row r="2375" spans="1:8">
      <c r="A2375" t="s">
        <v>1394</v>
      </c>
      <c r="B2375" t="s">
        <v>79</v>
      </c>
      <c r="C2375" t="s">
        <v>80</v>
      </c>
      <c r="D2375" t="s">
        <v>14</v>
      </c>
      <c r="E2375" t="s">
        <v>1395</v>
      </c>
      <c r="F2375" s="18">
        <v>45894</v>
      </c>
      <c r="G2375" t="s">
        <v>1397</v>
      </c>
      <c r="H2375" s="17">
        <v>49529.120000000003</v>
      </c>
    </row>
    <row r="2376" spans="1:8">
      <c r="A2376" s="19" t="s">
        <v>1394</v>
      </c>
      <c r="B2376" s="19" t="s">
        <v>84</v>
      </c>
      <c r="C2376" s="19"/>
      <c r="D2376" s="19"/>
      <c r="E2376" s="19"/>
      <c r="F2376" s="20"/>
      <c r="G2376" s="19"/>
      <c r="H2376" s="21">
        <f>SUBTOTAL(9,H2374:H2375)</f>
        <v>99014.03</v>
      </c>
    </row>
    <row r="2377" spans="1:8">
      <c r="A2377" t="s">
        <v>1394</v>
      </c>
      <c r="B2377" t="s">
        <v>12</v>
      </c>
      <c r="C2377" t="s">
        <v>13</v>
      </c>
      <c r="D2377" t="s">
        <v>14</v>
      </c>
      <c r="E2377" t="s">
        <v>1395</v>
      </c>
      <c r="F2377" s="18">
        <v>45860</v>
      </c>
      <c r="G2377" t="s">
        <v>1398</v>
      </c>
      <c r="H2377" s="17">
        <v>5073726</v>
      </c>
    </row>
    <row r="2378" spans="1:8">
      <c r="A2378" s="19" t="s">
        <v>1394</v>
      </c>
      <c r="B2378" s="19" t="s">
        <v>17</v>
      </c>
      <c r="C2378" s="19"/>
      <c r="D2378" s="19"/>
      <c r="E2378" s="19"/>
      <c r="F2378" s="20"/>
      <c r="G2378" s="19"/>
      <c r="H2378" s="21">
        <f>SUBTOTAL(9,H2377:H2377)</f>
        <v>5073726</v>
      </c>
    </row>
    <row r="2379" spans="1:8">
      <c r="A2379" t="s">
        <v>1394</v>
      </c>
      <c r="B2379" t="s">
        <v>18</v>
      </c>
      <c r="C2379" t="s">
        <v>19</v>
      </c>
      <c r="D2379" t="s">
        <v>14</v>
      </c>
      <c r="E2379" t="s">
        <v>1395</v>
      </c>
      <c r="F2379" s="18">
        <v>45890</v>
      </c>
      <c r="G2379" t="s">
        <v>1399</v>
      </c>
      <c r="H2379" s="17">
        <v>98578.75</v>
      </c>
    </row>
    <row r="2380" spans="1:8">
      <c r="A2380" s="19" t="s">
        <v>1394</v>
      </c>
      <c r="B2380" s="19" t="s">
        <v>21</v>
      </c>
      <c r="C2380" s="19"/>
      <c r="D2380" s="19"/>
      <c r="E2380" s="19"/>
      <c r="F2380" s="20"/>
      <c r="G2380" s="19"/>
      <c r="H2380" s="21">
        <f>SUBTOTAL(9,H2379:H2379)</f>
        <v>98578.75</v>
      </c>
    </row>
    <row r="2381" spans="1:8">
      <c r="A2381" t="s">
        <v>1394</v>
      </c>
      <c r="B2381" t="s">
        <v>234</v>
      </c>
      <c r="C2381" t="s">
        <v>235</v>
      </c>
      <c r="D2381" t="s">
        <v>14</v>
      </c>
      <c r="E2381" t="s">
        <v>1395</v>
      </c>
      <c r="F2381" s="18">
        <v>45884</v>
      </c>
      <c r="G2381" t="s">
        <v>1400</v>
      </c>
      <c r="H2381" s="17">
        <v>288240</v>
      </c>
    </row>
    <row r="2382" spans="1:8">
      <c r="A2382" s="19" t="s">
        <v>1394</v>
      </c>
      <c r="B2382" s="19" t="s">
        <v>237</v>
      </c>
      <c r="C2382" s="19"/>
      <c r="D2382" s="19"/>
      <c r="E2382" s="19"/>
      <c r="F2382" s="20"/>
      <c r="G2382" s="19"/>
      <c r="H2382" s="21">
        <f>SUBTOTAL(9,H2381:H2381)</f>
        <v>288240</v>
      </c>
    </row>
    <row r="2383" spans="1:8">
      <c r="A2383" t="s">
        <v>1394</v>
      </c>
      <c r="B2383" t="s">
        <v>30</v>
      </c>
      <c r="C2383" t="s">
        <v>31</v>
      </c>
      <c r="D2383" t="s">
        <v>14</v>
      </c>
      <c r="E2383" t="s">
        <v>1395</v>
      </c>
      <c r="F2383" s="18">
        <v>45868</v>
      </c>
      <c r="G2383" t="s">
        <v>1401</v>
      </c>
      <c r="H2383" s="17">
        <v>36677.660000000003</v>
      </c>
    </row>
    <row r="2384" spans="1:8">
      <c r="A2384" t="s">
        <v>1394</v>
      </c>
      <c r="B2384" t="s">
        <v>30</v>
      </c>
      <c r="C2384" t="s">
        <v>31</v>
      </c>
      <c r="D2384" t="s">
        <v>14</v>
      </c>
      <c r="E2384" t="s">
        <v>1395</v>
      </c>
      <c r="F2384" s="18">
        <v>45855</v>
      </c>
      <c r="G2384" t="s">
        <v>1402</v>
      </c>
      <c r="H2384" s="17">
        <v>171592.15</v>
      </c>
    </row>
    <row r="2385" spans="1:8">
      <c r="A2385" t="s">
        <v>1394</v>
      </c>
      <c r="B2385" t="s">
        <v>30</v>
      </c>
      <c r="C2385" t="s">
        <v>31</v>
      </c>
      <c r="D2385" t="s">
        <v>14</v>
      </c>
      <c r="E2385" t="s">
        <v>1395</v>
      </c>
      <c r="F2385" s="18">
        <v>45884</v>
      </c>
      <c r="G2385" t="s">
        <v>1400</v>
      </c>
      <c r="H2385" s="17">
        <v>9093.25</v>
      </c>
    </row>
    <row r="2386" spans="1:8">
      <c r="A2386" t="s">
        <v>1394</v>
      </c>
      <c r="B2386" t="s">
        <v>30</v>
      </c>
      <c r="C2386" t="s">
        <v>31</v>
      </c>
      <c r="D2386" t="s">
        <v>14</v>
      </c>
      <c r="E2386" t="s">
        <v>1395</v>
      </c>
      <c r="F2386" s="18">
        <v>45895</v>
      </c>
      <c r="G2386" t="s">
        <v>1403</v>
      </c>
      <c r="H2386" s="17">
        <v>401595.6</v>
      </c>
    </row>
    <row r="2387" spans="1:8">
      <c r="A2387" s="19" t="s">
        <v>1394</v>
      </c>
      <c r="B2387" s="19" t="s">
        <v>33</v>
      </c>
      <c r="C2387" s="19"/>
      <c r="D2387" s="19"/>
      <c r="E2387" s="19"/>
      <c r="F2387" s="20"/>
      <c r="G2387" s="19"/>
      <c r="H2387" s="21">
        <f>SUBTOTAL(9,H2383:H2386)</f>
        <v>618958.65999999992</v>
      </c>
    </row>
    <row r="2388" spans="1:8">
      <c r="A2388" t="s">
        <v>1394</v>
      </c>
      <c r="B2388" t="s">
        <v>238</v>
      </c>
      <c r="C2388" t="s">
        <v>239</v>
      </c>
      <c r="D2388" t="s">
        <v>14</v>
      </c>
      <c r="E2388" t="s">
        <v>1395</v>
      </c>
      <c r="F2388" s="18">
        <v>45884</v>
      </c>
      <c r="G2388" t="s">
        <v>1400</v>
      </c>
      <c r="H2388" s="17">
        <v>270000</v>
      </c>
    </row>
    <row r="2389" spans="1:8">
      <c r="A2389" s="19" t="s">
        <v>1394</v>
      </c>
      <c r="B2389" s="19" t="s">
        <v>240</v>
      </c>
      <c r="C2389" s="19"/>
      <c r="D2389" s="19"/>
      <c r="E2389" s="19"/>
      <c r="F2389" s="20"/>
      <c r="G2389" s="19"/>
      <c r="H2389" s="21">
        <f>SUBTOTAL(9,H2388:H2388)</f>
        <v>270000</v>
      </c>
    </row>
    <row r="2390" spans="1:8">
      <c r="A2390" t="s">
        <v>1394</v>
      </c>
      <c r="B2390" t="s">
        <v>87</v>
      </c>
      <c r="C2390" t="s">
        <v>88</v>
      </c>
      <c r="D2390" t="s">
        <v>14</v>
      </c>
      <c r="E2390" t="s">
        <v>1395</v>
      </c>
      <c r="F2390" s="18">
        <v>45887</v>
      </c>
      <c r="G2390" t="s">
        <v>1404</v>
      </c>
      <c r="H2390" s="17">
        <v>201025</v>
      </c>
    </row>
    <row r="2391" spans="1:8">
      <c r="A2391" s="19" t="s">
        <v>1394</v>
      </c>
      <c r="B2391" s="19" t="s">
        <v>90</v>
      </c>
      <c r="C2391" s="19"/>
      <c r="D2391" s="19"/>
      <c r="E2391" s="19"/>
      <c r="F2391" s="20"/>
      <c r="G2391" s="19"/>
      <c r="H2391" s="21">
        <f>SUBTOTAL(9,H2390:H2390)</f>
        <v>201025</v>
      </c>
    </row>
    <row r="2392" spans="1:8">
      <c r="A2392" t="s">
        <v>1394</v>
      </c>
      <c r="B2392" t="s">
        <v>42</v>
      </c>
      <c r="C2392" t="s">
        <v>43</v>
      </c>
      <c r="D2392" t="s">
        <v>24</v>
      </c>
      <c r="E2392" t="s">
        <v>1395</v>
      </c>
      <c r="F2392" s="18">
        <v>45852</v>
      </c>
      <c r="G2392" t="s">
        <v>1405</v>
      </c>
      <c r="H2392" s="17">
        <v>139418.97</v>
      </c>
    </row>
    <row r="2393" spans="1:8">
      <c r="A2393" t="s">
        <v>1394</v>
      </c>
      <c r="B2393" t="s">
        <v>42</v>
      </c>
      <c r="C2393" t="s">
        <v>43</v>
      </c>
      <c r="D2393" t="s">
        <v>24</v>
      </c>
      <c r="E2393" t="s">
        <v>1395</v>
      </c>
      <c r="F2393" s="18">
        <v>45882</v>
      </c>
      <c r="G2393" t="s">
        <v>1406</v>
      </c>
      <c r="H2393" s="17">
        <v>282997.12</v>
      </c>
    </row>
    <row r="2394" spans="1:8">
      <c r="A2394" s="19" t="s">
        <v>1394</v>
      </c>
      <c r="B2394" s="19" t="s">
        <v>45</v>
      </c>
      <c r="C2394" s="19"/>
      <c r="D2394" s="19"/>
      <c r="E2394" s="19"/>
      <c r="F2394" s="20"/>
      <c r="G2394" s="19"/>
      <c r="H2394" s="21">
        <f>SUBTOTAL(9,H2392:H2393)</f>
        <v>422416.08999999997</v>
      </c>
    </row>
    <row r="2395" spans="1:8">
      <c r="A2395" t="s">
        <v>1394</v>
      </c>
      <c r="B2395" t="s">
        <v>285</v>
      </c>
      <c r="C2395" t="s">
        <v>286</v>
      </c>
      <c r="D2395" t="s">
        <v>24</v>
      </c>
      <c r="E2395" t="s">
        <v>1395</v>
      </c>
      <c r="F2395" s="18">
        <v>45863</v>
      </c>
      <c r="G2395" t="s">
        <v>1396</v>
      </c>
      <c r="H2395" s="17">
        <v>52035.86</v>
      </c>
    </row>
    <row r="2396" spans="1:8">
      <c r="A2396" t="s">
        <v>1394</v>
      </c>
      <c r="B2396" t="s">
        <v>285</v>
      </c>
      <c r="C2396" t="s">
        <v>286</v>
      </c>
      <c r="D2396" t="s">
        <v>24</v>
      </c>
      <c r="E2396" t="s">
        <v>1395</v>
      </c>
      <c r="F2396" s="18">
        <v>45891</v>
      </c>
      <c r="G2396" t="s">
        <v>1407</v>
      </c>
      <c r="H2396" s="17">
        <v>2110.2199999999998</v>
      </c>
    </row>
    <row r="2397" spans="1:8">
      <c r="A2397" s="19" t="s">
        <v>1394</v>
      </c>
      <c r="B2397" s="19" t="s">
        <v>287</v>
      </c>
      <c r="C2397" s="19"/>
      <c r="D2397" s="19"/>
      <c r="E2397" s="19"/>
      <c r="F2397" s="20"/>
      <c r="G2397" s="19"/>
      <c r="H2397" s="21">
        <f>SUBTOTAL(9,H2395:H2396)</f>
        <v>54146.080000000002</v>
      </c>
    </row>
    <row r="2398" spans="1:8">
      <c r="A2398" t="s">
        <v>1394</v>
      </c>
      <c r="B2398" t="s">
        <v>97</v>
      </c>
      <c r="C2398" t="s">
        <v>98</v>
      </c>
      <c r="D2398" t="s">
        <v>24</v>
      </c>
      <c r="E2398" t="s">
        <v>1395</v>
      </c>
      <c r="F2398" s="18">
        <v>45856</v>
      </c>
      <c r="G2398" t="s">
        <v>1408</v>
      </c>
      <c r="H2398" s="17">
        <v>206640.8</v>
      </c>
    </row>
    <row r="2399" spans="1:8">
      <c r="A2399" s="19" t="s">
        <v>1394</v>
      </c>
      <c r="B2399" s="19" t="s">
        <v>100</v>
      </c>
      <c r="C2399" s="19"/>
      <c r="D2399" s="19"/>
      <c r="E2399" s="19"/>
      <c r="F2399" s="20"/>
      <c r="G2399" s="19"/>
      <c r="H2399" s="21">
        <f>SUBTOTAL(9,H2398:H2398)</f>
        <v>206640.8</v>
      </c>
    </row>
    <row r="2400" spans="1:8">
      <c r="A2400" t="s">
        <v>1394</v>
      </c>
      <c r="B2400" t="s">
        <v>46</v>
      </c>
      <c r="C2400" t="s">
        <v>47</v>
      </c>
      <c r="D2400" t="s">
        <v>24</v>
      </c>
      <c r="E2400" t="s">
        <v>1395</v>
      </c>
      <c r="F2400" s="18">
        <v>45852</v>
      </c>
      <c r="G2400" t="s">
        <v>1405</v>
      </c>
      <c r="H2400" s="17">
        <v>8383.7199999999993</v>
      </c>
    </row>
    <row r="2401" spans="1:8">
      <c r="A2401" t="s">
        <v>1394</v>
      </c>
      <c r="B2401" t="s">
        <v>46</v>
      </c>
      <c r="C2401" t="s">
        <v>47</v>
      </c>
      <c r="D2401" t="s">
        <v>24</v>
      </c>
      <c r="E2401" t="s">
        <v>1395</v>
      </c>
      <c r="F2401" s="18">
        <v>45882</v>
      </c>
      <c r="G2401" t="s">
        <v>1406</v>
      </c>
      <c r="H2401" s="17">
        <v>3523.48</v>
      </c>
    </row>
    <row r="2402" spans="1:8">
      <c r="A2402" s="19" t="s">
        <v>1394</v>
      </c>
      <c r="B2402" s="19" t="s">
        <v>48</v>
      </c>
      <c r="C2402" s="19"/>
      <c r="D2402" s="19"/>
      <c r="E2402" s="19"/>
      <c r="F2402" s="20"/>
      <c r="G2402" s="19"/>
      <c r="H2402" s="21">
        <f>SUBTOTAL(9,H2400:H2401)</f>
        <v>11907.199999999999</v>
      </c>
    </row>
    <row r="2403" spans="1:8">
      <c r="A2403" t="s">
        <v>1394</v>
      </c>
      <c r="B2403" t="s">
        <v>49</v>
      </c>
      <c r="C2403" t="s">
        <v>50</v>
      </c>
      <c r="D2403" t="s">
        <v>24</v>
      </c>
      <c r="E2403" t="s">
        <v>1395</v>
      </c>
      <c r="F2403" s="18">
        <v>45852</v>
      </c>
      <c r="G2403" t="s">
        <v>1405</v>
      </c>
      <c r="H2403" s="17">
        <v>57837.17</v>
      </c>
    </row>
    <row r="2404" spans="1:8">
      <c r="A2404" t="s">
        <v>1394</v>
      </c>
      <c r="B2404" t="s">
        <v>49</v>
      </c>
      <c r="C2404" t="s">
        <v>50</v>
      </c>
      <c r="D2404" t="s">
        <v>24</v>
      </c>
      <c r="E2404" t="s">
        <v>1395</v>
      </c>
      <c r="F2404" s="18">
        <v>45882</v>
      </c>
      <c r="G2404" t="s">
        <v>1406</v>
      </c>
      <c r="H2404" s="17">
        <v>39433.58</v>
      </c>
    </row>
    <row r="2405" spans="1:8">
      <c r="A2405" s="19" t="s">
        <v>1394</v>
      </c>
      <c r="B2405" s="19" t="s">
        <v>51</v>
      </c>
      <c r="C2405" s="19"/>
      <c r="D2405" s="19"/>
      <c r="E2405" s="19"/>
      <c r="F2405" s="20"/>
      <c r="G2405" s="19"/>
      <c r="H2405" s="21">
        <f>SUBTOTAL(9,H2403:H2404)</f>
        <v>97270.75</v>
      </c>
    </row>
    <row r="2406" spans="1:8">
      <c r="A2406" t="s">
        <v>1394</v>
      </c>
      <c r="B2406" t="s">
        <v>52</v>
      </c>
      <c r="C2406" t="s">
        <v>53</v>
      </c>
      <c r="D2406" t="s">
        <v>24</v>
      </c>
      <c r="E2406" t="s">
        <v>1395</v>
      </c>
      <c r="F2406" s="18">
        <v>45852</v>
      </c>
      <c r="G2406" t="s">
        <v>1405</v>
      </c>
      <c r="H2406" s="17">
        <v>7246.5</v>
      </c>
    </row>
    <row r="2407" spans="1:8">
      <c r="A2407" t="s">
        <v>1394</v>
      </c>
      <c r="B2407" t="s">
        <v>52</v>
      </c>
      <c r="C2407" t="s">
        <v>53</v>
      </c>
      <c r="D2407" t="s">
        <v>24</v>
      </c>
      <c r="E2407" t="s">
        <v>1395</v>
      </c>
      <c r="F2407" s="18">
        <v>45882</v>
      </c>
      <c r="G2407" t="s">
        <v>1406</v>
      </c>
      <c r="H2407" s="17">
        <v>31267.88</v>
      </c>
    </row>
    <row r="2408" spans="1:8">
      <c r="A2408" s="19" t="s">
        <v>1394</v>
      </c>
      <c r="B2408" s="19" t="s">
        <v>54</v>
      </c>
      <c r="C2408" s="19"/>
      <c r="D2408" s="19"/>
      <c r="E2408" s="19"/>
      <c r="F2408" s="20"/>
      <c r="G2408" s="19"/>
      <c r="H2408" s="21">
        <f>SUBTOTAL(9,H2406:H2407)</f>
        <v>38514.380000000005</v>
      </c>
    </row>
    <row r="2409" spans="1:8">
      <c r="A2409" t="s">
        <v>1394</v>
      </c>
      <c r="B2409" t="s">
        <v>65</v>
      </c>
      <c r="C2409" t="s">
        <v>66</v>
      </c>
      <c r="D2409" t="s">
        <v>24</v>
      </c>
      <c r="E2409" t="s">
        <v>1395</v>
      </c>
      <c r="F2409" s="18">
        <v>45870</v>
      </c>
      <c r="G2409" t="s">
        <v>1409</v>
      </c>
      <c r="H2409" s="17">
        <v>29015.79</v>
      </c>
    </row>
    <row r="2410" spans="1:8">
      <c r="A2410" t="s">
        <v>1394</v>
      </c>
      <c r="B2410" t="s">
        <v>65</v>
      </c>
      <c r="C2410" t="s">
        <v>66</v>
      </c>
      <c r="D2410" t="s">
        <v>24</v>
      </c>
      <c r="E2410" t="s">
        <v>1395</v>
      </c>
      <c r="F2410" s="18">
        <v>45891</v>
      </c>
      <c r="G2410" t="s">
        <v>1407</v>
      </c>
      <c r="H2410" s="17">
        <v>19192.36</v>
      </c>
    </row>
    <row r="2411" spans="1:8">
      <c r="A2411" t="s">
        <v>1394</v>
      </c>
      <c r="B2411" t="s">
        <v>65</v>
      </c>
      <c r="C2411" t="s">
        <v>66</v>
      </c>
      <c r="D2411" t="s">
        <v>24</v>
      </c>
      <c r="E2411" t="s">
        <v>1395</v>
      </c>
      <c r="F2411" s="18">
        <v>45870</v>
      </c>
      <c r="G2411" t="s">
        <v>1409</v>
      </c>
      <c r="H2411" s="17">
        <v>2993.48</v>
      </c>
    </row>
    <row r="2412" spans="1:8">
      <c r="A2412" t="s">
        <v>1394</v>
      </c>
      <c r="B2412" t="s">
        <v>65</v>
      </c>
      <c r="C2412" t="s">
        <v>66</v>
      </c>
      <c r="D2412" t="s">
        <v>24</v>
      </c>
      <c r="E2412" t="s">
        <v>1395</v>
      </c>
      <c r="F2412" s="18">
        <v>45891</v>
      </c>
      <c r="G2412" t="s">
        <v>1407</v>
      </c>
      <c r="H2412" s="17">
        <v>1989.76</v>
      </c>
    </row>
    <row r="2413" spans="1:8">
      <c r="A2413" s="19" t="s">
        <v>1394</v>
      </c>
      <c r="B2413" s="19" t="s">
        <v>68</v>
      </c>
      <c r="C2413" s="19"/>
      <c r="D2413" s="19"/>
      <c r="E2413" s="19"/>
      <c r="F2413" s="20"/>
      <c r="G2413" s="19"/>
      <c r="H2413" s="21">
        <f>SUBTOTAL(9,H2409:H2412)</f>
        <v>53191.390000000007</v>
      </c>
    </row>
    <row r="2414" spans="1:8">
      <c r="A2414" t="s">
        <v>1394</v>
      </c>
      <c r="B2414" t="s">
        <v>139</v>
      </c>
      <c r="C2414" t="s">
        <v>140</v>
      </c>
      <c r="D2414" t="s">
        <v>141</v>
      </c>
      <c r="E2414" t="s">
        <v>1395</v>
      </c>
      <c r="F2414" s="18">
        <v>45897</v>
      </c>
      <c r="G2414" t="s">
        <v>1410</v>
      </c>
      <c r="H2414" s="17">
        <v>19603</v>
      </c>
    </row>
    <row r="2415" spans="1:8">
      <c r="A2415" t="s">
        <v>1394</v>
      </c>
      <c r="B2415" t="s">
        <v>139</v>
      </c>
      <c r="C2415" t="s">
        <v>140</v>
      </c>
      <c r="D2415" t="s">
        <v>141</v>
      </c>
      <c r="E2415" t="s">
        <v>1395</v>
      </c>
      <c r="F2415" s="18">
        <v>45897</v>
      </c>
      <c r="G2415" t="s">
        <v>1410</v>
      </c>
      <c r="H2415" s="17">
        <v>35255.71</v>
      </c>
    </row>
    <row r="2416" spans="1:8">
      <c r="A2416" s="19" t="s">
        <v>1394</v>
      </c>
      <c r="B2416" s="19" t="s">
        <v>142</v>
      </c>
      <c r="C2416" s="19"/>
      <c r="D2416" s="19"/>
      <c r="E2416" s="19"/>
      <c r="F2416" s="20"/>
      <c r="G2416" s="19"/>
      <c r="H2416" s="21">
        <f>SUBTOTAL(9,H2414:H2415)</f>
        <v>54858.71</v>
      </c>
    </row>
    <row r="2417" spans="1:8">
      <c r="A2417" t="s">
        <v>1394</v>
      </c>
      <c r="B2417" t="s">
        <v>250</v>
      </c>
      <c r="C2417" t="s">
        <v>251</v>
      </c>
      <c r="D2417" t="s">
        <v>24</v>
      </c>
      <c r="E2417" t="s">
        <v>1395</v>
      </c>
      <c r="F2417" s="18">
        <v>45869</v>
      </c>
      <c r="G2417" t="s">
        <v>1411</v>
      </c>
      <c r="H2417" s="17">
        <v>40580.519999999997</v>
      </c>
    </row>
    <row r="2418" spans="1:8">
      <c r="A2418" s="19" t="s">
        <v>1394</v>
      </c>
      <c r="B2418" s="19" t="s">
        <v>252</v>
      </c>
      <c r="C2418" s="19"/>
      <c r="D2418" s="19"/>
      <c r="E2418" s="19"/>
      <c r="F2418" s="20"/>
      <c r="G2418" s="19"/>
      <c r="H2418" s="21">
        <f>SUBTOTAL(9,H2417:H2417)</f>
        <v>40580.519999999997</v>
      </c>
    </row>
    <row r="2419" spans="1:8">
      <c r="A2419" t="s">
        <v>1394</v>
      </c>
      <c r="B2419" t="s">
        <v>105</v>
      </c>
      <c r="C2419" t="s">
        <v>106</v>
      </c>
      <c r="D2419" t="s">
        <v>24</v>
      </c>
      <c r="E2419" t="s">
        <v>1395</v>
      </c>
      <c r="F2419" s="18">
        <v>45852</v>
      </c>
      <c r="G2419" t="s">
        <v>1405</v>
      </c>
      <c r="H2419" s="17">
        <v>94.9</v>
      </c>
    </row>
    <row r="2420" spans="1:8">
      <c r="A2420" s="19" t="s">
        <v>1394</v>
      </c>
      <c r="B2420" s="19" t="s">
        <v>107</v>
      </c>
      <c r="C2420" s="19"/>
      <c r="D2420" s="19"/>
      <c r="E2420" s="19"/>
      <c r="F2420" s="20"/>
      <c r="G2420" s="19"/>
      <c r="H2420" s="21">
        <f>SUBTOTAL(9,H2419:H2419)</f>
        <v>94.9</v>
      </c>
    </row>
    <row r="2421" spans="1:8" ht="16.5" thickBot="1">
      <c r="A2421" s="22" t="s">
        <v>1412</v>
      </c>
      <c r="B2421" s="22"/>
      <c r="C2421" s="25" t="s">
        <v>1413</v>
      </c>
      <c r="D2421" s="22"/>
      <c r="E2421" s="22"/>
      <c r="F2421" s="23"/>
      <c r="G2421" s="22"/>
      <c r="H2421" s="24">
        <f>SUBTOTAL(9,H2374:H2419)</f>
        <v>7629163.2600000007</v>
      </c>
    </row>
    <row r="2422" spans="1:8">
      <c r="A2422" t="s">
        <v>1414</v>
      </c>
      <c r="B2422" t="s">
        <v>18</v>
      </c>
      <c r="C2422" t="s">
        <v>19</v>
      </c>
      <c r="D2422" t="s">
        <v>14</v>
      </c>
      <c r="E2422" t="s">
        <v>1415</v>
      </c>
      <c r="F2422" s="18">
        <v>45890</v>
      </c>
      <c r="G2422" t="s">
        <v>1416</v>
      </c>
      <c r="H2422" s="17">
        <v>8324.44</v>
      </c>
    </row>
    <row r="2423" spans="1:8">
      <c r="A2423" s="19" t="s">
        <v>1414</v>
      </c>
      <c r="B2423" s="19" t="s">
        <v>21</v>
      </c>
      <c r="C2423" s="19"/>
      <c r="D2423" s="19"/>
      <c r="E2423" s="19"/>
      <c r="F2423" s="20"/>
      <c r="G2423" s="19"/>
      <c r="H2423" s="21">
        <f>SUBTOTAL(9,H2422:H2422)</f>
        <v>8324.44</v>
      </c>
    </row>
    <row r="2424" spans="1:8">
      <c r="A2424" t="s">
        <v>1414</v>
      </c>
      <c r="B2424" t="s">
        <v>22</v>
      </c>
      <c r="C2424" t="s">
        <v>23</v>
      </c>
      <c r="D2424" t="s">
        <v>24</v>
      </c>
      <c r="E2424" t="s">
        <v>1415</v>
      </c>
      <c r="F2424" s="18">
        <v>45852</v>
      </c>
      <c r="G2424" t="s">
        <v>1417</v>
      </c>
      <c r="H2424" s="17">
        <v>9411.4699999999993</v>
      </c>
    </row>
    <row r="2425" spans="1:8">
      <c r="A2425" s="19" t="s">
        <v>1414</v>
      </c>
      <c r="B2425" s="19" t="s">
        <v>26</v>
      </c>
      <c r="C2425" s="19"/>
      <c r="D2425" s="19"/>
      <c r="E2425" s="19"/>
      <c r="F2425" s="20"/>
      <c r="G2425" s="19"/>
      <c r="H2425" s="21">
        <f>SUBTOTAL(9,H2424:H2424)</f>
        <v>9411.4699999999993</v>
      </c>
    </row>
    <row r="2426" spans="1:8">
      <c r="A2426" t="s">
        <v>1414</v>
      </c>
      <c r="B2426" t="s">
        <v>27</v>
      </c>
      <c r="C2426" t="s">
        <v>28</v>
      </c>
      <c r="D2426" t="s">
        <v>24</v>
      </c>
      <c r="E2426" t="s">
        <v>1415</v>
      </c>
      <c r="F2426" s="18">
        <v>45852</v>
      </c>
      <c r="G2426" t="s">
        <v>1417</v>
      </c>
      <c r="H2426" s="17">
        <v>1968.12</v>
      </c>
    </row>
    <row r="2427" spans="1:8">
      <c r="A2427" s="19" t="s">
        <v>1414</v>
      </c>
      <c r="B2427" s="19" t="s">
        <v>29</v>
      </c>
      <c r="C2427" s="19"/>
      <c r="D2427" s="19"/>
      <c r="E2427" s="19"/>
      <c r="F2427" s="20"/>
      <c r="G2427" s="19"/>
      <c r="H2427" s="21">
        <f>SUBTOTAL(9,H2426:H2426)</f>
        <v>1968.12</v>
      </c>
    </row>
    <row r="2428" spans="1:8">
      <c r="A2428" t="s">
        <v>1414</v>
      </c>
      <c r="B2428" t="s">
        <v>492</v>
      </c>
      <c r="C2428" t="s">
        <v>493</v>
      </c>
      <c r="D2428" t="s">
        <v>14</v>
      </c>
      <c r="E2428" t="s">
        <v>1415</v>
      </c>
      <c r="F2428" s="18">
        <v>45884</v>
      </c>
      <c r="G2428" t="s">
        <v>1418</v>
      </c>
      <c r="H2428" s="17">
        <v>190789</v>
      </c>
    </row>
    <row r="2429" spans="1:8">
      <c r="A2429" s="19" t="s">
        <v>1414</v>
      </c>
      <c r="B2429" s="19" t="s">
        <v>495</v>
      </c>
      <c r="C2429" s="19"/>
      <c r="D2429" s="19"/>
      <c r="E2429" s="19"/>
      <c r="F2429" s="20"/>
      <c r="G2429" s="19"/>
      <c r="H2429" s="21">
        <f>SUBTOTAL(9,H2428:H2428)</f>
        <v>190789</v>
      </c>
    </row>
    <row r="2430" spans="1:8">
      <c r="A2430" t="s">
        <v>1414</v>
      </c>
      <c r="B2430" t="s">
        <v>42</v>
      </c>
      <c r="C2430" t="s">
        <v>43</v>
      </c>
      <c r="D2430" t="s">
        <v>24</v>
      </c>
      <c r="E2430" t="s">
        <v>1415</v>
      </c>
      <c r="F2430" s="18">
        <v>45882</v>
      </c>
      <c r="G2430" t="s">
        <v>1419</v>
      </c>
      <c r="H2430" s="17">
        <v>15275.77</v>
      </c>
    </row>
    <row r="2431" spans="1:8">
      <c r="A2431" s="19" t="s">
        <v>1414</v>
      </c>
      <c r="B2431" s="19" t="s">
        <v>45</v>
      </c>
      <c r="C2431" s="19"/>
      <c r="D2431" s="19"/>
      <c r="E2431" s="19"/>
      <c r="F2431" s="20"/>
      <c r="G2431" s="19"/>
      <c r="H2431" s="21">
        <f>SUBTOTAL(9,H2430:H2430)</f>
        <v>15275.77</v>
      </c>
    </row>
    <row r="2432" spans="1:8">
      <c r="A2432" t="s">
        <v>1414</v>
      </c>
      <c r="B2432" t="s">
        <v>49</v>
      </c>
      <c r="C2432" t="s">
        <v>50</v>
      </c>
      <c r="D2432" t="s">
        <v>24</v>
      </c>
      <c r="E2432" t="s">
        <v>1415</v>
      </c>
      <c r="F2432" s="18">
        <v>45882</v>
      </c>
      <c r="G2432" t="s">
        <v>1419</v>
      </c>
      <c r="H2432" s="17">
        <v>15907.55</v>
      </c>
    </row>
    <row r="2433" spans="1:8">
      <c r="A2433" s="19" t="s">
        <v>1414</v>
      </c>
      <c r="B2433" s="19" t="s">
        <v>51</v>
      </c>
      <c r="C2433" s="19"/>
      <c r="D2433" s="19"/>
      <c r="E2433" s="19"/>
      <c r="F2433" s="20"/>
      <c r="G2433" s="19"/>
      <c r="H2433" s="21">
        <f>SUBTOTAL(9,H2432:H2432)</f>
        <v>15907.55</v>
      </c>
    </row>
    <row r="2434" spans="1:8">
      <c r="A2434" t="s">
        <v>1414</v>
      </c>
      <c r="B2434" t="s">
        <v>59</v>
      </c>
      <c r="C2434" t="s">
        <v>60</v>
      </c>
      <c r="D2434" t="s">
        <v>24</v>
      </c>
      <c r="E2434" t="s">
        <v>1415</v>
      </c>
      <c r="F2434" s="18">
        <v>45852</v>
      </c>
      <c r="G2434" t="s">
        <v>1417</v>
      </c>
      <c r="H2434" s="17">
        <v>3000.46</v>
      </c>
    </row>
    <row r="2435" spans="1:8">
      <c r="A2435" s="19" t="s">
        <v>1414</v>
      </c>
      <c r="B2435" s="19" t="s">
        <v>61</v>
      </c>
      <c r="C2435" s="19"/>
      <c r="D2435" s="19"/>
      <c r="E2435" s="19"/>
      <c r="F2435" s="20"/>
      <c r="G2435" s="19"/>
      <c r="H2435" s="21">
        <f>SUBTOTAL(9,H2434:H2434)</f>
        <v>3000.46</v>
      </c>
    </row>
    <row r="2436" spans="1:8">
      <c r="A2436" t="s">
        <v>1414</v>
      </c>
      <c r="B2436" t="s">
        <v>62</v>
      </c>
      <c r="C2436" t="s">
        <v>63</v>
      </c>
      <c r="D2436" t="s">
        <v>24</v>
      </c>
      <c r="E2436" t="s">
        <v>1415</v>
      </c>
      <c r="F2436" s="18">
        <v>45852</v>
      </c>
      <c r="G2436" t="s">
        <v>1417</v>
      </c>
      <c r="H2436" s="17">
        <v>11326.29</v>
      </c>
    </row>
    <row r="2437" spans="1:8">
      <c r="A2437" s="19" t="s">
        <v>1414</v>
      </c>
      <c r="B2437" s="19" t="s">
        <v>64</v>
      </c>
      <c r="C2437" s="19"/>
      <c r="D2437" s="19"/>
      <c r="E2437" s="19"/>
      <c r="F2437" s="20"/>
      <c r="G2437" s="19"/>
      <c r="H2437" s="21">
        <f>SUBTOTAL(9,H2436:H2436)</f>
        <v>11326.29</v>
      </c>
    </row>
    <row r="2438" spans="1:8">
      <c r="A2438" t="s">
        <v>1414</v>
      </c>
      <c r="B2438" t="s">
        <v>648</v>
      </c>
      <c r="C2438" t="s">
        <v>649</v>
      </c>
      <c r="D2438" t="s">
        <v>24</v>
      </c>
      <c r="E2438" t="s">
        <v>1415</v>
      </c>
      <c r="F2438" s="18">
        <v>45852</v>
      </c>
      <c r="G2438" t="s">
        <v>1417</v>
      </c>
      <c r="H2438" s="17">
        <v>44.11</v>
      </c>
    </row>
    <row r="2439" spans="1:8">
      <c r="A2439" s="19" t="s">
        <v>1414</v>
      </c>
      <c r="B2439" s="19" t="s">
        <v>650</v>
      </c>
      <c r="C2439" s="19"/>
      <c r="D2439" s="19"/>
      <c r="E2439" s="19"/>
      <c r="F2439" s="20"/>
      <c r="G2439" s="19"/>
      <c r="H2439" s="21">
        <f>SUBTOTAL(9,H2438:H2438)</f>
        <v>44.11</v>
      </c>
    </row>
    <row r="2440" spans="1:8" ht="16.5" thickBot="1">
      <c r="A2440" s="22" t="s">
        <v>1420</v>
      </c>
      <c r="B2440" s="22"/>
      <c r="C2440" s="25" t="s">
        <v>1421</v>
      </c>
      <c r="D2440" s="22"/>
      <c r="E2440" s="22"/>
      <c r="F2440" s="23"/>
      <c r="G2440" s="22"/>
      <c r="H2440" s="24">
        <f>SUBTOTAL(9,H2422:H2438)</f>
        <v>256047.20999999996</v>
      </c>
    </row>
    <row r="2441" spans="1:8">
      <c r="A2441" t="s">
        <v>1422</v>
      </c>
      <c r="B2441" t="s">
        <v>18</v>
      </c>
      <c r="C2441" t="s">
        <v>19</v>
      </c>
      <c r="D2441" t="s">
        <v>14</v>
      </c>
      <c r="E2441" t="s">
        <v>1423</v>
      </c>
      <c r="F2441" s="18">
        <v>45890</v>
      </c>
      <c r="G2441" t="s">
        <v>1424</v>
      </c>
      <c r="H2441" s="17">
        <v>438.14</v>
      </c>
    </row>
    <row r="2442" spans="1:8">
      <c r="A2442" s="19" t="s">
        <v>1422</v>
      </c>
      <c r="B2442" s="19" t="s">
        <v>21</v>
      </c>
      <c r="C2442" s="19"/>
      <c r="D2442" s="19"/>
      <c r="E2442" s="19"/>
      <c r="F2442" s="20"/>
      <c r="G2442" s="19"/>
      <c r="H2442" s="21">
        <f>SUBTOTAL(9,H2441:H2441)</f>
        <v>438.14</v>
      </c>
    </row>
    <row r="2443" spans="1:8" ht="16.5" thickBot="1">
      <c r="A2443" s="22" t="s">
        <v>1425</v>
      </c>
      <c r="B2443" s="22"/>
      <c r="C2443" s="25" t="s">
        <v>1426</v>
      </c>
      <c r="D2443" s="22"/>
      <c r="E2443" s="22"/>
      <c r="F2443" s="23"/>
      <c r="G2443" s="22"/>
      <c r="H2443" s="24">
        <f>SUBTOTAL(9,H2441:H2441)</f>
        <v>438.14</v>
      </c>
    </row>
    <row r="2444" spans="1:8">
      <c r="A2444" t="s">
        <v>1427</v>
      </c>
      <c r="B2444" t="s">
        <v>18</v>
      </c>
      <c r="C2444" t="s">
        <v>19</v>
      </c>
      <c r="D2444" t="s">
        <v>14</v>
      </c>
      <c r="E2444" t="s">
        <v>1428</v>
      </c>
      <c r="F2444" s="18">
        <v>45890</v>
      </c>
      <c r="G2444" t="s">
        <v>1429</v>
      </c>
      <c r="H2444" s="17">
        <v>2628.84</v>
      </c>
    </row>
    <row r="2445" spans="1:8">
      <c r="A2445" s="19" t="s">
        <v>1427</v>
      </c>
      <c r="B2445" s="19" t="s">
        <v>21</v>
      </c>
      <c r="C2445" s="19"/>
      <c r="D2445" s="19"/>
      <c r="E2445" s="19"/>
      <c r="F2445" s="20"/>
      <c r="G2445" s="19"/>
      <c r="H2445" s="21">
        <f>SUBTOTAL(9,H2444:H2444)</f>
        <v>2628.84</v>
      </c>
    </row>
    <row r="2446" spans="1:8">
      <c r="A2446" t="s">
        <v>1427</v>
      </c>
      <c r="B2446" t="s">
        <v>234</v>
      </c>
      <c r="C2446" t="s">
        <v>235</v>
      </c>
      <c r="D2446" t="s">
        <v>14</v>
      </c>
      <c r="E2446" t="s">
        <v>1428</v>
      </c>
      <c r="F2446" s="18">
        <v>45884</v>
      </c>
      <c r="G2446" t="s">
        <v>1430</v>
      </c>
      <c r="H2446" s="17">
        <v>99000</v>
      </c>
    </row>
    <row r="2447" spans="1:8">
      <c r="A2447" s="19" t="s">
        <v>1427</v>
      </c>
      <c r="B2447" s="19" t="s">
        <v>237</v>
      </c>
      <c r="C2447" s="19"/>
      <c r="D2447" s="19"/>
      <c r="E2447" s="19"/>
      <c r="F2447" s="20"/>
      <c r="G2447" s="19"/>
      <c r="H2447" s="21">
        <f>SUBTOTAL(9,H2446:H2446)</f>
        <v>99000</v>
      </c>
    </row>
    <row r="2448" spans="1:8">
      <c r="A2448" t="s">
        <v>1427</v>
      </c>
      <c r="B2448" t="s">
        <v>238</v>
      </c>
      <c r="C2448" t="s">
        <v>239</v>
      </c>
      <c r="D2448" t="s">
        <v>14</v>
      </c>
      <c r="E2448" t="s">
        <v>1428</v>
      </c>
      <c r="F2448" s="18">
        <v>45884</v>
      </c>
      <c r="G2448" t="s">
        <v>1430</v>
      </c>
      <c r="H2448" s="17">
        <v>90000</v>
      </c>
    </row>
    <row r="2449" spans="1:8">
      <c r="A2449" s="19" t="s">
        <v>1427</v>
      </c>
      <c r="B2449" s="19" t="s">
        <v>240</v>
      </c>
      <c r="C2449" s="19"/>
      <c r="D2449" s="19"/>
      <c r="E2449" s="19"/>
      <c r="F2449" s="20"/>
      <c r="G2449" s="19"/>
      <c r="H2449" s="21">
        <f>SUBTOTAL(9,H2448:H2448)</f>
        <v>90000</v>
      </c>
    </row>
    <row r="2450" spans="1:8">
      <c r="A2450" t="s">
        <v>1427</v>
      </c>
      <c r="B2450" t="s">
        <v>55</v>
      </c>
      <c r="C2450" t="s">
        <v>56</v>
      </c>
      <c r="D2450" t="s">
        <v>24</v>
      </c>
      <c r="E2450" t="s">
        <v>1428</v>
      </c>
      <c r="F2450" s="18">
        <v>45869</v>
      </c>
      <c r="G2450" t="s">
        <v>1431</v>
      </c>
      <c r="H2450" s="17">
        <v>38998.28</v>
      </c>
    </row>
    <row r="2451" spans="1:8">
      <c r="A2451" s="19" t="s">
        <v>1427</v>
      </c>
      <c r="B2451" s="19" t="s">
        <v>58</v>
      </c>
      <c r="C2451" s="19"/>
      <c r="D2451" s="19"/>
      <c r="E2451" s="19"/>
      <c r="F2451" s="20"/>
      <c r="G2451" s="19"/>
      <c r="H2451" s="21">
        <f>SUBTOTAL(9,H2450:H2450)</f>
        <v>38998.28</v>
      </c>
    </row>
    <row r="2452" spans="1:8" ht="16.5" thickBot="1">
      <c r="A2452" s="22" t="s">
        <v>1432</v>
      </c>
      <c r="B2452" s="22"/>
      <c r="C2452" s="25" t="s">
        <v>1433</v>
      </c>
      <c r="D2452" s="22"/>
      <c r="E2452" s="22"/>
      <c r="F2452" s="23"/>
      <c r="G2452" s="22"/>
      <c r="H2452" s="24">
        <f>SUBTOTAL(9,H2444:H2450)</f>
        <v>230627.12</v>
      </c>
    </row>
    <row r="2453" spans="1:8">
      <c r="A2453" t="s">
        <v>1434</v>
      </c>
      <c r="B2453" t="s">
        <v>18</v>
      </c>
      <c r="C2453" t="s">
        <v>19</v>
      </c>
      <c r="D2453" t="s">
        <v>14</v>
      </c>
      <c r="E2453" t="s">
        <v>1435</v>
      </c>
      <c r="F2453" s="18">
        <v>45890</v>
      </c>
      <c r="G2453" t="s">
        <v>1436</v>
      </c>
      <c r="H2453" s="17">
        <v>5257.46</v>
      </c>
    </row>
    <row r="2454" spans="1:8">
      <c r="A2454" s="19" t="s">
        <v>1434</v>
      </c>
      <c r="B2454" s="19" t="s">
        <v>21</v>
      </c>
      <c r="C2454" s="19"/>
      <c r="D2454" s="19"/>
      <c r="E2454" s="19"/>
      <c r="F2454" s="20"/>
      <c r="G2454" s="19"/>
      <c r="H2454" s="21">
        <f>SUBTOTAL(9,H2453:H2453)</f>
        <v>5257.46</v>
      </c>
    </row>
    <row r="2455" spans="1:8">
      <c r="A2455" t="s">
        <v>1434</v>
      </c>
      <c r="B2455" t="s">
        <v>42</v>
      </c>
      <c r="C2455" t="s">
        <v>43</v>
      </c>
      <c r="D2455" t="s">
        <v>24</v>
      </c>
      <c r="E2455" t="s">
        <v>1435</v>
      </c>
      <c r="F2455" s="18">
        <v>45852</v>
      </c>
      <c r="G2455" t="s">
        <v>1437</v>
      </c>
      <c r="H2455" s="17">
        <v>29911.03</v>
      </c>
    </row>
    <row r="2456" spans="1:8">
      <c r="A2456" s="19" t="s">
        <v>1434</v>
      </c>
      <c r="B2456" s="19" t="s">
        <v>45</v>
      </c>
      <c r="C2456" s="19"/>
      <c r="D2456" s="19"/>
      <c r="E2456" s="19"/>
      <c r="F2456" s="20"/>
      <c r="G2456" s="19"/>
      <c r="H2456" s="21">
        <f>SUBTOTAL(9,H2455:H2455)</f>
        <v>29911.03</v>
      </c>
    </row>
    <row r="2457" spans="1:8">
      <c r="A2457" t="s">
        <v>1434</v>
      </c>
      <c r="B2457" t="s">
        <v>49</v>
      </c>
      <c r="C2457" t="s">
        <v>50</v>
      </c>
      <c r="D2457" t="s">
        <v>24</v>
      </c>
      <c r="E2457" t="s">
        <v>1435</v>
      </c>
      <c r="F2457" s="18">
        <v>45852</v>
      </c>
      <c r="G2457" t="s">
        <v>1437</v>
      </c>
      <c r="H2457" s="17">
        <v>4174.71</v>
      </c>
    </row>
    <row r="2458" spans="1:8">
      <c r="A2458" s="19" t="s">
        <v>1434</v>
      </c>
      <c r="B2458" s="19" t="s">
        <v>51</v>
      </c>
      <c r="C2458" s="19"/>
      <c r="D2458" s="19"/>
      <c r="E2458" s="19"/>
      <c r="F2458" s="20"/>
      <c r="G2458" s="19"/>
      <c r="H2458" s="21">
        <f>SUBTOTAL(9,H2457:H2457)</f>
        <v>4174.71</v>
      </c>
    </row>
    <row r="2459" spans="1:8">
      <c r="A2459" t="s">
        <v>1434</v>
      </c>
      <c r="B2459" t="s">
        <v>52</v>
      </c>
      <c r="C2459" t="s">
        <v>53</v>
      </c>
      <c r="D2459" t="s">
        <v>24</v>
      </c>
      <c r="E2459" t="s">
        <v>1435</v>
      </c>
      <c r="F2459" s="18">
        <v>45852</v>
      </c>
      <c r="G2459" t="s">
        <v>1437</v>
      </c>
      <c r="H2459" s="17">
        <v>84.49</v>
      </c>
    </row>
    <row r="2460" spans="1:8">
      <c r="A2460" s="19" t="s">
        <v>1434</v>
      </c>
      <c r="B2460" s="19" t="s">
        <v>54</v>
      </c>
      <c r="C2460" s="19"/>
      <c r="D2460" s="19"/>
      <c r="E2460" s="19"/>
      <c r="F2460" s="20"/>
      <c r="G2460" s="19"/>
      <c r="H2460" s="21">
        <f>SUBTOTAL(9,H2459:H2459)</f>
        <v>84.49</v>
      </c>
    </row>
    <row r="2461" spans="1:8">
      <c r="A2461" t="s">
        <v>1434</v>
      </c>
      <c r="B2461" t="s">
        <v>59</v>
      </c>
      <c r="C2461" t="s">
        <v>60</v>
      </c>
      <c r="D2461" t="s">
        <v>24</v>
      </c>
      <c r="E2461" t="s">
        <v>1435</v>
      </c>
      <c r="F2461" s="18">
        <v>45854</v>
      </c>
      <c r="G2461" t="s">
        <v>1438</v>
      </c>
      <c r="H2461" s="17">
        <v>2240.7600000000002</v>
      </c>
    </row>
    <row r="2462" spans="1:8">
      <c r="A2462" s="19" t="s">
        <v>1434</v>
      </c>
      <c r="B2462" s="19" t="s">
        <v>61</v>
      </c>
      <c r="C2462" s="19"/>
      <c r="D2462" s="19"/>
      <c r="E2462" s="19"/>
      <c r="F2462" s="20"/>
      <c r="G2462" s="19"/>
      <c r="H2462" s="21">
        <f>SUBTOTAL(9,H2461:H2461)</f>
        <v>2240.7600000000002</v>
      </c>
    </row>
    <row r="2463" spans="1:8">
      <c r="A2463" t="s">
        <v>1434</v>
      </c>
      <c r="B2463" t="s">
        <v>69</v>
      </c>
      <c r="C2463" t="s">
        <v>70</v>
      </c>
      <c r="D2463" t="s">
        <v>24</v>
      </c>
      <c r="E2463" t="s">
        <v>1435</v>
      </c>
      <c r="F2463" s="18">
        <v>45874</v>
      </c>
      <c r="G2463" t="s">
        <v>1439</v>
      </c>
      <c r="H2463" s="17">
        <v>24600</v>
      </c>
    </row>
    <row r="2464" spans="1:8">
      <c r="A2464" s="19" t="s">
        <v>1434</v>
      </c>
      <c r="B2464" s="19" t="s">
        <v>72</v>
      </c>
      <c r="C2464" s="19"/>
      <c r="D2464" s="19"/>
      <c r="E2464" s="19"/>
      <c r="F2464" s="20"/>
      <c r="G2464" s="19"/>
      <c r="H2464" s="21">
        <f>SUBTOTAL(9,H2463:H2463)</f>
        <v>24600</v>
      </c>
    </row>
    <row r="2465" spans="1:8">
      <c r="A2465" t="s">
        <v>1434</v>
      </c>
      <c r="B2465" t="s">
        <v>1174</v>
      </c>
      <c r="C2465" t="s">
        <v>1175</v>
      </c>
      <c r="D2465" t="s">
        <v>24</v>
      </c>
      <c r="E2465" t="s">
        <v>1435</v>
      </c>
      <c r="F2465" s="18">
        <v>45852</v>
      </c>
      <c r="G2465" t="s">
        <v>1437</v>
      </c>
      <c r="H2465" s="17">
        <v>2722.4</v>
      </c>
    </row>
    <row r="2466" spans="1:8">
      <c r="A2466" s="19" t="s">
        <v>1434</v>
      </c>
      <c r="B2466" s="19" t="s">
        <v>1176</v>
      </c>
      <c r="C2466" s="19"/>
      <c r="D2466" s="19"/>
      <c r="E2466" s="19"/>
      <c r="F2466" s="20"/>
      <c r="G2466" s="19"/>
      <c r="H2466" s="21">
        <f>SUBTOTAL(9,H2465:H2465)</f>
        <v>2722.4</v>
      </c>
    </row>
    <row r="2467" spans="1:8" ht="16.5" thickBot="1">
      <c r="A2467" s="22" t="s">
        <v>1440</v>
      </c>
      <c r="B2467" s="22"/>
      <c r="C2467" s="25" t="s">
        <v>1441</v>
      </c>
      <c r="D2467" s="22"/>
      <c r="E2467" s="22"/>
      <c r="F2467" s="23"/>
      <c r="G2467" s="22"/>
      <c r="H2467" s="24">
        <f>SUBTOTAL(9,H2453:H2465)</f>
        <v>68990.849999999991</v>
      </c>
    </row>
    <row r="2468" spans="1:8">
      <c r="A2468" t="s">
        <v>1442</v>
      </c>
      <c r="B2468" t="s">
        <v>18</v>
      </c>
      <c r="C2468" t="s">
        <v>19</v>
      </c>
      <c r="D2468" t="s">
        <v>14</v>
      </c>
      <c r="E2468" t="s">
        <v>1443</v>
      </c>
      <c r="F2468" s="18">
        <v>45890</v>
      </c>
      <c r="G2468" t="s">
        <v>1444</v>
      </c>
      <c r="H2468" s="17">
        <v>2190.6999999999998</v>
      </c>
    </row>
    <row r="2469" spans="1:8">
      <c r="A2469" s="19" t="s">
        <v>1442</v>
      </c>
      <c r="B2469" s="19" t="s">
        <v>21</v>
      </c>
      <c r="C2469" s="19"/>
      <c r="D2469" s="19"/>
      <c r="E2469" s="19"/>
      <c r="F2469" s="20"/>
      <c r="G2469" s="19"/>
      <c r="H2469" s="21">
        <f>SUBTOTAL(9,H2468:H2468)</f>
        <v>2190.6999999999998</v>
      </c>
    </row>
    <row r="2470" spans="1:8">
      <c r="A2470" t="s">
        <v>1442</v>
      </c>
      <c r="B2470" t="s">
        <v>42</v>
      </c>
      <c r="C2470" t="s">
        <v>43</v>
      </c>
      <c r="D2470" t="s">
        <v>24</v>
      </c>
      <c r="E2470" t="s">
        <v>1443</v>
      </c>
      <c r="F2470" s="18">
        <v>45882</v>
      </c>
      <c r="G2470" t="s">
        <v>1445</v>
      </c>
      <c r="H2470" s="17">
        <v>5449.14</v>
      </c>
    </row>
    <row r="2471" spans="1:8">
      <c r="A2471" s="19" t="s">
        <v>1442</v>
      </c>
      <c r="B2471" s="19" t="s">
        <v>45</v>
      </c>
      <c r="C2471" s="19"/>
      <c r="D2471" s="19"/>
      <c r="E2471" s="19"/>
      <c r="F2471" s="20"/>
      <c r="G2471" s="19"/>
      <c r="H2471" s="21">
        <f>SUBTOTAL(9,H2470:H2470)</f>
        <v>5449.14</v>
      </c>
    </row>
    <row r="2472" spans="1:8" ht="16.5" thickBot="1">
      <c r="A2472" s="22" t="s">
        <v>1446</v>
      </c>
      <c r="B2472" s="22"/>
      <c r="C2472" s="25" t="s">
        <v>1447</v>
      </c>
      <c r="D2472" s="22"/>
      <c r="E2472" s="22"/>
      <c r="F2472" s="23"/>
      <c r="G2472" s="22"/>
      <c r="H2472" s="24">
        <f>SUBTOTAL(9,H2468:H2470)</f>
        <v>7639.84</v>
      </c>
    </row>
    <row r="2473" spans="1:8">
      <c r="A2473" t="s">
        <v>1448</v>
      </c>
      <c r="B2473" t="s">
        <v>18</v>
      </c>
      <c r="C2473" t="s">
        <v>19</v>
      </c>
      <c r="D2473" t="s">
        <v>14</v>
      </c>
      <c r="E2473" t="s">
        <v>1449</v>
      </c>
      <c r="F2473" s="18">
        <v>45890</v>
      </c>
      <c r="G2473" t="s">
        <v>1450</v>
      </c>
      <c r="H2473" s="17">
        <v>7448.38</v>
      </c>
    </row>
    <row r="2474" spans="1:8">
      <c r="A2474" s="19" t="s">
        <v>1448</v>
      </c>
      <c r="B2474" s="19" t="s">
        <v>21</v>
      </c>
      <c r="C2474" s="19"/>
      <c r="D2474" s="19"/>
      <c r="E2474" s="19"/>
      <c r="F2474" s="20"/>
      <c r="G2474" s="19"/>
      <c r="H2474" s="21">
        <f>SUBTOTAL(9,H2473:H2473)</f>
        <v>7448.38</v>
      </c>
    </row>
    <row r="2475" spans="1:8">
      <c r="A2475" t="s">
        <v>1448</v>
      </c>
      <c r="B2475" t="s">
        <v>87</v>
      </c>
      <c r="C2475" t="s">
        <v>88</v>
      </c>
      <c r="D2475" t="s">
        <v>14</v>
      </c>
      <c r="E2475" t="s">
        <v>1449</v>
      </c>
      <c r="F2475" s="18">
        <v>45887</v>
      </c>
      <c r="G2475" t="s">
        <v>1451</v>
      </c>
      <c r="H2475" s="17">
        <v>188808</v>
      </c>
    </row>
    <row r="2476" spans="1:8">
      <c r="A2476" s="19" t="s">
        <v>1448</v>
      </c>
      <c r="B2476" s="19" t="s">
        <v>90</v>
      </c>
      <c r="C2476" s="19"/>
      <c r="D2476" s="19"/>
      <c r="E2476" s="19"/>
      <c r="F2476" s="20"/>
      <c r="G2476" s="19"/>
      <c r="H2476" s="21">
        <f>SUBTOTAL(9,H2475:H2475)</f>
        <v>188808</v>
      </c>
    </row>
    <row r="2477" spans="1:8" ht="16.5" thickBot="1">
      <c r="A2477" s="22" t="s">
        <v>1452</v>
      </c>
      <c r="B2477" s="22"/>
      <c r="C2477" s="25" t="s">
        <v>1453</v>
      </c>
      <c r="D2477" s="22"/>
      <c r="E2477" s="22"/>
      <c r="F2477" s="23"/>
      <c r="G2477" s="22"/>
      <c r="H2477" s="24">
        <f>SUBTOTAL(9,H2473:H2475)</f>
        <v>196256.38</v>
      </c>
    </row>
    <row r="2478" spans="1:8">
      <c r="A2478" t="s">
        <v>1454</v>
      </c>
      <c r="B2478" t="s">
        <v>79</v>
      </c>
      <c r="C2478" t="s">
        <v>80</v>
      </c>
      <c r="D2478" t="s">
        <v>14</v>
      </c>
      <c r="E2478" t="s">
        <v>1455</v>
      </c>
      <c r="F2478" s="18">
        <v>45863</v>
      </c>
      <c r="G2478" t="s">
        <v>1456</v>
      </c>
      <c r="H2478" s="17">
        <v>2736.71</v>
      </c>
    </row>
    <row r="2479" spans="1:8">
      <c r="A2479" t="s">
        <v>1454</v>
      </c>
      <c r="B2479" t="s">
        <v>79</v>
      </c>
      <c r="C2479" t="s">
        <v>80</v>
      </c>
      <c r="D2479" t="s">
        <v>14</v>
      </c>
      <c r="E2479" t="s">
        <v>1455</v>
      </c>
      <c r="F2479" s="18">
        <v>45894</v>
      </c>
      <c r="G2479" t="s">
        <v>1457</v>
      </c>
      <c r="H2479" s="17">
        <v>2739.16</v>
      </c>
    </row>
    <row r="2480" spans="1:8">
      <c r="A2480" s="19" t="s">
        <v>1454</v>
      </c>
      <c r="B2480" s="19" t="s">
        <v>84</v>
      </c>
      <c r="C2480" s="19"/>
      <c r="D2480" s="19"/>
      <c r="E2480" s="19"/>
      <c r="F2480" s="20"/>
      <c r="G2480" s="19"/>
      <c r="H2480" s="21">
        <f>SUBTOTAL(9,H2478:H2479)</f>
        <v>5475.87</v>
      </c>
    </row>
    <row r="2481" spans="1:8">
      <c r="A2481" t="s">
        <v>1454</v>
      </c>
      <c r="B2481" t="s">
        <v>12</v>
      </c>
      <c r="C2481" t="s">
        <v>13</v>
      </c>
      <c r="D2481" t="s">
        <v>14</v>
      </c>
      <c r="E2481" t="s">
        <v>1455</v>
      </c>
      <c r="F2481" s="18">
        <v>45860</v>
      </c>
      <c r="G2481" t="s">
        <v>1458</v>
      </c>
      <c r="H2481" s="17">
        <v>1175581</v>
      </c>
    </row>
    <row r="2482" spans="1:8">
      <c r="A2482" s="19" t="s">
        <v>1454</v>
      </c>
      <c r="B2482" s="19" t="s">
        <v>17</v>
      </c>
      <c r="C2482" s="19"/>
      <c r="D2482" s="19"/>
      <c r="E2482" s="19"/>
      <c r="F2482" s="20"/>
      <c r="G2482" s="19"/>
      <c r="H2482" s="21">
        <f>SUBTOTAL(9,H2481:H2481)</f>
        <v>1175581</v>
      </c>
    </row>
    <row r="2483" spans="1:8">
      <c r="A2483" t="s">
        <v>1454</v>
      </c>
      <c r="B2483" t="s">
        <v>18</v>
      </c>
      <c r="C2483" t="s">
        <v>19</v>
      </c>
      <c r="D2483" t="s">
        <v>14</v>
      </c>
      <c r="E2483" t="s">
        <v>1455</v>
      </c>
      <c r="F2483" s="18">
        <v>45890</v>
      </c>
      <c r="G2483" t="s">
        <v>1459</v>
      </c>
      <c r="H2483" s="17">
        <v>88064.27</v>
      </c>
    </row>
    <row r="2484" spans="1:8">
      <c r="A2484" s="19" t="s">
        <v>1454</v>
      </c>
      <c r="B2484" s="19" t="s">
        <v>21</v>
      </c>
      <c r="C2484" s="19"/>
      <c r="D2484" s="19"/>
      <c r="E2484" s="19"/>
      <c r="F2484" s="20"/>
      <c r="G2484" s="19"/>
      <c r="H2484" s="21">
        <f>SUBTOTAL(9,H2483:H2483)</f>
        <v>88064.27</v>
      </c>
    </row>
    <row r="2485" spans="1:8">
      <c r="A2485" t="s">
        <v>1454</v>
      </c>
      <c r="B2485" t="s">
        <v>22</v>
      </c>
      <c r="C2485" t="s">
        <v>23</v>
      </c>
      <c r="D2485" t="s">
        <v>24</v>
      </c>
      <c r="E2485" t="s">
        <v>1455</v>
      </c>
      <c r="F2485" s="18">
        <v>45854</v>
      </c>
      <c r="G2485" t="s">
        <v>1460</v>
      </c>
      <c r="H2485" s="17">
        <v>7614.99</v>
      </c>
    </row>
    <row r="2486" spans="1:8">
      <c r="A2486" s="19" t="s">
        <v>1454</v>
      </c>
      <c r="B2486" s="19" t="s">
        <v>26</v>
      </c>
      <c r="C2486" s="19"/>
      <c r="D2486" s="19"/>
      <c r="E2486" s="19"/>
      <c r="F2486" s="20"/>
      <c r="G2486" s="19"/>
      <c r="H2486" s="21">
        <f>SUBTOTAL(9,H2485:H2485)</f>
        <v>7614.99</v>
      </c>
    </row>
    <row r="2487" spans="1:8">
      <c r="A2487" t="s">
        <v>1454</v>
      </c>
      <c r="B2487" t="s">
        <v>231</v>
      </c>
      <c r="C2487" t="s">
        <v>232</v>
      </c>
      <c r="D2487" t="s">
        <v>14</v>
      </c>
      <c r="E2487" t="s">
        <v>1455</v>
      </c>
      <c r="F2487" s="18">
        <v>45854</v>
      </c>
      <c r="G2487" t="s">
        <v>1460</v>
      </c>
      <c r="H2487" s="17">
        <v>20</v>
      </c>
    </row>
    <row r="2488" spans="1:8">
      <c r="A2488" s="19" t="s">
        <v>1454</v>
      </c>
      <c r="B2488" s="19" t="s">
        <v>233</v>
      </c>
      <c r="C2488" s="19"/>
      <c r="D2488" s="19"/>
      <c r="E2488" s="19"/>
      <c r="F2488" s="20"/>
      <c r="G2488" s="19"/>
      <c r="H2488" s="21">
        <f>SUBTOTAL(9,H2487:H2487)</f>
        <v>20</v>
      </c>
    </row>
    <row r="2489" spans="1:8">
      <c r="A2489" t="s">
        <v>1454</v>
      </c>
      <c r="B2489" t="s">
        <v>343</v>
      </c>
      <c r="C2489" t="s">
        <v>344</v>
      </c>
      <c r="D2489" t="s">
        <v>14</v>
      </c>
      <c r="E2489" t="s">
        <v>1455</v>
      </c>
      <c r="F2489" s="18">
        <v>45887</v>
      </c>
      <c r="G2489" t="s">
        <v>1461</v>
      </c>
      <c r="H2489" s="17">
        <v>30000</v>
      </c>
    </row>
    <row r="2490" spans="1:8">
      <c r="A2490" s="19" t="s">
        <v>1454</v>
      </c>
      <c r="B2490" s="19" t="s">
        <v>346</v>
      </c>
      <c r="C2490" s="19"/>
      <c r="D2490" s="19"/>
      <c r="E2490" s="19"/>
      <c r="F2490" s="20"/>
      <c r="G2490" s="19"/>
      <c r="H2490" s="21">
        <f>SUBTOTAL(9,H2489:H2489)</f>
        <v>30000</v>
      </c>
    </row>
    <row r="2491" spans="1:8">
      <c r="A2491" t="s">
        <v>1454</v>
      </c>
      <c r="B2491" t="s">
        <v>238</v>
      </c>
      <c r="C2491" t="s">
        <v>239</v>
      </c>
      <c r="D2491" t="s">
        <v>14</v>
      </c>
      <c r="E2491" t="s">
        <v>1455</v>
      </c>
      <c r="F2491" s="18">
        <v>45884</v>
      </c>
      <c r="G2491" t="s">
        <v>1462</v>
      </c>
      <c r="H2491" s="17">
        <v>90000</v>
      </c>
    </row>
    <row r="2492" spans="1:8">
      <c r="A2492" s="19" t="s">
        <v>1454</v>
      </c>
      <c r="B2492" s="19" t="s">
        <v>240</v>
      </c>
      <c r="C2492" s="19"/>
      <c r="D2492" s="19"/>
      <c r="E2492" s="19"/>
      <c r="F2492" s="20"/>
      <c r="G2492" s="19"/>
      <c r="H2492" s="21">
        <f>SUBTOTAL(9,H2491:H2491)</f>
        <v>90000</v>
      </c>
    </row>
    <row r="2493" spans="1:8">
      <c r="A2493" t="s">
        <v>1454</v>
      </c>
      <c r="B2493" t="s">
        <v>492</v>
      </c>
      <c r="C2493" t="s">
        <v>493</v>
      </c>
      <c r="D2493" t="s">
        <v>14</v>
      </c>
      <c r="E2493" t="s">
        <v>1455</v>
      </c>
      <c r="F2493" s="18">
        <v>45884</v>
      </c>
      <c r="G2493" t="s">
        <v>1462</v>
      </c>
      <c r="H2493" s="17">
        <v>356152</v>
      </c>
    </row>
    <row r="2494" spans="1:8">
      <c r="A2494" s="19" t="s">
        <v>1454</v>
      </c>
      <c r="B2494" s="19" t="s">
        <v>495</v>
      </c>
      <c r="C2494" s="19"/>
      <c r="D2494" s="19"/>
      <c r="E2494" s="19"/>
      <c r="F2494" s="20"/>
      <c r="G2494" s="19"/>
      <c r="H2494" s="21">
        <f>SUBTOTAL(9,H2493:H2493)</f>
        <v>356152</v>
      </c>
    </row>
    <row r="2495" spans="1:8">
      <c r="A2495" t="s">
        <v>1454</v>
      </c>
      <c r="B2495" t="s">
        <v>87</v>
      </c>
      <c r="C2495" t="s">
        <v>88</v>
      </c>
      <c r="D2495" t="s">
        <v>14</v>
      </c>
      <c r="E2495" t="s">
        <v>1455</v>
      </c>
      <c r="F2495" s="18">
        <v>45887</v>
      </c>
      <c r="G2495" t="s">
        <v>1461</v>
      </c>
      <c r="H2495" s="17">
        <v>525740</v>
      </c>
    </row>
    <row r="2496" spans="1:8">
      <c r="A2496" t="s">
        <v>1454</v>
      </c>
      <c r="B2496" t="s">
        <v>87</v>
      </c>
      <c r="C2496" t="s">
        <v>88</v>
      </c>
      <c r="D2496" t="s">
        <v>14</v>
      </c>
      <c r="E2496" t="s">
        <v>1455</v>
      </c>
      <c r="F2496" s="18">
        <v>45887</v>
      </c>
      <c r="G2496" t="s">
        <v>1461</v>
      </c>
      <c r="H2496" s="17">
        <v>122321</v>
      </c>
    </row>
    <row r="2497" spans="1:8">
      <c r="A2497" s="19" t="s">
        <v>1454</v>
      </c>
      <c r="B2497" s="19" t="s">
        <v>90</v>
      </c>
      <c r="C2497" s="19"/>
      <c r="D2497" s="19"/>
      <c r="E2497" s="19"/>
      <c r="F2497" s="20"/>
      <c r="G2497" s="19"/>
      <c r="H2497" s="21">
        <f>SUBTOTAL(9,H2495:H2496)</f>
        <v>648061</v>
      </c>
    </row>
    <row r="2498" spans="1:8">
      <c r="A2498" t="s">
        <v>1454</v>
      </c>
      <c r="B2498" t="s">
        <v>49</v>
      </c>
      <c r="C2498" t="s">
        <v>50</v>
      </c>
      <c r="D2498" t="s">
        <v>24</v>
      </c>
      <c r="E2498" t="s">
        <v>1455</v>
      </c>
      <c r="F2498" s="18">
        <v>45882</v>
      </c>
      <c r="G2498" t="s">
        <v>1463</v>
      </c>
      <c r="H2498" s="17">
        <v>21380.98</v>
      </c>
    </row>
    <row r="2499" spans="1:8">
      <c r="A2499" s="19" t="s">
        <v>1454</v>
      </c>
      <c r="B2499" s="19" t="s">
        <v>51</v>
      </c>
      <c r="C2499" s="19"/>
      <c r="D2499" s="19"/>
      <c r="E2499" s="19"/>
      <c r="F2499" s="20"/>
      <c r="G2499" s="19"/>
      <c r="H2499" s="21">
        <f>SUBTOTAL(9,H2498:H2498)</f>
        <v>21380.98</v>
      </c>
    </row>
    <row r="2500" spans="1:8">
      <c r="A2500" t="s">
        <v>1454</v>
      </c>
      <c r="B2500" t="s">
        <v>62</v>
      </c>
      <c r="C2500" t="s">
        <v>63</v>
      </c>
      <c r="D2500" t="s">
        <v>24</v>
      </c>
      <c r="E2500" t="s">
        <v>1455</v>
      </c>
      <c r="F2500" s="18">
        <v>45854</v>
      </c>
      <c r="G2500" t="s">
        <v>1460</v>
      </c>
      <c r="H2500" s="17">
        <v>2277.37</v>
      </c>
    </row>
    <row r="2501" spans="1:8">
      <c r="A2501" s="19" t="s">
        <v>1454</v>
      </c>
      <c r="B2501" s="19" t="s">
        <v>64</v>
      </c>
      <c r="C2501" s="19"/>
      <c r="D2501" s="19"/>
      <c r="E2501" s="19"/>
      <c r="F2501" s="20"/>
      <c r="G2501" s="19"/>
      <c r="H2501" s="21">
        <f>SUBTOTAL(9,H2500:H2500)</f>
        <v>2277.37</v>
      </c>
    </row>
    <row r="2502" spans="1:8">
      <c r="A2502" t="s">
        <v>1454</v>
      </c>
      <c r="B2502" t="s">
        <v>69</v>
      </c>
      <c r="C2502" t="s">
        <v>70</v>
      </c>
      <c r="D2502" t="s">
        <v>24</v>
      </c>
      <c r="E2502" t="s">
        <v>1455</v>
      </c>
      <c r="F2502" s="18">
        <v>45863</v>
      </c>
      <c r="G2502" t="s">
        <v>1456</v>
      </c>
      <c r="H2502" s="17">
        <v>5269</v>
      </c>
    </row>
    <row r="2503" spans="1:8">
      <c r="A2503" s="19" t="s">
        <v>1454</v>
      </c>
      <c r="B2503" s="19" t="s">
        <v>72</v>
      </c>
      <c r="C2503" s="19"/>
      <c r="D2503" s="19"/>
      <c r="E2503" s="19"/>
      <c r="F2503" s="20"/>
      <c r="G2503" s="19"/>
      <c r="H2503" s="21">
        <f>SUBTOTAL(9,H2502:H2502)</f>
        <v>5269</v>
      </c>
    </row>
    <row r="2504" spans="1:8">
      <c r="A2504" t="s">
        <v>1454</v>
      </c>
      <c r="B2504" t="s">
        <v>105</v>
      </c>
      <c r="C2504" t="s">
        <v>106</v>
      </c>
      <c r="D2504" t="s">
        <v>24</v>
      </c>
      <c r="E2504" t="s">
        <v>1455</v>
      </c>
      <c r="F2504" s="18">
        <v>45882</v>
      </c>
      <c r="G2504" t="s">
        <v>1463</v>
      </c>
      <c r="H2504" s="17">
        <v>160.04</v>
      </c>
    </row>
    <row r="2505" spans="1:8">
      <c r="A2505" s="19" t="s">
        <v>1454</v>
      </c>
      <c r="B2505" s="19" t="s">
        <v>107</v>
      </c>
      <c r="C2505" s="19"/>
      <c r="D2505" s="19"/>
      <c r="E2505" s="19"/>
      <c r="F2505" s="20"/>
      <c r="G2505" s="19"/>
      <c r="H2505" s="21">
        <f>SUBTOTAL(9,H2504:H2504)</f>
        <v>160.04</v>
      </c>
    </row>
    <row r="2506" spans="1:8" ht="16.5" thickBot="1">
      <c r="A2506" s="22" t="s">
        <v>1464</v>
      </c>
      <c r="B2506" s="22"/>
      <c r="C2506" s="25" t="s">
        <v>1465</v>
      </c>
      <c r="D2506" s="22"/>
      <c r="E2506" s="22"/>
      <c r="F2506" s="23"/>
      <c r="G2506" s="22"/>
      <c r="H2506" s="24">
        <f>SUBTOTAL(9,H2478:H2504)</f>
        <v>2430056.52</v>
      </c>
    </row>
    <row r="2507" spans="1:8">
      <c r="A2507" t="s">
        <v>1466</v>
      </c>
      <c r="B2507" t="s">
        <v>18</v>
      </c>
      <c r="C2507" t="s">
        <v>19</v>
      </c>
      <c r="D2507" t="s">
        <v>14</v>
      </c>
      <c r="E2507" t="s">
        <v>1467</v>
      </c>
      <c r="F2507" s="18">
        <v>45890</v>
      </c>
      <c r="G2507" t="s">
        <v>1468</v>
      </c>
      <c r="H2507" s="17">
        <v>6571.99</v>
      </c>
    </row>
    <row r="2508" spans="1:8">
      <c r="A2508" s="19" t="s">
        <v>1466</v>
      </c>
      <c r="B2508" s="19" t="s">
        <v>21</v>
      </c>
      <c r="C2508" s="19"/>
      <c r="D2508" s="19"/>
      <c r="E2508" s="19"/>
      <c r="F2508" s="20"/>
      <c r="G2508" s="19"/>
      <c r="H2508" s="21">
        <f>SUBTOTAL(9,H2507:H2507)</f>
        <v>6571.99</v>
      </c>
    </row>
    <row r="2509" spans="1:8">
      <c r="A2509" t="s">
        <v>1466</v>
      </c>
      <c r="B2509" t="s">
        <v>87</v>
      </c>
      <c r="C2509" t="s">
        <v>88</v>
      </c>
      <c r="D2509" t="s">
        <v>14</v>
      </c>
      <c r="E2509" t="s">
        <v>1467</v>
      </c>
      <c r="F2509" s="18">
        <v>45887</v>
      </c>
      <c r="G2509" t="s">
        <v>1469</v>
      </c>
      <c r="H2509" s="17">
        <v>273418</v>
      </c>
    </row>
    <row r="2510" spans="1:8">
      <c r="A2510" s="19" t="s">
        <v>1466</v>
      </c>
      <c r="B2510" s="19" t="s">
        <v>90</v>
      </c>
      <c r="C2510" s="19"/>
      <c r="D2510" s="19"/>
      <c r="E2510" s="19"/>
      <c r="F2510" s="20"/>
      <c r="G2510" s="19"/>
      <c r="H2510" s="21">
        <f>SUBTOTAL(9,H2509:H2509)</f>
        <v>273418</v>
      </c>
    </row>
    <row r="2511" spans="1:8" ht="16.5" thickBot="1">
      <c r="A2511" s="22" t="s">
        <v>1470</v>
      </c>
      <c r="B2511" s="22"/>
      <c r="C2511" s="25" t="s">
        <v>1471</v>
      </c>
      <c r="D2511" s="22"/>
      <c r="E2511" s="22"/>
      <c r="F2511" s="23"/>
      <c r="G2511" s="22"/>
      <c r="H2511" s="24">
        <f>SUBTOTAL(9,H2507:H2509)</f>
        <v>279989.99</v>
      </c>
    </row>
    <row r="2512" spans="1:8">
      <c r="A2512" t="s">
        <v>1472</v>
      </c>
      <c r="B2512" t="s">
        <v>18</v>
      </c>
      <c r="C2512" t="s">
        <v>19</v>
      </c>
      <c r="D2512" t="s">
        <v>14</v>
      </c>
      <c r="E2512" t="s">
        <v>1473</v>
      </c>
      <c r="F2512" s="18">
        <v>45890</v>
      </c>
      <c r="G2512" t="s">
        <v>1474</v>
      </c>
      <c r="H2512" s="17">
        <v>1314.42</v>
      </c>
    </row>
    <row r="2513" spans="1:8">
      <c r="A2513" s="19" t="s">
        <v>1472</v>
      </c>
      <c r="B2513" s="19" t="s">
        <v>21</v>
      </c>
      <c r="C2513" s="19"/>
      <c r="D2513" s="19"/>
      <c r="E2513" s="19"/>
      <c r="F2513" s="20"/>
      <c r="G2513" s="19"/>
      <c r="H2513" s="21">
        <f>SUBTOTAL(9,H2512:H2512)</f>
        <v>1314.42</v>
      </c>
    </row>
    <row r="2514" spans="1:8">
      <c r="A2514" t="s">
        <v>1472</v>
      </c>
      <c r="B2514" t="s">
        <v>34</v>
      </c>
      <c r="C2514" t="s">
        <v>35</v>
      </c>
      <c r="D2514" t="s">
        <v>14</v>
      </c>
      <c r="E2514" t="s">
        <v>1473</v>
      </c>
      <c r="F2514" s="18">
        <v>45866</v>
      </c>
      <c r="G2514" t="s">
        <v>1475</v>
      </c>
      <c r="H2514" s="17">
        <v>451.75</v>
      </c>
    </row>
    <row r="2515" spans="1:8">
      <c r="A2515" s="19" t="s">
        <v>1472</v>
      </c>
      <c r="B2515" s="19" t="s">
        <v>37</v>
      </c>
      <c r="C2515" s="19"/>
      <c r="D2515" s="19"/>
      <c r="E2515" s="19"/>
      <c r="F2515" s="20"/>
      <c r="G2515" s="19"/>
      <c r="H2515" s="21">
        <f>SUBTOTAL(9,H2514:H2514)</f>
        <v>451.75</v>
      </c>
    </row>
    <row r="2516" spans="1:8">
      <c r="A2516" t="s">
        <v>1472</v>
      </c>
      <c r="B2516" t="s">
        <v>59</v>
      </c>
      <c r="C2516" t="s">
        <v>60</v>
      </c>
      <c r="D2516" t="s">
        <v>24</v>
      </c>
      <c r="E2516" t="s">
        <v>1473</v>
      </c>
      <c r="F2516" s="18">
        <v>45852</v>
      </c>
      <c r="G2516" t="s">
        <v>1476</v>
      </c>
      <c r="H2516" s="17">
        <v>2382.7600000000002</v>
      </c>
    </row>
    <row r="2517" spans="1:8">
      <c r="A2517" s="19" t="s">
        <v>1472</v>
      </c>
      <c r="B2517" s="19" t="s">
        <v>61</v>
      </c>
      <c r="C2517" s="19"/>
      <c r="D2517" s="19"/>
      <c r="E2517" s="19"/>
      <c r="F2517" s="20"/>
      <c r="G2517" s="19"/>
      <c r="H2517" s="21">
        <f>SUBTOTAL(9,H2516:H2516)</f>
        <v>2382.7600000000002</v>
      </c>
    </row>
    <row r="2518" spans="1:8">
      <c r="A2518" t="s">
        <v>1472</v>
      </c>
      <c r="B2518" t="s">
        <v>62</v>
      </c>
      <c r="C2518" t="s">
        <v>63</v>
      </c>
      <c r="D2518" t="s">
        <v>24</v>
      </c>
      <c r="E2518" t="s">
        <v>1473</v>
      </c>
      <c r="F2518" s="18">
        <v>45852</v>
      </c>
      <c r="G2518" t="s">
        <v>1476</v>
      </c>
      <c r="H2518" s="17">
        <v>4394.72</v>
      </c>
    </row>
    <row r="2519" spans="1:8">
      <c r="A2519" s="19" t="s">
        <v>1472</v>
      </c>
      <c r="B2519" s="19" t="s">
        <v>64</v>
      </c>
      <c r="C2519" s="19"/>
      <c r="D2519" s="19"/>
      <c r="E2519" s="19"/>
      <c r="F2519" s="20"/>
      <c r="G2519" s="19"/>
      <c r="H2519" s="21">
        <f>SUBTOTAL(9,H2518:H2518)</f>
        <v>4394.72</v>
      </c>
    </row>
    <row r="2520" spans="1:8" ht="16.5" thickBot="1">
      <c r="A2520" s="22" t="s">
        <v>1477</v>
      </c>
      <c r="B2520" s="22"/>
      <c r="C2520" s="25" t="s">
        <v>1478</v>
      </c>
      <c r="D2520" s="22"/>
      <c r="E2520" s="22"/>
      <c r="F2520" s="23"/>
      <c r="G2520" s="22"/>
      <c r="H2520" s="24">
        <f>SUBTOTAL(9,H2512:H2518)</f>
        <v>8543.6500000000015</v>
      </c>
    </row>
    <row r="2521" spans="1:8">
      <c r="A2521" t="s">
        <v>1479</v>
      </c>
      <c r="B2521" t="s">
        <v>79</v>
      </c>
      <c r="C2521" t="s">
        <v>80</v>
      </c>
      <c r="D2521" t="s">
        <v>14</v>
      </c>
      <c r="E2521" t="s">
        <v>1480</v>
      </c>
      <c r="F2521" s="18">
        <v>45863</v>
      </c>
      <c r="G2521" t="s">
        <v>1481</v>
      </c>
      <c r="H2521" s="17">
        <v>3200.84</v>
      </c>
    </row>
    <row r="2522" spans="1:8">
      <c r="A2522" t="s">
        <v>1479</v>
      </c>
      <c r="B2522" t="s">
        <v>79</v>
      </c>
      <c r="C2522" t="s">
        <v>80</v>
      </c>
      <c r="D2522" t="s">
        <v>14</v>
      </c>
      <c r="E2522" t="s">
        <v>1480</v>
      </c>
      <c r="F2522" s="18">
        <v>45894</v>
      </c>
      <c r="G2522" t="s">
        <v>1482</v>
      </c>
      <c r="H2522" s="17">
        <v>3203.69</v>
      </c>
    </row>
    <row r="2523" spans="1:8">
      <c r="A2523" s="19" t="s">
        <v>1479</v>
      </c>
      <c r="B2523" s="19" t="s">
        <v>84</v>
      </c>
      <c r="C2523" s="19"/>
      <c r="D2523" s="19"/>
      <c r="E2523" s="19"/>
      <c r="F2523" s="20"/>
      <c r="G2523" s="19"/>
      <c r="H2523" s="21">
        <f>SUBTOTAL(9,H2521:H2522)</f>
        <v>6404.5300000000007</v>
      </c>
    </row>
    <row r="2524" spans="1:8">
      <c r="A2524" t="s">
        <v>1479</v>
      </c>
      <c r="B2524" t="s">
        <v>18</v>
      </c>
      <c r="C2524" t="s">
        <v>19</v>
      </c>
      <c r="D2524" t="s">
        <v>14</v>
      </c>
      <c r="E2524" t="s">
        <v>1480</v>
      </c>
      <c r="F2524" s="18">
        <v>45890</v>
      </c>
      <c r="G2524" t="s">
        <v>1483</v>
      </c>
      <c r="H2524" s="17">
        <v>2190.6999999999998</v>
      </c>
    </row>
    <row r="2525" spans="1:8">
      <c r="A2525" s="19" t="s">
        <v>1479</v>
      </c>
      <c r="B2525" s="19" t="s">
        <v>21</v>
      </c>
      <c r="C2525" s="19"/>
      <c r="D2525" s="19"/>
      <c r="E2525" s="19"/>
      <c r="F2525" s="20"/>
      <c r="G2525" s="19"/>
      <c r="H2525" s="21">
        <f>SUBTOTAL(9,H2524:H2524)</f>
        <v>2190.6999999999998</v>
      </c>
    </row>
    <row r="2526" spans="1:8">
      <c r="A2526" t="s">
        <v>1479</v>
      </c>
      <c r="B2526" t="s">
        <v>42</v>
      </c>
      <c r="C2526" t="s">
        <v>43</v>
      </c>
      <c r="D2526" t="s">
        <v>24</v>
      </c>
      <c r="E2526" t="s">
        <v>1480</v>
      </c>
      <c r="F2526" s="18">
        <v>45882</v>
      </c>
      <c r="G2526" t="s">
        <v>1484</v>
      </c>
      <c r="H2526" s="17">
        <v>103315.04</v>
      </c>
    </row>
    <row r="2527" spans="1:8">
      <c r="A2527" s="19" t="s">
        <v>1479</v>
      </c>
      <c r="B2527" s="19" t="s">
        <v>45</v>
      </c>
      <c r="C2527" s="19"/>
      <c r="D2527" s="19"/>
      <c r="E2527" s="19"/>
      <c r="F2527" s="20"/>
      <c r="G2527" s="19"/>
      <c r="H2527" s="21">
        <f>SUBTOTAL(9,H2526:H2526)</f>
        <v>103315.04</v>
      </c>
    </row>
    <row r="2528" spans="1:8">
      <c r="A2528" t="s">
        <v>1479</v>
      </c>
      <c r="B2528" t="s">
        <v>65</v>
      </c>
      <c r="C2528" t="s">
        <v>66</v>
      </c>
      <c r="D2528" t="s">
        <v>24</v>
      </c>
      <c r="E2528" t="s">
        <v>1480</v>
      </c>
      <c r="F2528" s="18">
        <v>45870</v>
      </c>
      <c r="G2528" t="s">
        <v>1485</v>
      </c>
      <c r="H2528" s="17">
        <v>1080.26</v>
      </c>
    </row>
    <row r="2529" spans="1:8">
      <c r="A2529" t="s">
        <v>1479</v>
      </c>
      <c r="B2529" t="s">
        <v>65</v>
      </c>
      <c r="C2529" t="s">
        <v>66</v>
      </c>
      <c r="D2529" t="s">
        <v>24</v>
      </c>
      <c r="E2529" t="s">
        <v>1480</v>
      </c>
      <c r="F2529" s="18">
        <v>45870</v>
      </c>
      <c r="G2529" t="s">
        <v>1485</v>
      </c>
      <c r="H2529" s="17">
        <v>111.42</v>
      </c>
    </row>
    <row r="2530" spans="1:8">
      <c r="A2530" s="19" t="s">
        <v>1479</v>
      </c>
      <c r="B2530" s="19" t="s">
        <v>68</v>
      </c>
      <c r="C2530" s="19"/>
      <c r="D2530" s="19"/>
      <c r="E2530" s="19"/>
      <c r="F2530" s="20"/>
      <c r="G2530" s="19"/>
      <c r="H2530" s="21">
        <f>SUBTOTAL(9,H2528:H2529)</f>
        <v>1191.68</v>
      </c>
    </row>
    <row r="2531" spans="1:8">
      <c r="A2531" t="s">
        <v>1479</v>
      </c>
      <c r="B2531" t="s">
        <v>530</v>
      </c>
      <c r="C2531" t="s">
        <v>531</v>
      </c>
      <c r="D2531" t="s">
        <v>24</v>
      </c>
      <c r="E2531" t="s">
        <v>1480</v>
      </c>
      <c r="F2531" s="18">
        <v>45897</v>
      </c>
      <c r="G2531" t="s">
        <v>1486</v>
      </c>
      <c r="H2531" s="17">
        <v>1677.98</v>
      </c>
    </row>
    <row r="2532" spans="1:8">
      <c r="A2532" s="19" t="s">
        <v>1479</v>
      </c>
      <c r="B2532" s="19" t="s">
        <v>532</v>
      </c>
      <c r="C2532" s="19"/>
      <c r="D2532" s="19"/>
      <c r="E2532" s="19"/>
      <c r="F2532" s="20"/>
      <c r="G2532" s="19"/>
      <c r="H2532" s="21">
        <f>SUBTOTAL(9,H2531:H2531)</f>
        <v>1677.98</v>
      </c>
    </row>
    <row r="2533" spans="1:8" ht="16.5" thickBot="1">
      <c r="A2533" s="22" t="s">
        <v>1487</v>
      </c>
      <c r="B2533" s="22"/>
      <c r="C2533" s="25" t="s">
        <v>1488</v>
      </c>
      <c r="D2533" s="22"/>
      <c r="E2533" s="22"/>
      <c r="F2533" s="23"/>
      <c r="G2533" s="22"/>
      <c r="H2533" s="24">
        <f>SUBTOTAL(9,H2521:H2531)</f>
        <v>114779.92999999998</v>
      </c>
    </row>
    <row r="2534" spans="1:8">
      <c r="A2534" t="s">
        <v>1489</v>
      </c>
      <c r="B2534" t="s">
        <v>18</v>
      </c>
      <c r="C2534" t="s">
        <v>19</v>
      </c>
      <c r="D2534" t="s">
        <v>14</v>
      </c>
      <c r="E2534" t="s">
        <v>1490</v>
      </c>
      <c r="F2534" s="18">
        <v>45890</v>
      </c>
      <c r="G2534" t="s">
        <v>1491</v>
      </c>
      <c r="H2534" s="17">
        <v>47756.49</v>
      </c>
    </row>
    <row r="2535" spans="1:8">
      <c r="A2535" s="19" t="s">
        <v>1489</v>
      </c>
      <c r="B2535" s="19" t="s">
        <v>21</v>
      </c>
      <c r="C2535" s="19"/>
      <c r="D2535" s="19"/>
      <c r="E2535" s="19"/>
      <c r="F2535" s="20"/>
      <c r="G2535" s="19"/>
      <c r="H2535" s="21">
        <f>SUBTOTAL(9,H2534:H2534)</f>
        <v>47756.49</v>
      </c>
    </row>
    <row r="2536" spans="1:8">
      <c r="A2536" t="s">
        <v>1489</v>
      </c>
      <c r="B2536" t="s">
        <v>234</v>
      </c>
      <c r="C2536" t="s">
        <v>235</v>
      </c>
      <c r="D2536" t="s">
        <v>14</v>
      </c>
      <c r="E2536" t="s">
        <v>1490</v>
      </c>
      <c r="F2536" s="18">
        <v>45884</v>
      </c>
      <c r="G2536" t="s">
        <v>1492</v>
      </c>
      <c r="H2536" s="17">
        <v>351118</v>
      </c>
    </row>
    <row r="2537" spans="1:8">
      <c r="A2537" s="19" t="s">
        <v>1489</v>
      </c>
      <c r="B2537" s="19" t="s">
        <v>237</v>
      </c>
      <c r="C2537" s="19"/>
      <c r="D2537" s="19"/>
      <c r="E2537" s="19"/>
      <c r="F2537" s="20"/>
      <c r="G2537" s="19"/>
      <c r="H2537" s="21">
        <f>SUBTOTAL(9,H2536:H2536)</f>
        <v>351118</v>
      </c>
    </row>
    <row r="2538" spans="1:8">
      <c r="A2538" t="s">
        <v>1489</v>
      </c>
      <c r="B2538" t="s">
        <v>343</v>
      </c>
      <c r="C2538" t="s">
        <v>344</v>
      </c>
      <c r="D2538" t="s">
        <v>14</v>
      </c>
      <c r="E2538" t="s">
        <v>1490</v>
      </c>
      <c r="F2538" s="18">
        <v>45887</v>
      </c>
      <c r="G2538" t="s">
        <v>1493</v>
      </c>
      <c r="H2538" s="17">
        <v>30000</v>
      </c>
    </row>
    <row r="2539" spans="1:8">
      <c r="A2539" s="19" t="s">
        <v>1489</v>
      </c>
      <c r="B2539" s="19" t="s">
        <v>346</v>
      </c>
      <c r="C2539" s="19"/>
      <c r="D2539" s="19"/>
      <c r="E2539" s="19"/>
      <c r="F2539" s="20"/>
      <c r="G2539" s="19"/>
      <c r="H2539" s="21">
        <f>SUBTOTAL(9,H2538:H2538)</f>
        <v>30000</v>
      </c>
    </row>
    <row r="2540" spans="1:8">
      <c r="A2540" t="s">
        <v>1489</v>
      </c>
      <c r="B2540" t="s">
        <v>238</v>
      </c>
      <c r="C2540" t="s">
        <v>239</v>
      </c>
      <c r="D2540" t="s">
        <v>14</v>
      </c>
      <c r="E2540" t="s">
        <v>1490</v>
      </c>
      <c r="F2540" s="18">
        <v>45884</v>
      </c>
      <c r="G2540" t="s">
        <v>1492</v>
      </c>
      <c r="H2540" s="17">
        <v>90000</v>
      </c>
    </row>
    <row r="2541" spans="1:8">
      <c r="A2541" s="19" t="s">
        <v>1489</v>
      </c>
      <c r="B2541" s="19" t="s">
        <v>240</v>
      </c>
      <c r="C2541" s="19"/>
      <c r="D2541" s="19"/>
      <c r="E2541" s="19"/>
      <c r="F2541" s="20"/>
      <c r="G2541" s="19"/>
      <c r="H2541" s="21">
        <f>SUBTOTAL(9,H2540:H2540)</f>
        <v>90000</v>
      </c>
    </row>
    <row r="2542" spans="1:8">
      <c r="A2542" t="s">
        <v>1489</v>
      </c>
      <c r="B2542" t="s">
        <v>87</v>
      </c>
      <c r="C2542" t="s">
        <v>88</v>
      </c>
      <c r="D2542" t="s">
        <v>14</v>
      </c>
      <c r="E2542" t="s">
        <v>1490</v>
      </c>
      <c r="F2542" s="18">
        <v>45887</v>
      </c>
      <c r="G2542" t="s">
        <v>1493</v>
      </c>
      <c r="H2542" s="17">
        <v>229899.6</v>
      </c>
    </row>
    <row r="2543" spans="1:8">
      <c r="A2543" s="19" t="s">
        <v>1489</v>
      </c>
      <c r="B2543" s="19" t="s">
        <v>90</v>
      </c>
      <c r="C2543" s="19"/>
      <c r="D2543" s="19"/>
      <c r="E2543" s="19"/>
      <c r="F2543" s="20"/>
      <c r="G2543" s="19"/>
      <c r="H2543" s="21">
        <f>SUBTOTAL(9,H2542:H2542)</f>
        <v>229899.6</v>
      </c>
    </row>
    <row r="2544" spans="1:8">
      <c r="A2544" t="s">
        <v>1489</v>
      </c>
      <c r="B2544" t="s">
        <v>38</v>
      </c>
      <c r="C2544" t="s">
        <v>39</v>
      </c>
      <c r="D2544" t="s">
        <v>14</v>
      </c>
      <c r="E2544" t="s">
        <v>1490</v>
      </c>
      <c r="F2544" s="18">
        <v>45884</v>
      </c>
      <c r="G2544" t="s">
        <v>1492</v>
      </c>
      <c r="H2544" s="17">
        <v>131260</v>
      </c>
    </row>
    <row r="2545" spans="1:8">
      <c r="A2545" s="19" t="s">
        <v>1489</v>
      </c>
      <c r="B2545" s="19" t="s">
        <v>41</v>
      </c>
      <c r="C2545" s="19"/>
      <c r="D2545" s="19"/>
      <c r="E2545" s="19"/>
      <c r="F2545" s="20"/>
      <c r="G2545" s="19"/>
      <c r="H2545" s="21">
        <f>SUBTOTAL(9,H2544:H2544)</f>
        <v>131260</v>
      </c>
    </row>
    <row r="2546" spans="1:8">
      <c r="A2546" t="s">
        <v>1489</v>
      </c>
      <c r="B2546" t="s">
        <v>42</v>
      </c>
      <c r="C2546" t="s">
        <v>43</v>
      </c>
      <c r="D2546" t="s">
        <v>24</v>
      </c>
      <c r="E2546" t="s">
        <v>1490</v>
      </c>
      <c r="F2546" s="18">
        <v>45882</v>
      </c>
      <c r="G2546" t="s">
        <v>1494</v>
      </c>
      <c r="H2546" s="17">
        <v>8679.51</v>
      </c>
    </row>
    <row r="2547" spans="1:8">
      <c r="A2547" s="19" t="s">
        <v>1489</v>
      </c>
      <c r="B2547" s="19" t="s">
        <v>45</v>
      </c>
      <c r="C2547" s="19"/>
      <c r="D2547" s="19"/>
      <c r="E2547" s="19"/>
      <c r="F2547" s="20"/>
      <c r="G2547" s="19"/>
      <c r="H2547" s="21">
        <f>SUBTOTAL(9,H2546:H2546)</f>
        <v>8679.51</v>
      </c>
    </row>
    <row r="2548" spans="1:8">
      <c r="A2548" t="s">
        <v>1489</v>
      </c>
      <c r="B2548" t="s">
        <v>46</v>
      </c>
      <c r="C2548" t="s">
        <v>47</v>
      </c>
      <c r="D2548" t="s">
        <v>24</v>
      </c>
      <c r="E2548" t="s">
        <v>1490</v>
      </c>
      <c r="F2548" s="18">
        <v>45882</v>
      </c>
      <c r="G2548" t="s">
        <v>1494</v>
      </c>
      <c r="H2548" s="17">
        <v>1219.01</v>
      </c>
    </row>
    <row r="2549" spans="1:8">
      <c r="A2549" s="19" t="s">
        <v>1489</v>
      </c>
      <c r="B2549" s="19" t="s">
        <v>48</v>
      </c>
      <c r="C2549" s="19"/>
      <c r="D2549" s="19"/>
      <c r="E2549" s="19"/>
      <c r="F2549" s="20"/>
      <c r="G2549" s="19"/>
      <c r="H2549" s="21">
        <f>SUBTOTAL(9,H2548:H2548)</f>
        <v>1219.01</v>
      </c>
    </row>
    <row r="2550" spans="1:8">
      <c r="A2550" t="s">
        <v>1489</v>
      </c>
      <c r="B2550" t="s">
        <v>52</v>
      </c>
      <c r="C2550" t="s">
        <v>53</v>
      </c>
      <c r="D2550" t="s">
        <v>24</v>
      </c>
      <c r="E2550" t="s">
        <v>1490</v>
      </c>
      <c r="F2550" s="18">
        <v>45882</v>
      </c>
      <c r="G2550" t="s">
        <v>1494</v>
      </c>
      <c r="H2550" s="17">
        <v>8720.2000000000007</v>
      </c>
    </row>
    <row r="2551" spans="1:8">
      <c r="A2551" s="19" t="s">
        <v>1489</v>
      </c>
      <c r="B2551" s="19" t="s">
        <v>54</v>
      </c>
      <c r="C2551" s="19"/>
      <c r="D2551" s="19"/>
      <c r="E2551" s="19"/>
      <c r="F2551" s="20"/>
      <c r="G2551" s="19"/>
      <c r="H2551" s="21">
        <f>SUBTOTAL(9,H2550:H2550)</f>
        <v>8720.2000000000007</v>
      </c>
    </row>
    <row r="2552" spans="1:8">
      <c r="A2552" t="s">
        <v>1489</v>
      </c>
      <c r="B2552" t="s">
        <v>55</v>
      </c>
      <c r="C2552" t="s">
        <v>56</v>
      </c>
      <c r="D2552" t="s">
        <v>24</v>
      </c>
      <c r="E2552" t="s">
        <v>1490</v>
      </c>
      <c r="F2552" s="18">
        <v>45869</v>
      </c>
      <c r="G2552" t="s">
        <v>1495</v>
      </c>
      <c r="H2552" s="17">
        <v>46913.04</v>
      </c>
    </row>
    <row r="2553" spans="1:8">
      <c r="A2553" s="19" t="s">
        <v>1489</v>
      </c>
      <c r="B2553" s="19" t="s">
        <v>58</v>
      </c>
      <c r="C2553" s="19"/>
      <c r="D2553" s="19"/>
      <c r="E2553" s="19"/>
      <c r="F2553" s="20"/>
      <c r="G2553" s="19"/>
      <c r="H2553" s="21">
        <f>SUBTOTAL(9,H2552:H2552)</f>
        <v>46913.04</v>
      </c>
    </row>
    <row r="2554" spans="1:8">
      <c r="A2554" t="s">
        <v>1489</v>
      </c>
      <c r="B2554" t="s">
        <v>65</v>
      </c>
      <c r="C2554" t="s">
        <v>66</v>
      </c>
      <c r="D2554" t="s">
        <v>24</v>
      </c>
      <c r="E2554" t="s">
        <v>1490</v>
      </c>
      <c r="F2554" s="18">
        <v>45854</v>
      </c>
      <c r="G2554" t="s">
        <v>1496</v>
      </c>
      <c r="H2554" s="17">
        <v>10598.52</v>
      </c>
    </row>
    <row r="2555" spans="1:8">
      <c r="A2555" t="s">
        <v>1489</v>
      </c>
      <c r="B2555" t="s">
        <v>65</v>
      </c>
      <c r="C2555" t="s">
        <v>66</v>
      </c>
      <c r="D2555" t="s">
        <v>24</v>
      </c>
      <c r="E2555" t="s">
        <v>1490</v>
      </c>
      <c r="F2555" s="18">
        <v>45854</v>
      </c>
      <c r="G2555" t="s">
        <v>1496</v>
      </c>
      <c r="H2555" s="17">
        <v>1709.91</v>
      </c>
    </row>
    <row r="2556" spans="1:8">
      <c r="A2556" t="s">
        <v>1489</v>
      </c>
      <c r="B2556" t="s">
        <v>65</v>
      </c>
      <c r="C2556" t="s">
        <v>66</v>
      </c>
      <c r="D2556" t="s">
        <v>24</v>
      </c>
      <c r="E2556" t="s">
        <v>1490</v>
      </c>
      <c r="F2556" s="18">
        <v>45854</v>
      </c>
      <c r="G2556" t="s">
        <v>1496</v>
      </c>
      <c r="H2556" s="17">
        <v>1087.58</v>
      </c>
    </row>
    <row r="2557" spans="1:8">
      <c r="A2557" t="s">
        <v>1489</v>
      </c>
      <c r="B2557" t="s">
        <v>65</v>
      </c>
      <c r="C2557" t="s">
        <v>66</v>
      </c>
      <c r="D2557" t="s">
        <v>24</v>
      </c>
      <c r="E2557" t="s">
        <v>1490</v>
      </c>
      <c r="F2557" s="18">
        <v>45854</v>
      </c>
      <c r="G2557" t="s">
        <v>1496</v>
      </c>
      <c r="H2557" s="17">
        <v>175.64</v>
      </c>
    </row>
    <row r="2558" spans="1:8">
      <c r="A2558" s="19" t="s">
        <v>1489</v>
      </c>
      <c r="B2558" s="19" t="s">
        <v>68</v>
      </c>
      <c r="C2558" s="19"/>
      <c r="D2558" s="19"/>
      <c r="E2558" s="19"/>
      <c r="F2558" s="20"/>
      <c r="G2558" s="19"/>
      <c r="H2558" s="21">
        <f>SUBTOTAL(9,H2554:H2557)</f>
        <v>13571.65</v>
      </c>
    </row>
    <row r="2559" spans="1:8">
      <c r="A2559" t="s">
        <v>1489</v>
      </c>
      <c r="B2559" t="s">
        <v>187</v>
      </c>
      <c r="C2559" t="s">
        <v>188</v>
      </c>
      <c r="D2559" t="s">
        <v>24</v>
      </c>
      <c r="E2559" t="s">
        <v>1490</v>
      </c>
      <c r="F2559" s="18">
        <v>45874</v>
      </c>
      <c r="G2559" t="s">
        <v>1497</v>
      </c>
      <c r="H2559" s="17">
        <v>10000</v>
      </c>
    </row>
    <row r="2560" spans="1:8">
      <c r="A2560" s="19" t="s">
        <v>1489</v>
      </c>
      <c r="B2560" s="19" t="s">
        <v>191</v>
      </c>
      <c r="C2560" s="19"/>
      <c r="D2560" s="19"/>
      <c r="E2560" s="19"/>
      <c r="F2560" s="20"/>
      <c r="G2560" s="19"/>
      <c r="H2560" s="21">
        <f>SUBTOTAL(9,H2559:H2559)</f>
        <v>10000</v>
      </c>
    </row>
    <row r="2561" spans="1:8" ht="16.5" thickBot="1">
      <c r="A2561" s="22" t="s">
        <v>1498</v>
      </c>
      <c r="B2561" s="22"/>
      <c r="C2561" s="25" t="s">
        <v>1499</v>
      </c>
      <c r="D2561" s="22"/>
      <c r="E2561" s="22"/>
      <c r="F2561" s="23"/>
      <c r="G2561" s="22"/>
      <c r="H2561" s="24">
        <f>SUBTOTAL(9,H2534:H2559)</f>
        <v>969137.5</v>
      </c>
    </row>
    <row r="2562" spans="1:8">
      <c r="A2562" t="s">
        <v>1500</v>
      </c>
      <c r="B2562" t="s">
        <v>18</v>
      </c>
      <c r="C2562" t="s">
        <v>19</v>
      </c>
      <c r="D2562" t="s">
        <v>14</v>
      </c>
      <c r="E2562" t="s">
        <v>1501</v>
      </c>
      <c r="F2562" s="18">
        <v>45890</v>
      </c>
      <c r="G2562" t="s">
        <v>1502</v>
      </c>
      <c r="H2562" s="17">
        <v>6571.11</v>
      </c>
    </row>
    <row r="2563" spans="1:8">
      <c r="A2563" s="19" t="s">
        <v>1500</v>
      </c>
      <c r="B2563" s="19" t="s">
        <v>21</v>
      </c>
      <c r="C2563" s="19"/>
      <c r="D2563" s="19"/>
      <c r="E2563" s="19"/>
      <c r="F2563" s="20"/>
      <c r="G2563" s="19"/>
      <c r="H2563" s="21">
        <f>SUBTOTAL(9,H2562:H2562)</f>
        <v>6571.11</v>
      </c>
    </row>
    <row r="2564" spans="1:8">
      <c r="A2564" t="s">
        <v>1500</v>
      </c>
      <c r="B2564" t="s">
        <v>34</v>
      </c>
      <c r="C2564" t="s">
        <v>35</v>
      </c>
      <c r="D2564" t="s">
        <v>14</v>
      </c>
      <c r="E2564" t="s">
        <v>1501</v>
      </c>
      <c r="F2564" s="18">
        <v>45866</v>
      </c>
      <c r="G2564" t="s">
        <v>1503</v>
      </c>
      <c r="H2564" s="17">
        <v>4500</v>
      </c>
    </row>
    <row r="2565" spans="1:8">
      <c r="A2565" s="19" t="s">
        <v>1500</v>
      </c>
      <c r="B2565" s="19" t="s">
        <v>37</v>
      </c>
      <c r="C2565" s="19"/>
      <c r="D2565" s="19"/>
      <c r="E2565" s="19"/>
      <c r="F2565" s="20"/>
      <c r="G2565" s="19"/>
      <c r="H2565" s="21">
        <f>SUBTOTAL(9,H2564:H2564)</f>
        <v>4500</v>
      </c>
    </row>
    <row r="2566" spans="1:8">
      <c r="A2566" t="s">
        <v>1500</v>
      </c>
      <c r="B2566" t="s">
        <v>87</v>
      </c>
      <c r="C2566" t="s">
        <v>88</v>
      </c>
      <c r="D2566" t="s">
        <v>14</v>
      </c>
      <c r="E2566" t="s">
        <v>1501</v>
      </c>
      <c r="F2566" s="18">
        <v>45887</v>
      </c>
      <c r="G2566" t="s">
        <v>1504</v>
      </c>
      <c r="H2566" s="17">
        <v>143485</v>
      </c>
    </row>
    <row r="2567" spans="1:8">
      <c r="A2567" s="19" t="s">
        <v>1500</v>
      </c>
      <c r="B2567" s="19" t="s">
        <v>90</v>
      </c>
      <c r="C2567" s="19"/>
      <c r="D2567" s="19"/>
      <c r="E2567" s="19"/>
      <c r="F2567" s="20"/>
      <c r="G2567" s="19"/>
      <c r="H2567" s="21">
        <f>SUBTOTAL(9,H2566:H2566)</f>
        <v>143485</v>
      </c>
    </row>
    <row r="2568" spans="1:8" ht="16.5" thickBot="1">
      <c r="A2568" s="22" t="s">
        <v>1505</v>
      </c>
      <c r="B2568" s="22"/>
      <c r="C2568" s="25" t="s">
        <v>1506</v>
      </c>
      <c r="D2568" s="22"/>
      <c r="E2568" s="22"/>
      <c r="F2568" s="23"/>
      <c r="G2568" s="22"/>
      <c r="H2568" s="24">
        <f>SUBTOTAL(9,H2562:H2566)</f>
        <v>154556.10999999999</v>
      </c>
    </row>
    <row r="2569" spans="1:8">
      <c r="A2569" t="s">
        <v>1507</v>
      </c>
      <c r="B2569" t="s">
        <v>18</v>
      </c>
      <c r="C2569" t="s">
        <v>19</v>
      </c>
      <c r="D2569" t="s">
        <v>14</v>
      </c>
      <c r="E2569" t="s">
        <v>1508</v>
      </c>
      <c r="F2569" s="18">
        <v>45890</v>
      </c>
      <c r="G2569" t="s">
        <v>1509</v>
      </c>
      <c r="H2569" s="17">
        <v>29354.5</v>
      </c>
    </row>
    <row r="2570" spans="1:8">
      <c r="A2570" s="19" t="s">
        <v>1507</v>
      </c>
      <c r="B2570" s="19" t="s">
        <v>21</v>
      </c>
      <c r="C2570" s="19"/>
      <c r="D2570" s="19"/>
      <c r="E2570" s="19"/>
      <c r="F2570" s="20"/>
      <c r="G2570" s="19"/>
      <c r="H2570" s="21">
        <f>SUBTOTAL(9,H2569:H2569)</f>
        <v>29354.5</v>
      </c>
    </row>
    <row r="2571" spans="1:8">
      <c r="A2571" t="s">
        <v>1507</v>
      </c>
      <c r="B2571" t="s">
        <v>22</v>
      </c>
      <c r="C2571" t="s">
        <v>23</v>
      </c>
      <c r="D2571" t="s">
        <v>24</v>
      </c>
      <c r="E2571" t="s">
        <v>1508</v>
      </c>
      <c r="F2571" s="18">
        <v>45852</v>
      </c>
      <c r="G2571" t="s">
        <v>1510</v>
      </c>
      <c r="H2571" s="17">
        <v>10754.82</v>
      </c>
    </row>
    <row r="2572" spans="1:8">
      <c r="A2572" s="19" t="s">
        <v>1507</v>
      </c>
      <c r="B2572" s="19" t="s">
        <v>26</v>
      </c>
      <c r="C2572" s="19"/>
      <c r="D2572" s="19"/>
      <c r="E2572" s="19"/>
      <c r="F2572" s="20"/>
      <c r="G2572" s="19"/>
      <c r="H2572" s="21">
        <f>SUBTOTAL(9,H2571:H2571)</f>
        <v>10754.82</v>
      </c>
    </row>
    <row r="2573" spans="1:8">
      <c r="A2573" t="s">
        <v>1507</v>
      </c>
      <c r="B2573" t="s">
        <v>27</v>
      </c>
      <c r="C2573" t="s">
        <v>28</v>
      </c>
      <c r="D2573" t="s">
        <v>24</v>
      </c>
      <c r="E2573" t="s">
        <v>1508</v>
      </c>
      <c r="F2573" s="18">
        <v>45852</v>
      </c>
      <c r="G2573" t="s">
        <v>1510</v>
      </c>
      <c r="H2573" s="17">
        <v>2960.1</v>
      </c>
    </row>
    <row r="2574" spans="1:8">
      <c r="A2574" s="19" t="s">
        <v>1507</v>
      </c>
      <c r="B2574" s="19" t="s">
        <v>29</v>
      </c>
      <c r="C2574" s="19"/>
      <c r="D2574" s="19"/>
      <c r="E2574" s="19"/>
      <c r="F2574" s="20"/>
      <c r="G2574" s="19"/>
      <c r="H2574" s="21">
        <f>SUBTOTAL(9,H2573:H2573)</f>
        <v>2960.1</v>
      </c>
    </row>
    <row r="2575" spans="1:8">
      <c r="A2575" t="s">
        <v>1507</v>
      </c>
      <c r="B2575" t="s">
        <v>228</v>
      </c>
      <c r="C2575" t="s">
        <v>229</v>
      </c>
      <c r="D2575" t="s">
        <v>14</v>
      </c>
      <c r="E2575" t="s">
        <v>1508</v>
      </c>
      <c r="F2575" s="18">
        <v>45852</v>
      </c>
      <c r="G2575" t="s">
        <v>1510</v>
      </c>
      <c r="H2575" s="17">
        <v>46.8</v>
      </c>
    </row>
    <row r="2576" spans="1:8">
      <c r="A2576" s="19" t="s">
        <v>1507</v>
      </c>
      <c r="B2576" s="19" t="s">
        <v>230</v>
      </c>
      <c r="C2576" s="19"/>
      <c r="D2576" s="19"/>
      <c r="E2576" s="19"/>
      <c r="F2576" s="20"/>
      <c r="G2576" s="19"/>
      <c r="H2576" s="21">
        <f>SUBTOTAL(9,H2575:H2575)</f>
        <v>46.8</v>
      </c>
    </row>
    <row r="2577" spans="1:8">
      <c r="A2577" t="s">
        <v>1507</v>
      </c>
      <c r="B2577" t="s">
        <v>231</v>
      </c>
      <c r="C2577" t="s">
        <v>232</v>
      </c>
      <c r="D2577" t="s">
        <v>14</v>
      </c>
      <c r="E2577" t="s">
        <v>1508</v>
      </c>
      <c r="F2577" s="18">
        <v>45852</v>
      </c>
      <c r="G2577" t="s">
        <v>1510</v>
      </c>
      <c r="H2577" s="17">
        <v>70</v>
      </c>
    </row>
    <row r="2578" spans="1:8">
      <c r="A2578" s="19" t="s">
        <v>1507</v>
      </c>
      <c r="B2578" s="19" t="s">
        <v>233</v>
      </c>
      <c r="C2578" s="19"/>
      <c r="D2578" s="19"/>
      <c r="E2578" s="19"/>
      <c r="F2578" s="20"/>
      <c r="G2578" s="19"/>
      <c r="H2578" s="21">
        <f>SUBTOTAL(9,H2577:H2577)</f>
        <v>70</v>
      </c>
    </row>
    <row r="2579" spans="1:8">
      <c r="A2579" t="s">
        <v>1507</v>
      </c>
      <c r="B2579" t="s">
        <v>343</v>
      </c>
      <c r="C2579" t="s">
        <v>344</v>
      </c>
      <c r="D2579" t="s">
        <v>14</v>
      </c>
      <c r="E2579" t="s">
        <v>1508</v>
      </c>
      <c r="F2579" s="18">
        <v>45887</v>
      </c>
      <c r="G2579" t="s">
        <v>1511</v>
      </c>
      <c r="H2579" s="17">
        <v>30000</v>
      </c>
    </row>
    <row r="2580" spans="1:8">
      <c r="A2580" s="19" t="s">
        <v>1507</v>
      </c>
      <c r="B2580" s="19" t="s">
        <v>346</v>
      </c>
      <c r="C2580" s="19"/>
      <c r="D2580" s="19"/>
      <c r="E2580" s="19"/>
      <c r="F2580" s="20"/>
      <c r="G2580" s="19"/>
      <c r="H2580" s="21">
        <f>SUBTOTAL(9,H2579:H2579)</f>
        <v>30000</v>
      </c>
    </row>
    <row r="2581" spans="1:8">
      <c r="A2581" t="s">
        <v>1507</v>
      </c>
      <c r="B2581" t="s">
        <v>34</v>
      </c>
      <c r="C2581" t="s">
        <v>35</v>
      </c>
      <c r="D2581" t="s">
        <v>14</v>
      </c>
      <c r="E2581" t="s">
        <v>1508</v>
      </c>
      <c r="F2581" s="18">
        <v>45866</v>
      </c>
      <c r="G2581" t="s">
        <v>1512</v>
      </c>
      <c r="H2581" s="17">
        <v>2249</v>
      </c>
    </row>
    <row r="2582" spans="1:8">
      <c r="A2582" s="19" t="s">
        <v>1507</v>
      </c>
      <c r="B2582" s="19" t="s">
        <v>37</v>
      </c>
      <c r="C2582" s="19"/>
      <c r="D2582" s="19"/>
      <c r="E2582" s="19"/>
      <c r="F2582" s="20"/>
      <c r="G2582" s="19"/>
      <c r="H2582" s="21">
        <f>SUBTOTAL(9,H2581:H2581)</f>
        <v>2249</v>
      </c>
    </row>
    <row r="2583" spans="1:8">
      <c r="A2583" t="s">
        <v>1507</v>
      </c>
      <c r="B2583" t="s">
        <v>59</v>
      </c>
      <c r="C2583" t="s">
        <v>60</v>
      </c>
      <c r="D2583" t="s">
        <v>24</v>
      </c>
      <c r="E2583" t="s">
        <v>1508</v>
      </c>
      <c r="F2583" s="18">
        <v>45852</v>
      </c>
      <c r="G2583" t="s">
        <v>1510</v>
      </c>
      <c r="H2583" s="17">
        <v>2832.78</v>
      </c>
    </row>
    <row r="2584" spans="1:8">
      <c r="A2584" s="19" t="s">
        <v>1507</v>
      </c>
      <c r="B2584" s="19" t="s">
        <v>61</v>
      </c>
      <c r="C2584" s="19"/>
      <c r="D2584" s="19"/>
      <c r="E2584" s="19"/>
      <c r="F2584" s="20"/>
      <c r="G2584" s="19"/>
      <c r="H2584" s="21">
        <f>SUBTOTAL(9,H2583:H2583)</f>
        <v>2832.78</v>
      </c>
    </row>
    <row r="2585" spans="1:8">
      <c r="A2585" t="s">
        <v>1507</v>
      </c>
      <c r="B2585" t="s">
        <v>62</v>
      </c>
      <c r="C2585" t="s">
        <v>63</v>
      </c>
      <c r="D2585" t="s">
        <v>24</v>
      </c>
      <c r="E2585" t="s">
        <v>1508</v>
      </c>
      <c r="F2585" s="18">
        <v>45852</v>
      </c>
      <c r="G2585" t="s">
        <v>1510</v>
      </c>
      <c r="H2585" s="17">
        <v>9506.14</v>
      </c>
    </row>
    <row r="2586" spans="1:8">
      <c r="A2586" s="19" t="s">
        <v>1507</v>
      </c>
      <c r="B2586" s="19" t="s">
        <v>64</v>
      </c>
      <c r="C2586" s="19"/>
      <c r="D2586" s="19"/>
      <c r="E2586" s="19"/>
      <c r="F2586" s="20"/>
      <c r="G2586" s="19"/>
      <c r="H2586" s="21">
        <f>SUBTOTAL(9,H2585:H2585)</f>
        <v>9506.14</v>
      </c>
    </row>
    <row r="2587" spans="1:8" ht="16.5" thickBot="1">
      <c r="A2587" s="22" t="s">
        <v>1513</v>
      </c>
      <c r="B2587" s="22"/>
      <c r="C2587" s="25" t="s">
        <v>1514</v>
      </c>
      <c r="D2587" s="22"/>
      <c r="E2587" s="22"/>
      <c r="F2587" s="23"/>
      <c r="G2587" s="22"/>
      <c r="H2587" s="24">
        <f>SUBTOTAL(9,H2569:H2585)</f>
        <v>87774.14</v>
      </c>
    </row>
    <row r="2588" spans="1:8">
      <c r="A2588" t="s">
        <v>1515</v>
      </c>
      <c r="B2588" t="s">
        <v>18</v>
      </c>
      <c r="C2588" t="s">
        <v>19</v>
      </c>
      <c r="D2588" t="s">
        <v>14</v>
      </c>
      <c r="E2588" t="s">
        <v>1516</v>
      </c>
      <c r="F2588" s="18">
        <v>45890</v>
      </c>
      <c r="G2588" t="s">
        <v>1517</v>
      </c>
      <c r="H2588" s="17">
        <v>3505.12</v>
      </c>
    </row>
    <row r="2589" spans="1:8">
      <c r="A2589" s="19" t="s">
        <v>1515</v>
      </c>
      <c r="B2589" s="19" t="s">
        <v>21</v>
      </c>
      <c r="C2589" s="19"/>
      <c r="D2589" s="19"/>
      <c r="E2589" s="19"/>
      <c r="F2589" s="20"/>
      <c r="G2589" s="19"/>
      <c r="H2589" s="21">
        <f>SUBTOTAL(9,H2588:H2588)</f>
        <v>3505.12</v>
      </c>
    </row>
    <row r="2590" spans="1:8">
      <c r="A2590" t="s">
        <v>1515</v>
      </c>
      <c r="B2590" t="s">
        <v>187</v>
      </c>
      <c r="C2590" t="s">
        <v>188</v>
      </c>
      <c r="D2590" t="s">
        <v>24</v>
      </c>
      <c r="E2590" t="s">
        <v>1516</v>
      </c>
      <c r="F2590" s="18">
        <v>45874</v>
      </c>
      <c r="G2590" t="s">
        <v>1518</v>
      </c>
      <c r="H2590" s="17">
        <v>3241.03</v>
      </c>
    </row>
    <row r="2591" spans="1:8">
      <c r="A2591" s="19" t="s">
        <v>1515</v>
      </c>
      <c r="B2591" s="19" t="s">
        <v>191</v>
      </c>
      <c r="C2591" s="19"/>
      <c r="D2591" s="19"/>
      <c r="E2591" s="19"/>
      <c r="F2591" s="20"/>
      <c r="G2591" s="19"/>
      <c r="H2591" s="21">
        <f>SUBTOTAL(9,H2590:H2590)</f>
        <v>3241.03</v>
      </c>
    </row>
    <row r="2592" spans="1:8" ht="16.5" thickBot="1">
      <c r="A2592" s="22" t="s">
        <v>1519</v>
      </c>
      <c r="B2592" s="22"/>
      <c r="C2592" s="25" t="s">
        <v>1520</v>
      </c>
      <c r="D2592" s="22"/>
      <c r="E2592" s="22"/>
      <c r="F2592" s="23"/>
      <c r="G2592" s="22"/>
      <c r="H2592" s="24">
        <f>SUBTOTAL(9,H2588:H2590)</f>
        <v>6746.15</v>
      </c>
    </row>
    <row r="2593" spans="1:8">
      <c r="A2593" t="s">
        <v>1521</v>
      </c>
      <c r="B2593" t="s">
        <v>18</v>
      </c>
      <c r="C2593" t="s">
        <v>19</v>
      </c>
      <c r="D2593" t="s">
        <v>14</v>
      </c>
      <c r="E2593" t="s">
        <v>1522</v>
      </c>
      <c r="F2593" s="18">
        <v>45890</v>
      </c>
      <c r="G2593" t="s">
        <v>1523</v>
      </c>
      <c r="H2593" s="17">
        <v>9638.5300000000007</v>
      </c>
    </row>
    <row r="2594" spans="1:8">
      <c r="A2594" s="19" t="s">
        <v>1521</v>
      </c>
      <c r="B2594" s="19" t="s">
        <v>21</v>
      </c>
      <c r="C2594" s="19"/>
      <c r="D2594" s="19"/>
      <c r="E2594" s="19"/>
      <c r="F2594" s="20"/>
      <c r="G2594" s="19"/>
      <c r="H2594" s="21">
        <f>SUBTOTAL(9,H2593:H2593)</f>
        <v>9638.5300000000007</v>
      </c>
    </row>
    <row r="2595" spans="1:8">
      <c r="A2595" t="s">
        <v>1521</v>
      </c>
      <c r="B2595" t="s">
        <v>22</v>
      </c>
      <c r="C2595" t="s">
        <v>23</v>
      </c>
      <c r="D2595" t="s">
        <v>24</v>
      </c>
      <c r="E2595" t="s">
        <v>1522</v>
      </c>
      <c r="F2595" s="18">
        <v>45852</v>
      </c>
      <c r="G2595" t="s">
        <v>1524</v>
      </c>
      <c r="H2595" s="17">
        <v>188.47</v>
      </c>
    </row>
    <row r="2596" spans="1:8">
      <c r="A2596" s="19" t="s">
        <v>1521</v>
      </c>
      <c r="B2596" s="19" t="s">
        <v>26</v>
      </c>
      <c r="C2596" s="19"/>
      <c r="D2596" s="19"/>
      <c r="E2596" s="19"/>
      <c r="F2596" s="20"/>
      <c r="G2596" s="19"/>
      <c r="H2596" s="21">
        <f>SUBTOTAL(9,H2595:H2595)</f>
        <v>188.47</v>
      </c>
    </row>
    <row r="2597" spans="1:8">
      <c r="A2597" t="s">
        <v>1521</v>
      </c>
      <c r="B2597" t="s">
        <v>30</v>
      </c>
      <c r="C2597" t="s">
        <v>31</v>
      </c>
      <c r="D2597" t="s">
        <v>14</v>
      </c>
      <c r="E2597" t="s">
        <v>1522</v>
      </c>
      <c r="F2597" s="18">
        <v>45853</v>
      </c>
      <c r="G2597" t="s">
        <v>1525</v>
      </c>
      <c r="H2597" s="17">
        <v>63672.09</v>
      </c>
    </row>
    <row r="2598" spans="1:8">
      <c r="A2598" s="19" t="s">
        <v>1521</v>
      </c>
      <c r="B2598" s="19" t="s">
        <v>33</v>
      </c>
      <c r="C2598" s="19"/>
      <c r="D2598" s="19"/>
      <c r="E2598" s="19"/>
      <c r="F2598" s="20"/>
      <c r="G2598" s="19"/>
      <c r="H2598" s="21">
        <f>SUBTOTAL(9,H2597:H2597)</f>
        <v>63672.09</v>
      </c>
    </row>
    <row r="2599" spans="1:8">
      <c r="A2599" t="s">
        <v>1521</v>
      </c>
      <c r="B2599" t="s">
        <v>34</v>
      </c>
      <c r="C2599" t="s">
        <v>35</v>
      </c>
      <c r="D2599" t="s">
        <v>14</v>
      </c>
      <c r="E2599" t="s">
        <v>1522</v>
      </c>
      <c r="F2599" s="18">
        <v>45866</v>
      </c>
      <c r="G2599" t="s">
        <v>1526</v>
      </c>
      <c r="H2599" s="17">
        <v>4500</v>
      </c>
    </row>
    <row r="2600" spans="1:8">
      <c r="A2600" s="19" t="s">
        <v>1521</v>
      </c>
      <c r="B2600" s="19" t="s">
        <v>37</v>
      </c>
      <c r="C2600" s="19"/>
      <c r="D2600" s="19"/>
      <c r="E2600" s="19"/>
      <c r="F2600" s="20"/>
      <c r="G2600" s="19"/>
      <c r="H2600" s="21">
        <f>SUBTOTAL(9,H2599:H2599)</f>
        <v>4500</v>
      </c>
    </row>
    <row r="2601" spans="1:8">
      <c r="A2601" t="s">
        <v>1521</v>
      </c>
      <c r="B2601" t="s">
        <v>62</v>
      </c>
      <c r="C2601" t="s">
        <v>63</v>
      </c>
      <c r="D2601" t="s">
        <v>24</v>
      </c>
      <c r="E2601" t="s">
        <v>1522</v>
      </c>
      <c r="F2601" s="18">
        <v>45852</v>
      </c>
      <c r="G2601" t="s">
        <v>1524</v>
      </c>
      <c r="H2601" s="17">
        <v>448.85</v>
      </c>
    </row>
    <row r="2602" spans="1:8">
      <c r="A2602" s="19" t="s">
        <v>1521</v>
      </c>
      <c r="B2602" s="19" t="s">
        <v>64</v>
      </c>
      <c r="C2602" s="19"/>
      <c r="D2602" s="19"/>
      <c r="E2602" s="19"/>
      <c r="F2602" s="20"/>
      <c r="G2602" s="19"/>
      <c r="H2602" s="21">
        <f>SUBTOTAL(9,H2601:H2601)</f>
        <v>448.85</v>
      </c>
    </row>
    <row r="2603" spans="1:8" ht="16.5" thickBot="1">
      <c r="A2603" s="22" t="s">
        <v>1527</v>
      </c>
      <c r="B2603" s="22"/>
      <c r="C2603" s="25" t="s">
        <v>1528</v>
      </c>
      <c r="D2603" s="22"/>
      <c r="E2603" s="22"/>
      <c r="F2603" s="23"/>
      <c r="G2603" s="22"/>
      <c r="H2603" s="24">
        <f>SUBTOTAL(9,H2593:H2601)</f>
        <v>78447.94</v>
      </c>
    </row>
    <row r="2604" spans="1:8">
      <c r="A2604" t="s">
        <v>1529</v>
      </c>
      <c r="B2604" t="s">
        <v>30</v>
      </c>
      <c r="C2604" t="s">
        <v>31</v>
      </c>
      <c r="D2604" t="s">
        <v>14</v>
      </c>
      <c r="E2604" t="s">
        <v>1530</v>
      </c>
      <c r="F2604" s="18">
        <v>45840</v>
      </c>
      <c r="G2604" t="s">
        <v>1531</v>
      </c>
      <c r="H2604" s="17">
        <v>90507.45</v>
      </c>
    </row>
    <row r="2605" spans="1:8">
      <c r="A2605" s="19" t="s">
        <v>1529</v>
      </c>
      <c r="B2605" s="19" t="s">
        <v>33</v>
      </c>
      <c r="C2605" s="19"/>
      <c r="D2605" s="19"/>
      <c r="E2605" s="19"/>
      <c r="F2605" s="20"/>
      <c r="G2605" s="19"/>
      <c r="H2605" s="21">
        <f>SUBTOTAL(9,H2604:H2604)</f>
        <v>90507.45</v>
      </c>
    </row>
    <row r="2606" spans="1:8">
      <c r="A2606" t="s">
        <v>1529</v>
      </c>
      <c r="B2606" t="s">
        <v>34</v>
      </c>
      <c r="C2606" t="s">
        <v>35</v>
      </c>
      <c r="D2606" t="s">
        <v>14</v>
      </c>
      <c r="E2606" t="s">
        <v>1530</v>
      </c>
      <c r="F2606" s="18">
        <v>45866</v>
      </c>
      <c r="G2606" t="s">
        <v>1532</v>
      </c>
      <c r="H2606" s="17">
        <v>4500</v>
      </c>
    </row>
    <row r="2607" spans="1:8">
      <c r="A2607" s="19" t="s">
        <v>1529</v>
      </c>
      <c r="B2607" s="19" t="s">
        <v>37</v>
      </c>
      <c r="C2607" s="19"/>
      <c r="D2607" s="19"/>
      <c r="E2607" s="19"/>
      <c r="F2607" s="20"/>
      <c r="G2607" s="19"/>
      <c r="H2607" s="21">
        <f>SUBTOTAL(9,H2606:H2606)</f>
        <v>4500</v>
      </c>
    </row>
    <row r="2608" spans="1:8" ht="16.5" thickBot="1">
      <c r="A2608" s="22" t="s">
        <v>1533</v>
      </c>
      <c r="B2608" s="22"/>
      <c r="C2608" s="25" t="s">
        <v>1534</v>
      </c>
      <c r="D2608" s="22"/>
      <c r="E2608" s="22"/>
      <c r="F2608" s="23"/>
      <c r="G2608" s="22"/>
      <c r="H2608" s="24">
        <f>SUBTOTAL(9,H2604:H2606)</f>
        <v>95007.45</v>
      </c>
    </row>
    <row r="2609" spans="1:8">
      <c r="A2609" t="s">
        <v>1535</v>
      </c>
      <c r="B2609" t="s">
        <v>12</v>
      </c>
      <c r="C2609" t="s">
        <v>13</v>
      </c>
      <c r="D2609" t="s">
        <v>14</v>
      </c>
      <c r="E2609" t="s">
        <v>1536</v>
      </c>
      <c r="F2609" s="18">
        <v>45860</v>
      </c>
      <c r="G2609" t="s">
        <v>1537</v>
      </c>
      <c r="H2609" s="17">
        <v>1398175</v>
      </c>
    </row>
    <row r="2610" spans="1:8">
      <c r="A2610" s="19" t="s">
        <v>1535</v>
      </c>
      <c r="B2610" s="19" t="s">
        <v>17</v>
      </c>
      <c r="C2610" s="19"/>
      <c r="D2610" s="19"/>
      <c r="E2610" s="19"/>
      <c r="F2610" s="20"/>
      <c r="G2610" s="19"/>
      <c r="H2610" s="21">
        <f>SUBTOTAL(9,H2609:H2609)</f>
        <v>1398175</v>
      </c>
    </row>
    <row r="2611" spans="1:8">
      <c r="A2611" t="s">
        <v>1535</v>
      </c>
      <c r="B2611" t="s">
        <v>18</v>
      </c>
      <c r="C2611" t="s">
        <v>19</v>
      </c>
      <c r="D2611" t="s">
        <v>14</v>
      </c>
      <c r="E2611" t="s">
        <v>1536</v>
      </c>
      <c r="F2611" s="18">
        <v>45890</v>
      </c>
      <c r="G2611" t="s">
        <v>1538</v>
      </c>
      <c r="H2611" s="17">
        <v>283034.59000000003</v>
      </c>
    </row>
    <row r="2612" spans="1:8">
      <c r="A2612" s="19" t="s">
        <v>1535</v>
      </c>
      <c r="B2612" s="19" t="s">
        <v>21</v>
      </c>
      <c r="C2612" s="19"/>
      <c r="D2612" s="19"/>
      <c r="E2612" s="19"/>
      <c r="F2612" s="20"/>
      <c r="G2612" s="19"/>
      <c r="H2612" s="21">
        <f>SUBTOTAL(9,H2611:H2611)</f>
        <v>283034.59000000003</v>
      </c>
    </row>
    <row r="2613" spans="1:8">
      <c r="A2613" t="s">
        <v>1535</v>
      </c>
      <c r="B2613" t="s">
        <v>22</v>
      </c>
      <c r="C2613" t="s">
        <v>23</v>
      </c>
      <c r="D2613" t="s">
        <v>24</v>
      </c>
      <c r="E2613" t="s">
        <v>1536</v>
      </c>
      <c r="F2613" s="18">
        <v>45891</v>
      </c>
      <c r="G2613" t="s">
        <v>1539</v>
      </c>
      <c r="H2613" s="17">
        <v>111854.94</v>
      </c>
    </row>
    <row r="2614" spans="1:8">
      <c r="A2614" t="s">
        <v>1535</v>
      </c>
      <c r="B2614" t="s">
        <v>22</v>
      </c>
      <c r="C2614" t="s">
        <v>23</v>
      </c>
      <c r="D2614" t="s">
        <v>24</v>
      </c>
      <c r="E2614" t="s">
        <v>1536</v>
      </c>
      <c r="F2614" s="18">
        <v>45891</v>
      </c>
      <c r="G2614" t="s">
        <v>1539</v>
      </c>
      <c r="H2614" s="17">
        <v>23943.71</v>
      </c>
    </row>
    <row r="2615" spans="1:8">
      <c r="A2615" s="19" t="s">
        <v>1535</v>
      </c>
      <c r="B2615" s="19" t="s">
        <v>26</v>
      </c>
      <c r="C2615" s="19"/>
      <c r="D2615" s="19"/>
      <c r="E2615" s="19"/>
      <c r="F2615" s="20"/>
      <c r="G2615" s="19"/>
      <c r="H2615" s="21">
        <f>SUBTOTAL(9,H2613:H2614)</f>
        <v>135798.65</v>
      </c>
    </row>
    <row r="2616" spans="1:8">
      <c r="A2616" t="s">
        <v>1535</v>
      </c>
      <c r="B2616" t="s">
        <v>27</v>
      </c>
      <c r="C2616" t="s">
        <v>28</v>
      </c>
      <c r="D2616" t="s">
        <v>24</v>
      </c>
      <c r="E2616" t="s">
        <v>1536</v>
      </c>
      <c r="F2616" s="18">
        <v>45891</v>
      </c>
      <c r="G2616" t="s">
        <v>1539</v>
      </c>
      <c r="H2616" s="17">
        <v>24223.32</v>
      </c>
    </row>
    <row r="2617" spans="1:8">
      <c r="A2617" t="s">
        <v>1535</v>
      </c>
      <c r="B2617" t="s">
        <v>27</v>
      </c>
      <c r="C2617" t="s">
        <v>28</v>
      </c>
      <c r="D2617" t="s">
        <v>24</v>
      </c>
      <c r="E2617" t="s">
        <v>1536</v>
      </c>
      <c r="F2617" s="18">
        <v>45891</v>
      </c>
      <c r="G2617" t="s">
        <v>1539</v>
      </c>
      <c r="H2617" s="17">
        <v>5353.92</v>
      </c>
    </row>
    <row r="2618" spans="1:8">
      <c r="A2618" s="19" t="s">
        <v>1535</v>
      </c>
      <c r="B2618" s="19" t="s">
        <v>29</v>
      </c>
      <c r="C2618" s="19"/>
      <c r="D2618" s="19"/>
      <c r="E2618" s="19"/>
      <c r="F2618" s="20"/>
      <c r="G2618" s="19"/>
      <c r="H2618" s="21">
        <f>SUBTOTAL(9,H2616:H2617)</f>
        <v>29577.239999999998</v>
      </c>
    </row>
    <row r="2619" spans="1:8">
      <c r="A2619" t="s">
        <v>1535</v>
      </c>
      <c r="B2619" t="s">
        <v>228</v>
      </c>
      <c r="C2619" t="s">
        <v>229</v>
      </c>
      <c r="D2619" t="s">
        <v>14</v>
      </c>
      <c r="E2619" t="s">
        <v>1536</v>
      </c>
      <c r="F2619" s="18">
        <v>45891</v>
      </c>
      <c r="G2619" t="s">
        <v>1539</v>
      </c>
      <c r="H2619" s="17">
        <v>470.7</v>
      </c>
    </row>
    <row r="2620" spans="1:8">
      <c r="A2620" t="s">
        <v>1535</v>
      </c>
      <c r="B2620" t="s">
        <v>228</v>
      </c>
      <c r="C2620" t="s">
        <v>229</v>
      </c>
      <c r="D2620" t="s">
        <v>14</v>
      </c>
      <c r="E2620" t="s">
        <v>1536</v>
      </c>
      <c r="F2620" s="18">
        <v>45891</v>
      </c>
      <c r="G2620" t="s">
        <v>1539</v>
      </c>
      <c r="H2620" s="17">
        <v>108.9</v>
      </c>
    </row>
    <row r="2621" spans="1:8">
      <c r="A2621" s="19" t="s">
        <v>1535</v>
      </c>
      <c r="B2621" s="19" t="s">
        <v>230</v>
      </c>
      <c r="C2621" s="19"/>
      <c r="D2621" s="19"/>
      <c r="E2621" s="19"/>
      <c r="F2621" s="20"/>
      <c r="G2621" s="19"/>
      <c r="H2621" s="21">
        <f>SUBTOTAL(9,H2619:H2620)</f>
        <v>579.6</v>
      </c>
    </row>
    <row r="2622" spans="1:8">
      <c r="A2622" t="s">
        <v>1535</v>
      </c>
      <c r="B2622" t="s">
        <v>231</v>
      </c>
      <c r="C2622" t="s">
        <v>232</v>
      </c>
      <c r="D2622" t="s">
        <v>14</v>
      </c>
      <c r="E2622" t="s">
        <v>1536</v>
      </c>
      <c r="F2622" s="18">
        <v>45891</v>
      </c>
      <c r="G2622" t="s">
        <v>1539</v>
      </c>
      <c r="H2622" s="17">
        <v>1438.8</v>
      </c>
    </row>
    <row r="2623" spans="1:8">
      <c r="A2623" t="s">
        <v>1535</v>
      </c>
      <c r="B2623" t="s">
        <v>231</v>
      </c>
      <c r="C2623" t="s">
        <v>232</v>
      </c>
      <c r="D2623" t="s">
        <v>14</v>
      </c>
      <c r="E2623" t="s">
        <v>1536</v>
      </c>
      <c r="F2623" s="18">
        <v>45891</v>
      </c>
      <c r="G2623" t="s">
        <v>1539</v>
      </c>
      <c r="H2623" s="17">
        <v>308</v>
      </c>
    </row>
    <row r="2624" spans="1:8">
      <c r="A2624" s="19" t="s">
        <v>1535</v>
      </c>
      <c r="B2624" s="19" t="s">
        <v>233</v>
      </c>
      <c r="C2624" s="19"/>
      <c r="D2624" s="19"/>
      <c r="E2624" s="19"/>
      <c r="F2624" s="20"/>
      <c r="G2624" s="19"/>
      <c r="H2624" s="21">
        <f>SUBTOTAL(9,H2622:H2623)</f>
        <v>1746.8</v>
      </c>
    </row>
    <row r="2625" spans="1:8">
      <c r="A2625" t="s">
        <v>1535</v>
      </c>
      <c r="B2625" t="s">
        <v>42</v>
      </c>
      <c r="C2625" t="s">
        <v>43</v>
      </c>
      <c r="D2625" t="s">
        <v>24</v>
      </c>
      <c r="E2625" t="s">
        <v>1536</v>
      </c>
      <c r="F2625" s="18">
        <v>45852</v>
      </c>
      <c r="G2625" t="s">
        <v>1540</v>
      </c>
      <c r="H2625" s="17">
        <v>44188.15</v>
      </c>
    </row>
    <row r="2626" spans="1:8">
      <c r="A2626" t="s">
        <v>1535</v>
      </c>
      <c r="B2626" t="s">
        <v>42</v>
      </c>
      <c r="C2626" t="s">
        <v>43</v>
      </c>
      <c r="D2626" t="s">
        <v>24</v>
      </c>
      <c r="E2626" t="s">
        <v>1536</v>
      </c>
      <c r="F2626" s="18">
        <v>45882</v>
      </c>
      <c r="G2626" t="s">
        <v>1541</v>
      </c>
      <c r="H2626" s="17">
        <v>22749.49</v>
      </c>
    </row>
    <row r="2627" spans="1:8">
      <c r="A2627" s="19" t="s">
        <v>1535</v>
      </c>
      <c r="B2627" s="19" t="s">
        <v>45</v>
      </c>
      <c r="C2627" s="19"/>
      <c r="D2627" s="19"/>
      <c r="E2627" s="19"/>
      <c r="F2627" s="20"/>
      <c r="G2627" s="19"/>
      <c r="H2627" s="21">
        <f>SUBTOTAL(9,H2625:H2626)</f>
        <v>66937.64</v>
      </c>
    </row>
    <row r="2628" spans="1:8">
      <c r="A2628" t="s">
        <v>1535</v>
      </c>
      <c r="B2628" t="s">
        <v>97</v>
      </c>
      <c r="C2628" t="s">
        <v>98</v>
      </c>
      <c r="D2628" t="s">
        <v>24</v>
      </c>
      <c r="E2628" t="s">
        <v>1536</v>
      </c>
      <c r="F2628" s="18">
        <v>45856</v>
      </c>
      <c r="G2628" t="s">
        <v>1542</v>
      </c>
      <c r="H2628" s="17">
        <v>127145</v>
      </c>
    </row>
    <row r="2629" spans="1:8">
      <c r="A2629" t="s">
        <v>1535</v>
      </c>
      <c r="B2629" t="s">
        <v>97</v>
      </c>
      <c r="C2629" t="s">
        <v>98</v>
      </c>
      <c r="D2629" t="s">
        <v>24</v>
      </c>
      <c r="E2629" t="s">
        <v>1536</v>
      </c>
      <c r="F2629" s="18">
        <v>45882</v>
      </c>
      <c r="G2629" t="s">
        <v>1541</v>
      </c>
      <c r="H2629" s="17">
        <v>70819</v>
      </c>
    </row>
    <row r="2630" spans="1:8">
      <c r="A2630" s="19" t="s">
        <v>1535</v>
      </c>
      <c r="B2630" s="19" t="s">
        <v>100</v>
      </c>
      <c r="C2630" s="19"/>
      <c r="D2630" s="19"/>
      <c r="E2630" s="19"/>
      <c r="F2630" s="20"/>
      <c r="G2630" s="19"/>
      <c r="H2630" s="21">
        <f>SUBTOTAL(9,H2628:H2629)</f>
        <v>197964</v>
      </c>
    </row>
    <row r="2631" spans="1:8">
      <c r="A2631" t="s">
        <v>1535</v>
      </c>
      <c r="B2631" t="s">
        <v>101</v>
      </c>
      <c r="C2631" t="s">
        <v>102</v>
      </c>
      <c r="D2631" t="s">
        <v>24</v>
      </c>
      <c r="E2631" t="s">
        <v>1536</v>
      </c>
      <c r="F2631" s="18">
        <v>45856</v>
      </c>
      <c r="G2631" t="s">
        <v>1542</v>
      </c>
      <c r="H2631" s="17">
        <v>2528</v>
      </c>
    </row>
    <row r="2632" spans="1:8">
      <c r="A2632" t="s">
        <v>1535</v>
      </c>
      <c r="B2632" t="s">
        <v>101</v>
      </c>
      <c r="C2632" t="s">
        <v>102</v>
      </c>
      <c r="D2632" t="s">
        <v>24</v>
      </c>
      <c r="E2632" t="s">
        <v>1536</v>
      </c>
      <c r="F2632" s="18">
        <v>45882</v>
      </c>
      <c r="G2632" t="s">
        <v>1541</v>
      </c>
      <c r="H2632" s="17">
        <v>2528</v>
      </c>
    </row>
    <row r="2633" spans="1:8">
      <c r="A2633" s="19" t="s">
        <v>1535</v>
      </c>
      <c r="B2633" s="19" t="s">
        <v>103</v>
      </c>
      <c r="C2633" s="19"/>
      <c r="D2633" s="19"/>
      <c r="E2633" s="19"/>
      <c r="F2633" s="20"/>
      <c r="G2633" s="19"/>
      <c r="H2633" s="21">
        <f>SUBTOTAL(9,H2631:H2632)</f>
        <v>5056</v>
      </c>
    </row>
    <row r="2634" spans="1:8">
      <c r="A2634" t="s">
        <v>1535</v>
      </c>
      <c r="B2634" t="s">
        <v>46</v>
      </c>
      <c r="C2634" t="s">
        <v>47</v>
      </c>
      <c r="D2634" t="s">
        <v>24</v>
      </c>
      <c r="E2634" t="s">
        <v>1536</v>
      </c>
      <c r="F2634" s="18">
        <v>45852</v>
      </c>
      <c r="G2634" t="s">
        <v>1540</v>
      </c>
      <c r="H2634" s="17">
        <v>12316.3</v>
      </c>
    </row>
    <row r="2635" spans="1:8">
      <c r="A2635" s="19" t="s">
        <v>1535</v>
      </c>
      <c r="B2635" s="19" t="s">
        <v>48</v>
      </c>
      <c r="C2635" s="19"/>
      <c r="D2635" s="19"/>
      <c r="E2635" s="19"/>
      <c r="F2635" s="20"/>
      <c r="G2635" s="19"/>
      <c r="H2635" s="21">
        <f>SUBTOTAL(9,H2634:H2634)</f>
        <v>12316.3</v>
      </c>
    </row>
    <row r="2636" spans="1:8">
      <c r="A2636" t="s">
        <v>1535</v>
      </c>
      <c r="B2636" t="s">
        <v>49</v>
      </c>
      <c r="C2636" t="s">
        <v>50</v>
      </c>
      <c r="D2636" t="s">
        <v>24</v>
      </c>
      <c r="E2636" t="s">
        <v>1536</v>
      </c>
      <c r="F2636" s="18">
        <v>45852</v>
      </c>
      <c r="G2636" t="s">
        <v>1540</v>
      </c>
      <c r="H2636" s="17">
        <v>14896.3</v>
      </c>
    </row>
    <row r="2637" spans="1:8">
      <c r="A2637" t="s">
        <v>1535</v>
      </c>
      <c r="B2637" t="s">
        <v>49</v>
      </c>
      <c r="C2637" t="s">
        <v>50</v>
      </c>
      <c r="D2637" t="s">
        <v>24</v>
      </c>
      <c r="E2637" t="s">
        <v>1536</v>
      </c>
      <c r="F2637" s="18">
        <v>45882</v>
      </c>
      <c r="G2637" t="s">
        <v>1541</v>
      </c>
      <c r="H2637" s="17">
        <v>6622.17</v>
      </c>
    </row>
    <row r="2638" spans="1:8">
      <c r="A2638" s="19" t="s">
        <v>1535</v>
      </c>
      <c r="B2638" s="19" t="s">
        <v>51</v>
      </c>
      <c r="C2638" s="19"/>
      <c r="D2638" s="19"/>
      <c r="E2638" s="19"/>
      <c r="F2638" s="20"/>
      <c r="G2638" s="19"/>
      <c r="H2638" s="21">
        <f>SUBTOTAL(9,H2636:H2637)</f>
        <v>21518.47</v>
      </c>
    </row>
    <row r="2639" spans="1:8">
      <c r="A2639" t="s">
        <v>1535</v>
      </c>
      <c r="B2639" t="s">
        <v>52</v>
      </c>
      <c r="C2639" t="s">
        <v>53</v>
      </c>
      <c r="D2639" t="s">
        <v>24</v>
      </c>
      <c r="E2639" t="s">
        <v>1536</v>
      </c>
      <c r="F2639" s="18">
        <v>45852</v>
      </c>
      <c r="G2639" t="s">
        <v>1540</v>
      </c>
      <c r="H2639" s="17">
        <v>1859.75</v>
      </c>
    </row>
    <row r="2640" spans="1:8">
      <c r="A2640" t="s">
        <v>1535</v>
      </c>
      <c r="B2640" t="s">
        <v>52</v>
      </c>
      <c r="C2640" t="s">
        <v>53</v>
      </c>
      <c r="D2640" t="s">
        <v>24</v>
      </c>
      <c r="E2640" t="s">
        <v>1536</v>
      </c>
      <c r="F2640" s="18">
        <v>45852</v>
      </c>
      <c r="G2640" t="s">
        <v>1540</v>
      </c>
      <c r="H2640" s="17">
        <v>5960.61</v>
      </c>
    </row>
    <row r="2641" spans="1:8">
      <c r="A2641" t="s">
        <v>1535</v>
      </c>
      <c r="B2641" t="s">
        <v>52</v>
      </c>
      <c r="C2641" t="s">
        <v>53</v>
      </c>
      <c r="D2641" t="s">
        <v>24</v>
      </c>
      <c r="E2641" t="s">
        <v>1536</v>
      </c>
      <c r="F2641" s="18">
        <v>45882</v>
      </c>
      <c r="G2641" t="s">
        <v>1541</v>
      </c>
      <c r="H2641" s="17">
        <v>1910.17</v>
      </c>
    </row>
    <row r="2642" spans="1:8">
      <c r="A2642" s="19" t="s">
        <v>1535</v>
      </c>
      <c r="B2642" s="19" t="s">
        <v>54</v>
      </c>
      <c r="C2642" s="19"/>
      <c r="D2642" s="19"/>
      <c r="E2642" s="19"/>
      <c r="F2642" s="20"/>
      <c r="G2642" s="19"/>
      <c r="H2642" s="21">
        <f>SUBTOTAL(9,H2639:H2641)</f>
        <v>9730.5299999999988</v>
      </c>
    </row>
    <row r="2643" spans="1:8">
      <c r="A2643" t="s">
        <v>1535</v>
      </c>
      <c r="B2643" t="s">
        <v>59</v>
      </c>
      <c r="C2643" t="s">
        <v>60</v>
      </c>
      <c r="D2643" t="s">
        <v>24</v>
      </c>
      <c r="E2643" t="s">
        <v>1536</v>
      </c>
      <c r="F2643" s="18">
        <v>45891</v>
      </c>
      <c r="G2643" t="s">
        <v>1539</v>
      </c>
      <c r="H2643" s="17">
        <v>23851.8</v>
      </c>
    </row>
    <row r="2644" spans="1:8">
      <c r="A2644" t="s">
        <v>1535</v>
      </c>
      <c r="B2644" t="s">
        <v>59</v>
      </c>
      <c r="C2644" t="s">
        <v>60</v>
      </c>
      <c r="D2644" t="s">
        <v>24</v>
      </c>
      <c r="E2644" t="s">
        <v>1536</v>
      </c>
      <c r="F2644" s="18">
        <v>45891</v>
      </c>
      <c r="G2644" t="s">
        <v>1539</v>
      </c>
      <c r="H2644" s="17">
        <v>5429.93</v>
      </c>
    </row>
    <row r="2645" spans="1:8">
      <c r="A2645" s="19" t="s">
        <v>1535</v>
      </c>
      <c r="B2645" s="19" t="s">
        <v>61</v>
      </c>
      <c r="C2645" s="19"/>
      <c r="D2645" s="19"/>
      <c r="E2645" s="19"/>
      <c r="F2645" s="20"/>
      <c r="G2645" s="19"/>
      <c r="H2645" s="21">
        <f>SUBTOTAL(9,H2643:H2644)</f>
        <v>29281.73</v>
      </c>
    </row>
    <row r="2646" spans="1:8">
      <c r="A2646" t="s">
        <v>1535</v>
      </c>
      <c r="B2646" t="s">
        <v>62</v>
      </c>
      <c r="C2646" t="s">
        <v>63</v>
      </c>
      <c r="D2646" t="s">
        <v>24</v>
      </c>
      <c r="E2646" t="s">
        <v>1536</v>
      </c>
      <c r="F2646" s="18">
        <v>45891</v>
      </c>
      <c r="G2646" t="s">
        <v>1539</v>
      </c>
      <c r="H2646" s="17">
        <v>79289.899999999994</v>
      </c>
    </row>
    <row r="2647" spans="1:8">
      <c r="A2647" t="s">
        <v>1535</v>
      </c>
      <c r="B2647" t="s">
        <v>62</v>
      </c>
      <c r="C2647" t="s">
        <v>63</v>
      </c>
      <c r="D2647" t="s">
        <v>24</v>
      </c>
      <c r="E2647" t="s">
        <v>1536</v>
      </c>
      <c r="F2647" s="18">
        <v>45891</v>
      </c>
      <c r="G2647" t="s">
        <v>1539</v>
      </c>
      <c r="H2647" s="17">
        <v>17174.09</v>
      </c>
    </row>
    <row r="2648" spans="1:8">
      <c r="A2648" s="19" t="s">
        <v>1535</v>
      </c>
      <c r="B2648" s="19" t="s">
        <v>64</v>
      </c>
      <c r="C2648" s="19"/>
      <c r="D2648" s="19"/>
      <c r="E2648" s="19"/>
      <c r="F2648" s="20"/>
      <c r="G2648" s="19"/>
      <c r="H2648" s="21">
        <f>SUBTOTAL(9,H2646:H2647)</f>
        <v>96463.989999999991</v>
      </c>
    </row>
    <row r="2649" spans="1:8">
      <c r="A2649" t="s">
        <v>1535</v>
      </c>
      <c r="B2649" t="s">
        <v>65</v>
      </c>
      <c r="C2649" t="s">
        <v>66</v>
      </c>
      <c r="D2649" t="s">
        <v>24</v>
      </c>
      <c r="E2649" t="s">
        <v>1536</v>
      </c>
      <c r="F2649" s="18">
        <v>45891</v>
      </c>
      <c r="G2649" t="s">
        <v>1539</v>
      </c>
      <c r="H2649" s="17">
        <v>10044.66</v>
      </c>
    </row>
    <row r="2650" spans="1:8">
      <c r="A2650" t="s">
        <v>1535</v>
      </c>
      <c r="B2650" t="s">
        <v>65</v>
      </c>
      <c r="C2650" t="s">
        <v>66</v>
      </c>
      <c r="D2650" t="s">
        <v>24</v>
      </c>
      <c r="E2650" t="s">
        <v>1536</v>
      </c>
      <c r="F2650" s="18">
        <v>45891</v>
      </c>
      <c r="G2650" t="s">
        <v>1539</v>
      </c>
      <c r="H2650" s="17">
        <v>1032.44</v>
      </c>
    </row>
    <row r="2651" spans="1:8">
      <c r="A2651" s="19" t="s">
        <v>1535</v>
      </c>
      <c r="B2651" s="19" t="s">
        <v>68</v>
      </c>
      <c r="C2651" s="19"/>
      <c r="D2651" s="19"/>
      <c r="E2651" s="19"/>
      <c r="F2651" s="20"/>
      <c r="G2651" s="19"/>
      <c r="H2651" s="21">
        <f>SUBTOTAL(9,H2649:H2650)</f>
        <v>11077.1</v>
      </c>
    </row>
    <row r="2652" spans="1:8">
      <c r="A2652" t="s">
        <v>1535</v>
      </c>
      <c r="B2652" t="s">
        <v>69</v>
      </c>
      <c r="C2652" t="s">
        <v>70</v>
      </c>
      <c r="D2652" t="s">
        <v>24</v>
      </c>
      <c r="E2652" t="s">
        <v>1536</v>
      </c>
      <c r="F2652" s="18">
        <v>45866</v>
      </c>
      <c r="G2652" t="s">
        <v>1543</v>
      </c>
      <c r="H2652" s="17">
        <v>1674</v>
      </c>
    </row>
    <row r="2653" spans="1:8">
      <c r="A2653" s="19" t="s">
        <v>1535</v>
      </c>
      <c r="B2653" s="19" t="s">
        <v>72</v>
      </c>
      <c r="C2653" s="19"/>
      <c r="D2653" s="19"/>
      <c r="E2653" s="19"/>
      <c r="F2653" s="20"/>
      <c r="G2653" s="19"/>
      <c r="H2653" s="21">
        <f>SUBTOTAL(9,H2652:H2652)</f>
        <v>1674</v>
      </c>
    </row>
    <row r="2654" spans="1:8" ht="16.5" thickBot="1">
      <c r="A2654" s="22" t="s">
        <v>1544</v>
      </c>
      <c r="B2654" s="22"/>
      <c r="C2654" s="25" t="s">
        <v>1545</v>
      </c>
      <c r="D2654" s="22"/>
      <c r="E2654" s="22"/>
      <c r="F2654" s="23"/>
      <c r="G2654" s="22"/>
      <c r="H2654" s="24">
        <f>SUBTOTAL(9,H2609:H2652)</f>
        <v>2300931.6399999987</v>
      </c>
    </row>
    <row r="2655" spans="1:8">
      <c r="A2655" t="s">
        <v>1546</v>
      </c>
      <c r="B2655" t="s">
        <v>18</v>
      </c>
      <c r="C2655" t="s">
        <v>19</v>
      </c>
      <c r="D2655" t="s">
        <v>14</v>
      </c>
      <c r="E2655" t="s">
        <v>1547</v>
      </c>
      <c r="F2655" s="18">
        <v>45890</v>
      </c>
      <c r="G2655" t="s">
        <v>1548</v>
      </c>
      <c r="H2655" s="17">
        <v>1314.42</v>
      </c>
    </row>
    <row r="2656" spans="1:8">
      <c r="A2656" s="19" t="s">
        <v>1546</v>
      </c>
      <c r="B2656" s="19" t="s">
        <v>21</v>
      </c>
      <c r="C2656" s="19"/>
      <c r="D2656" s="19"/>
      <c r="E2656" s="19"/>
      <c r="F2656" s="20"/>
      <c r="G2656" s="19"/>
      <c r="H2656" s="21">
        <f>SUBTOTAL(9,H2655:H2655)</f>
        <v>1314.42</v>
      </c>
    </row>
    <row r="2657" spans="1:8">
      <c r="A2657" t="s">
        <v>1546</v>
      </c>
      <c r="B2657" t="s">
        <v>234</v>
      </c>
      <c r="C2657" t="s">
        <v>235</v>
      </c>
      <c r="D2657" t="s">
        <v>14</v>
      </c>
      <c r="E2657" t="s">
        <v>1547</v>
      </c>
      <c r="F2657" s="18">
        <v>45884</v>
      </c>
      <c r="G2657" t="s">
        <v>1549</v>
      </c>
      <c r="H2657" s="17">
        <v>230835</v>
      </c>
    </row>
    <row r="2658" spans="1:8">
      <c r="A2658" s="19" t="s">
        <v>1546</v>
      </c>
      <c r="B2658" s="19" t="s">
        <v>237</v>
      </c>
      <c r="C2658" s="19"/>
      <c r="D2658" s="19"/>
      <c r="E2658" s="19"/>
      <c r="F2658" s="20"/>
      <c r="G2658" s="19"/>
      <c r="H2658" s="21">
        <f>SUBTOTAL(9,H2657:H2657)</f>
        <v>230835</v>
      </c>
    </row>
    <row r="2659" spans="1:8">
      <c r="A2659" t="s">
        <v>1546</v>
      </c>
      <c r="B2659" t="s">
        <v>87</v>
      </c>
      <c r="C2659" t="s">
        <v>88</v>
      </c>
      <c r="D2659" t="s">
        <v>14</v>
      </c>
      <c r="E2659" t="s">
        <v>1547</v>
      </c>
      <c r="F2659" s="18">
        <v>45887</v>
      </c>
      <c r="G2659" t="s">
        <v>1550</v>
      </c>
      <c r="H2659" s="17">
        <v>132249</v>
      </c>
    </row>
    <row r="2660" spans="1:8">
      <c r="A2660" s="19" t="s">
        <v>1546</v>
      </c>
      <c r="B2660" s="19" t="s">
        <v>90</v>
      </c>
      <c r="C2660" s="19"/>
      <c r="D2660" s="19"/>
      <c r="E2660" s="19"/>
      <c r="F2660" s="20"/>
      <c r="G2660" s="19"/>
      <c r="H2660" s="21">
        <f>SUBTOTAL(9,H2659:H2659)</f>
        <v>132249</v>
      </c>
    </row>
    <row r="2661" spans="1:8">
      <c r="A2661" t="s">
        <v>1546</v>
      </c>
      <c r="B2661" t="s">
        <v>42</v>
      </c>
      <c r="C2661" t="s">
        <v>43</v>
      </c>
      <c r="D2661" t="s">
        <v>24</v>
      </c>
      <c r="E2661" t="s">
        <v>1547</v>
      </c>
      <c r="F2661" s="18">
        <v>45852</v>
      </c>
      <c r="G2661" t="s">
        <v>1551</v>
      </c>
      <c r="H2661" s="17">
        <v>4731.1000000000004</v>
      </c>
    </row>
    <row r="2662" spans="1:8">
      <c r="A2662" t="s">
        <v>1546</v>
      </c>
      <c r="B2662" t="s">
        <v>42</v>
      </c>
      <c r="C2662" t="s">
        <v>43</v>
      </c>
      <c r="D2662" t="s">
        <v>24</v>
      </c>
      <c r="E2662" t="s">
        <v>1547</v>
      </c>
      <c r="F2662" s="18">
        <v>45852</v>
      </c>
      <c r="G2662" t="s">
        <v>1551</v>
      </c>
      <c r="H2662" s="17">
        <v>122348.92</v>
      </c>
    </row>
    <row r="2663" spans="1:8">
      <c r="A2663" t="s">
        <v>1546</v>
      </c>
      <c r="B2663" t="s">
        <v>42</v>
      </c>
      <c r="C2663" t="s">
        <v>43</v>
      </c>
      <c r="D2663" t="s">
        <v>24</v>
      </c>
      <c r="E2663" t="s">
        <v>1547</v>
      </c>
      <c r="F2663" s="18">
        <v>45882</v>
      </c>
      <c r="G2663" t="s">
        <v>1552</v>
      </c>
      <c r="H2663" s="17">
        <v>12232.8</v>
      </c>
    </row>
    <row r="2664" spans="1:8">
      <c r="A2664" s="19" t="s">
        <v>1546</v>
      </c>
      <c r="B2664" s="19" t="s">
        <v>45</v>
      </c>
      <c r="C2664" s="19"/>
      <c r="D2664" s="19"/>
      <c r="E2664" s="19"/>
      <c r="F2664" s="20"/>
      <c r="G2664" s="19"/>
      <c r="H2664" s="21">
        <f>SUBTOTAL(9,H2661:H2663)</f>
        <v>139312.82</v>
      </c>
    </row>
    <row r="2665" spans="1:8">
      <c r="A2665" t="s">
        <v>1546</v>
      </c>
      <c r="B2665" t="s">
        <v>435</v>
      </c>
      <c r="C2665" t="s">
        <v>436</v>
      </c>
      <c r="D2665" t="s">
        <v>24</v>
      </c>
      <c r="E2665" t="s">
        <v>1547</v>
      </c>
      <c r="F2665" s="18">
        <v>45874</v>
      </c>
      <c r="G2665" t="s">
        <v>1553</v>
      </c>
      <c r="H2665" s="17">
        <v>43051.9</v>
      </c>
    </row>
    <row r="2666" spans="1:8">
      <c r="A2666" t="s">
        <v>1546</v>
      </c>
      <c r="B2666" t="s">
        <v>435</v>
      </c>
      <c r="C2666" t="s">
        <v>436</v>
      </c>
      <c r="D2666" t="s">
        <v>24</v>
      </c>
      <c r="E2666" t="s">
        <v>1547</v>
      </c>
      <c r="F2666" s="18">
        <v>45874</v>
      </c>
      <c r="G2666" t="s">
        <v>1553</v>
      </c>
      <c r="H2666" s="17">
        <v>39607.32</v>
      </c>
    </row>
    <row r="2667" spans="1:8">
      <c r="A2667" s="19" t="s">
        <v>1546</v>
      </c>
      <c r="B2667" s="19" t="s">
        <v>438</v>
      </c>
      <c r="C2667" s="19"/>
      <c r="D2667" s="19"/>
      <c r="E2667" s="19"/>
      <c r="F2667" s="20"/>
      <c r="G2667" s="19"/>
      <c r="H2667" s="21">
        <f>SUBTOTAL(9,H2665:H2666)</f>
        <v>82659.22</v>
      </c>
    </row>
    <row r="2668" spans="1:8" ht="16.5" thickBot="1">
      <c r="A2668" s="22" t="s">
        <v>1554</v>
      </c>
      <c r="B2668" s="22"/>
      <c r="C2668" s="25" t="s">
        <v>1555</v>
      </c>
      <c r="D2668" s="22"/>
      <c r="E2668" s="22"/>
      <c r="F2668" s="23"/>
      <c r="G2668" s="22"/>
      <c r="H2668" s="24">
        <f>SUBTOTAL(9,H2655:H2666)</f>
        <v>586370.46</v>
      </c>
    </row>
    <row r="2669" spans="1:8">
      <c r="A2669" t="s">
        <v>1556</v>
      </c>
      <c r="B2669" t="s">
        <v>79</v>
      </c>
      <c r="C2669" t="s">
        <v>80</v>
      </c>
      <c r="D2669" t="s">
        <v>14</v>
      </c>
      <c r="E2669" t="s">
        <v>1557</v>
      </c>
      <c r="F2669" s="18">
        <v>45863</v>
      </c>
      <c r="G2669" t="s">
        <v>1558</v>
      </c>
      <c r="H2669" s="17">
        <v>7233.89</v>
      </c>
    </row>
    <row r="2670" spans="1:8">
      <c r="A2670" t="s">
        <v>1556</v>
      </c>
      <c r="B2670" t="s">
        <v>79</v>
      </c>
      <c r="C2670" t="s">
        <v>80</v>
      </c>
      <c r="D2670" t="s">
        <v>14</v>
      </c>
      <c r="E2670" t="s">
        <v>1557</v>
      </c>
      <c r="F2670" s="18">
        <v>45894</v>
      </c>
      <c r="G2670" t="s">
        <v>1559</v>
      </c>
      <c r="H2670" s="17">
        <v>7240.35</v>
      </c>
    </row>
    <row r="2671" spans="1:8">
      <c r="A2671" s="19" t="s">
        <v>1556</v>
      </c>
      <c r="B2671" s="19" t="s">
        <v>84</v>
      </c>
      <c r="C2671" s="19"/>
      <c r="D2671" s="19"/>
      <c r="E2671" s="19"/>
      <c r="F2671" s="20"/>
      <c r="G2671" s="19"/>
      <c r="H2671" s="21">
        <f>SUBTOTAL(9,H2669:H2670)</f>
        <v>14474.240000000002</v>
      </c>
    </row>
    <row r="2672" spans="1:8">
      <c r="A2672" t="s">
        <v>1556</v>
      </c>
      <c r="B2672" t="s">
        <v>18</v>
      </c>
      <c r="C2672" t="s">
        <v>19</v>
      </c>
      <c r="D2672" t="s">
        <v>14</v>
      </c>
      <c r="E2672" t="s">
        <v>1557</v>
      </c>
      <c r="F2672" s="18">
        <v>45890</v>
      </c>
      <c r="G2672" t="s">
        <v>1560</v>
      </c>
      <c r="H2672" s="17">
        <v>15772.6</v>
      </c>
    </row>
    <row r="2673" spans="1:8">
      <c r="A2673" s="19" t="s">
        <v>1556</v>
      </c>
      <c r="B2673" s="19" t="s">
        <v>21</v>
      </c>
      <c r="C2673" s="19"/>
      <c r="D2673" s="19"/>
      <c r="E2673" s="19"/>
      <c r="F2673" s="20"/>
      <c r="G2673" s="19"/>
      <c r="H2673" s="21">
        <f>SUBTOTAL(9,H2672:H2672)</f>
        <v>15772.6</v>
      </c>
    </row>
    <row r="2674" spans="1:8" ht="16.5" thickBot="1">
      <c r="A2674" s="22" t="s">
        <v>1561</v>
      </c>
      <c r="B2674" s="22"/>
      <c r="C2674" s="25" t="s">
        <v>1562</v>
      </c>
      <c r="D2674" s="22"/>
      <c r="E2674" s="22"/>
      <c r="F2674" s="23"/>
      <c r="G2674" s="22"/>
      <c r="H2674" s="24">
        <f>SUBTOTAL(9,H2669:H2672)</f>
        <v>30246.840000000004</v>
      </c>
    </row>
    <row r="2675" spans="1:8">
      <c r="A2675" t="s">
        <v>1563</v>
      </c>
      <c r="B2675" t="s">
        <v>18</v>
      </c>
      <c r="C2675" t="s">
        <v>19</v>
      </c>
      <c r="D2675" t="s">
        <v>14</v>
      </c>
      <c r="E2675" t="s">
        <v>1564</v>
      </c>
      <c r="F2675" s="18">
        <v>45890</v>
      </c>
      <c r="G2675" t="s">
        <v>1565</v>
      </c>
      <c r="H2675" s="17">
        <v>1752.56</v>
      </c>
    </row>
    <row r="2676" spans="1:8">
      <c r="A2676" s="19" t="s">
        <v>1563</v>
      </c>
      <c r="B2676" s="19" t="s">
        <v>21</v>
      </c>
      <c r="C2676" s="19"/>
      <c r="D2676" s="19"/>
      <c r="E2676" s="19"/>
      <c r="F2676" s="20"/>
      <c r="G2676" s="19"/>
      <c r="H2676" s="21">
        <f>SUBTOTAL(9,H2675:H2675)</f>
        <v>1752.56</v>
      </c>
    </row>
    <row r="2677" spans="1:8">
      <c r="A2677" t="s">
        <v>1563</v>
      </c>
      <c r="B2677" t="s">
        <v>42</v>
      </c>
      <c r="C2677" t="s">
        <v>43</v>
      </c>
      <c r="D2677" t="s">
        <v>24</v>
      </c>
      <c r="E2677" t="s">
        <v>1564</v>
      </c>
      <c r="F2677" s="18">
        <v>45852</v>
      </c>
      <c r="G2677" t="s">
        <v>1566</v>
      </c>
      <c r="H2677" s="17">
        <v>8894.42</v>
      </c>
    </row>
    <row r="2678" spans="1:8">
      <c r="A2678" s="19" t="s">
        <v>1563</v>
      </c>
      <c r="B2678" s="19" t="s">
        <v>45</v>
      </c>
      <c r="C2678" s="19"/>
      <c r="D2678" s="19"/>
      <c r="E2678" s="19"/>
      <c r="F2678" s="20"/>
      <c r="G2678" s="19"/>
      <c r="H2678" s="21">
        <f>SUBTOTAL(9,H2677:H2677)</f>
        <v>8894.42</v>
      </c>
    </row>
    <row r="2679" spans="1:8">
      <c r="A2679" t="s">
        <v>1563</v>
      </c>
      <c r="B2679" t="s">
        <v>49</v>
      </c>
      <c r="C2679" t="s">
        <v>50</v>
      </c>
      <c r="D2679" t="s">
        <v>24</v>
      </c>
      <c r="E2679" t="s">
        <v>1564</v>
      </c>
      <c r="F2679" s="18">
        <v>45852</v>
      </c>
      <c r="G2679" t="s">
        <v>1566</v>
      </c>
      <c r="H2679" s="17">
        <v>2063.15</v>
      </c>
    </row>
    <row r="2680" spans="1:8">
      <c r="A2680" s="19" t="s">
        <v>1563</v>
      </c>
      <c r="B2680" s="19" t="s">
        <v>51</v>
      </c>
      <c r="C2680" s="19"/>
      <c r="D2680" s="19"/>
      <c r="E2680" s="19"/>
      <c r="F2680" s="20"/>
      <c r="G2680" s="19"/>
      <c r="H2680" s="21">
        <f>SUBTOTAL(9,H2679:H2679)</f>
        <v>2063.15</v>
      </c>
    </row>
    <row r="2681" spans="1:8" ht="16.5" thickBot="1">
      <c r="A2681" s="22" t="s">
        <v>1567</v>
      </c>
      <c r="B2681" s="22"/>
      <c r="C2681" s="25" t="s">
        <v>1568</v>
      </c>
      <c r="D2681" s="22"/>
      <c r="E2681" s="22"/>
      <c r="F2681" s="23"/>
      <c r="G2681" s="22"/>
      <c r="H2681" s="24">
        <f>SUBTOTAL(9,H2675:H2679)</f>
        <v>12710.13</v>
      </c>
    </row>
    <row r="2682" spans="1:8">
      <c r="A2682" t="s">
        <v>1569</v>
      </c>
      <c r="B2682" t="s">
        <v>18</v>
      </c>
      <c r="C2682" t="s">
        <v>19</v>
      </c>
      <c r="D2682" t="s">
        <v>14</v>
      </c>
      <c r="E2682" t="s">
        <v>1570</v>
      </c>
      <c r="F2682" s="18">
        <v>45890</v>
      </c>
      <c r="G2682" t="s">
        <v>1571</v>
      </c>
      <c r="H2682" s="17">
        <v>7009.91</v>
      </c>
    </row>
    <row r="2683" spans="1:8">
      <c r="A2683" s="19" t="s">
        <v>1569</v>
      </c>
      <c r="B2683" s="19" t="s">
        <v>21</v>
      </c>
      <c r="C2683" s="19"/>
      <c r="D2683" s="19"/>
      <c r="E2683" s="19"/>
      <c r="F2683" s="20"/>
      <c r="G2683" s="19"/>
      <c r="H2683" s="21">
        <f>SUBTOTAL(9,H2682:H2682)</f>
        <v>7009.91</v>
      </c>
    </row>
    <row r="2684" spans="1:8">
      <c r="A2684" t="s">
        <v>1569</v>
      </c>
      <c r="B2684" t="s">
        <v>34</v>
      </c>
      <c r="C2684" t="s">
        <v>35</v>
      </c>
      <c r="D2684" t="s">
        <v>14</v>
      </c>
      <c r="E2684" t="s">
        <v>1570</v>
      </c>
      <c r="F2684" s="18">
        <v>45891</v>
      </c>
      <c r="G2684" t="s">
        <v>1572</v>
      </c>
      <c r="H2684" s="17">
        <v>4014.55</v>
      </c>
    </row>
    <row r="2685" spans="1:8">
      <c r="A2685" s="19" t="s">
        <v>1569</v>
      </c>
      <c r="B2685" s="19" t="s">
        <v>37</v>
      </c>
      <c r="C2685" s="19"/>
      <c r="D2685" s="19"/>
      <c r="E2685" s="19"/>
      <c r="F2685" s="20"/>
      <c r="G2685" s="19"/>
      <c r="H2685" s="21">
        <f>SUBTOTAL(9,H2684:H2684)</f>
        <v>4014.55</v>
      </c>
    </row>
    <row r="2686" spans="1:8" ht="16.5" thickBot="1">
      <c r="A2686" s="22" t="s">
        <v>1573</v>
      </c>
      <c r="B2686" s="22"/>
      <c r="C2686" s="25" t="s">
        <v>1574</v>
      </c>
      <c r="D2686" s="22"/>
      <c r="E2686" s="22"/>
      <c r="F2686" s="23"/>
      <c r="G2686" s="22"/>
      <c r="H2686" s="24">
        <f>SUBTOTAL(9,H2682:H2684)</f>
        <v>11024.46</v>
      </c>
    </row>
    <row r="2687" spans="1:8">
      <c r="A2687" t="s">
        <v>1575</v>
      </c>
      <c r="B2687" t="s">
        <v>18</v>
      </c>
      <c r="C2687" t="s">
        <v>19</v>
      </c>
      <c r="D2687" t="s">
        <v>14</v>
      </c>
      <c r="E2687" t="s">
        <v>1576</v>
      </c>
      <c r="F2687" s="18">
        <v>45890</v>
      </c>
      <c r="G2687" t="s">
        <v>1577</v>
      </c>
      <c r="H2687" s="17">
        <v>876.28</v>
      </c>
    </row>
    <row r="2688" spans="1:8">
      <c r="A2688" s="19" t="s">
        <v>1575</v>
      </c>
      <c r="B2688" s="19" t="s">
        <v>21</v>
      </c>
      <c r="C2688" s="19"/>
      <c r="D2688" s="19"/>
      <c r="E2688" s="19"/>
      <c r="F2688" s="20"/>
      <c r="G2688" s="19"/>
      <c r="H2688" s="21">
        <f>SUBTOTAL(9,H2687:H2687)</f>
        <v>876.28</v>
      </c>
    </row>
    <row r="2689" spans="1:8">
      <c r="A2689" t="s">
        <v>1575</v>
      </c>
      <c r="B2689" t="s">
        <v>34</v>
      </c>
      <c r="C2689" t="s">
        <v>35</v>
      </c>
      <c r="D2689" t="s">
        <v>14</v>
      </c>
      <c r="E2689" t="s">
        <v>1576</v>
      </c>
      <c r="F2689" s="18">
        <v>45866</v>
      </c>
      <c r="G2689" t="s">
        <v>1578</v>
      </c>
      <c r="H2689" s="17">
        <v>2144.75</v>
      </c>
    </row>
    <row r="2690" spans="1:8">
      <c r="A2690" s="19" t="s">
        <v>1575</v>
      </c>
      <c r="B2690" s="19" t="s">
        <v>37</v>
      </c>
      <c r="C2690" s="19"/>
      <c r="D2690" s="19"/>
      <c r="E2690" s="19"/>
      <c r="F2690" s="20"/>
      <c r="G2690" s="19"/>
      <c r="H2690" s="21">
        <f>SUBTOTAL(9,H2689:H2689)</f>
        <v>2144.75</v>
      </c>
    </row>
    <row r="2691" spans="1:8" ht="16.5" thickBot="1">
      <c r="A2691" s="22" t="s">
        <v>1579</v>
      </c>
      <c r="B2691" s="22"/>
      <c r="C2691" s="25" t="s">
        <v>1580</v>
      </c>
      <c r="D2691" s="22"/>
      <c r="E2691" s="22"/>
      <c r="F2691" s="23"/>
      <c r="G2691" s="22"/>
      <c r="H2691" s="24">
        <f>SUBTOTAL(9,H2687:H2689)</f>
        <v>3021.0299999999997</v>
      </c>
    </row>
    <row r="2692" spans="1:8">
      <c r="A2692" t="s">
        <v>1581</v>
      </c>
      <c r="B2692" t="s">
        <v>18</v>
      </c>
      <c r="C2692" t="s">
        <v>19</v>
      </c>
      <c r="D2692" t="s">
        <v>14</v>
      </c>
      <c r="E2692" t="s">
        <v>1582</v>
      </c>
      <c r="F2692" s="18">
        <v>45890</v>
      </c>
      <c r="G2692" t="s">
        <v>1583</v>
      </c>
      <c r="H2692" s="17">
        <v>1314.42</v>
      </c>
    </row>
    <row r="2693" spans="1:8">
      <c r="A2693" s="19" t="s">
        <v>1581</v>
      </c>
      <c r="B2693" s="19" t="s">
        <v>21</v>
      </c>
      <c r="C2693" s="19"/>
      <c r="D2693" s="19"/>
      <c r="E2693" s="19"/>
      <c r="F2693" s="20"/>
      <c r="G2693" s="19"/>
      <c r="H2693" s="21">
        <f>SUBTOTAL(9,H2692:H2692)</f>
        <v>1314.42</v>
      </c>
    </row>
    <row r="2694" spans="1:8">
      <c r="A2694" t="s">
        <v>1581</v>
      </c>
      <c r="B2694" t="s">
        <v>22</v>
      </c>
      <c r="C2694" t="s">
        <v>23</v>
      </c>
      <c r="D2694" t="s">
        <v>24</v>
      </c>
      <c r="E2694" t="s">
        <v>1582</v>
      </c>
      <c r="F2694" s="18">
        <v>45852</v>
      </c>
      <c r="G2694" t="s">
        <v>1584</v>
      </c>
      <c r="H2694" s="17">
        <v>2213.52</v>
      </c>
    </row>
    <row r="2695" spans="1:8">
      <c r="A2695" s="19" t="s">
        <v>1581</v>
      </c>
      <c r="B2695" s="19" t="s">
        <v>26</v>
      </c>
      <c r="C2695" s="19"/>
      <c r="D2695" s="19"/>
      <c r="E2695" s="19"/>
      <c r="F2695" s="20"/>
      <c r="G2695" s="19"/>
      <c r="H2695" s="21">
        <f>SUBTOTAL(9,H2694:H2694)</f>
        <v>2213.52</v>
      </c>
    </row>
    <row r="2696" spans="1:8">
      <c r="A2696" t="s">
        <v>1581</v>
      </c>
      <c r="B2696" t="s">
        <v>27</v>
      </c>
      <c r="C2696" t="s">
        <v>28</v>
      </c>
      <c r="D2696" t="s">
        <v>24</v>
      </c>
      <c r="E2696" t="s">
        <v>1582</v>
      </c>
      <c r="F2696" s="18">
        <v>45852</v>
      </c>
      <c r="G2696" t="s">
        <v>1584</v>
      </c>
      <c r="H2696" s="17">
        <v>568.26</v>
      </c>
    </row>
    <row r="2697" spans="1:8">
      <c r="A2697" s="19" t="s">
        <v>1581</v>
      </c>
      <c r="B2697" s="19" t="s">
        <v>29</v>
      </c>
      <c r="C2697" s="19"/>
      <c r="D2697" s="19"/>
      <c r="E2697" s="19"/>
      <c r="F2697" s="20"/>
      <c r="G2697" s="19"/>
      <c r="H2697" s="21">
        <f>SUBTOTAL(9,H2696:H2696)</f>
        <v>568.26</v>
      </c>
    </row>
    <row r="2698" spans="1:8">
      <c r="A2698" t="s">
        <v>1581</v>
      </c>
      <c r="B2698" t="s">
        <v>228</v>
      </c>
      <c r="C2698" t="s">
        <v>229</v>
      </c>
      <c r="D2698" t="s">
        <v>14</v>
      </c>
      <c r="E2698" t="s">
        <v>1582</v>
      </c>
      <c r="F2698" s="18">
        <v>45852</v>
      </c>
      <c r="G2698" t="s">
        <v>1584</v>
      </c>
      <c r="H2698" s="17">
        <v>6</v>
      </c>
    </row>
    <row r="2699" spans="1:8">
      <c r="A2699" s="19" t="s">
        <v>1581</v>
      </c>
      <c r="B2699" s="19" t="s">
        <v>230</v>
      </c>
      <c r="C2699" s="19"/>
      <c r="D2699" s="19"/>
      <c r="E2699" s="19"/>
      <c r="F2699" s="20"/>
      <c r="G2699" s="19"/>
      <c r="H2699" s="21">
        <f>SUBTOTAL(9,H2698:H2698)</f>
        <v>6</v>
      </c>
    </row>
    <row r="2700" spans="1:8">
      <c r="A2700" t="s">
        <v>1581</v>
      </c>
      <c r="B2700" t="s">
        <v>231</v>
      </c>
      <c r="C2700" t="s">
        <v>232</v>
      </c>
      <c r="D2700" t="s">
        <v>14</v>
      </c>
      <c r="E2700" t="s">
        <v>1582</v>
      </c>
      <c r="F2700" s="18">
        <v>45852</v>
      </c>
      <c r="G2700" t="s">
        <v>1584</v>
      </c>
      <c r="H2700" s="17">
        <v>8</v>
      </c>
    </row>
    <row r="2701" spans="1:8">
      <c r="A2701" s="19" t="s">
        <v>1581</v>
      </c>
      <c r="B2701" s="19" t="s">
        <v>233</v>
      </c>
      <c r="C2701" s="19"/>
      <c r="D2701" s="19"/>
      <c r="E2701" s="19"/>
      <c r="F2701" s="20"/>
      <c r="G2701" s="19"/>
      <c r="H2701" s="21">
        <f>SUBTOTAL(9,H2700:H2700)</f>
        <v>8</v>
      </c>
    </row>
    <row r="2702" spans="1:8">
      <c r="A2702" t="s">
        <v>1581</v>
      </c>
      <c r="B2702" t="s">
        <v>238</v>
      </c>
      <c r="C2702" t="s">
        <v>239</v>
      </c>
      <c r="D2702" t="s">
        <v>14</v>
      </c>
      <c r="E2702" t="s">
        <v>1582</v>
      </c>
      <c r="F2702" s="18">
        <v>45884</v>
      </c>
      <c r="G2702" t="s">
        <v>1585</v>
      </c>
      <c r="H2702" s="17">
        <v>90000</v>
      </c>
    </row>
    <row r="2703" spans="1:8">
      <c r="A2703" s="19" t="s">
        <v>1581</v>
      </c>
      <c r="B2703" s="19" t="s">
        <v>240</v>
      </c>
      <c r="C2703" s="19"/>
      <c r="D2703" s="19"/>
      <c r="E2703" s="19"/>
      <c r="F2703" s="20"/>
      <c r="G2703" s="19"/>
      <c r="H2703" s="21">
        <f>SUBTOTAL(9,H2702:H2702)</f>
        <v>90000</v>
      </c>
    </row>
    <row r="2704" spans="1:8">
      <c r="A2704" t="s">
        <v>1581</v>
      </c>
      <c r="B2704" t="s">
        <v>59</v>
      </c>
      <c r="C2704" t="s">
        <v>60</v>
      </c>
      <c r="D2704" t="s">
        <v>24</v>
      </c>
      <c r="E2704" t="s">
        <v>1582</v>
      </c>
      <c r="F2704" s="18">
        <v>45852</v>
      </c>
      <c r="G2704" t="s">
        <v>1584</v>
      </c>
      <c r="H2704" s="17">
        <v>953.26</v>
      </c>
    </row>
    <row r="2705" spans="1:8">
      <c r="A2705" s="19" t="s">
        <v>1581</v>
      </c>
      <c r="B2705" s="19" t="s">
        <v>61</v>
      </c>
      <c r="C2705" s="19"/>
      <c r="D2705" s="19"/>
      <c r="E2705" s="19"/>
      <c r="F2705" s="20"/>
      <c r="G2705" s="19"/>
      <c r="H2705" s="21">
        <f>SUBTOTAL(9,H2704:H2704)</f>
        <v>953.26</v>
      </c>
    </row>
    <row r="2706" spans="1:8">
      <c r="A2706" t="s">
        <v>1581</v>
      </c>
      <c r="B2706" t="s">
        <v>62</v>
      </c>
      <c r="C2706" t="s">
        <v>63</v>
      </c>
      <c r="D2706" t="s">
        <v>24</v>
      </c>
      <c r="E2706" t="s">
        <v>1582</v>
      </c>
      <c r="F2706" s="18">
        <v>45852</v>
      </c>
      <c r="G2706" t="s">
        <v>1584</v>
      </c>
      <c r="H2706" s="17">
        <v>3048.8</v>
      </c>
    </row>
    <row r="2707" spans="1:8">
      <c r="A2707" s="19" t="s">
        <v>1581</v>
      </c>
      <c r="B2707" s="19" t="s">
        <v>64</v>
      </c>
      <c r="C2707" s="19"/>
      <c r="D2707" s="19"/>
      <c r="E2707" s="19"/>
      <c r="F2707" s="20"/>
      <c r="G2707" s="19"/>
      <c r="H2707" s="21">
        <f>SUBTOTAL(9,H2706:H2706)</f>
        <v>3048.8</v>
      </c>
    </row>
    <row r="2708" spans="1:8" ht="16.5" thickBot="1">
      <c r="A2708" s="22" t="s">
        <v>1586</v>
      </c>
      <c r="B2708" s="22"/>
      <c r="C2708" s="25" t="s">
        <v>1587</v>
      </c>
      <c r="D2708" s="22"/>
      <c r="E2708" s="22"/>
      <c r="F2708" s="23"/>
      <c r="G2708" s="22"/>
      <c r="H2708" s="24">
        <f>SUBTOTAL(9,H2692:H2706)</f>
        <v>98112.26</v>
      </c>
    </row>
    <row r="2709" spans="1:8">
      <c r="A2709" t="s">
        <v>1588</v>
      </c>
      <c r="B2709" t="s">
        <v>22</v>
      </c>
      <c r="C2709" t="s">
        <v>23</v>
      </c>
      <c r="D2709" t="s">
        <v>24</v>
      </c>
      <c r="E2709" t="s">
        <v>1589</v>
      </c>
      <c r="F2709" s="18">
        <v>45852</v>
      </c>
      <c r="G2709" t="s">
        <v>1590</v>
      </c>
      <c r="H2709" s="17">
        <v>657.64</v>
      </c>
    </row>
    <row r="2710" spans="1:8">
      <c r="A2710" s="19" t="s">
        <v>1588</v>
      </c>
      <c r="B2710" s="19" t="s">
        <v>26</v>
      </c>
      <c r="C2710" s="19"/>
      <c r="D2710" s="19"/>
      <c r="E2710" s="19"/>
      <c r="F2710" s="20"/>
      <c r="G2710" s="19"/>
      <c r="H2710" s="21">
        <f>SUBTOTAL(9,H2709:H2709)</f>
        <v>657.64</v>
      </c>
    </row>
    <row r="2711" spans="1:8">
      <c r="A2711" t="s">
        <v>1588</v>
      </c>
      <c r="B2711" t="s">
        <v>27</v>
      </c>
      <c r="C2711" t="s">
        <v>28</v>
      </c>
      <c r="D2711" t="s">
        <v>24</v>
      </c>
      <c r="E2711" t="s">
        <v>1589</v>
      </c>
      <c r="F2711" s="18">
        <v>45852</v>
      </c>
      <c r="G2711" t="s">
        <v>1590</v>
      </c>
      <c r="H2711" s="17">
        <v>279.18</v>
      </c>
    </row>
    <row r="2712" spans="1:8">
      <c r="A2712" s="19" t="s">
        <v>1588</v>
      </c>
      <c r="B2712" s="19" t="s">
        <v>29</v>
      </c>
      <c r="C2712" s="19"/>
      <c r="D2712" s="19"/>
      <c r="E2712" s="19"/>
      <c r="F2712" s="20"/>
      <c r="G2712" s="19"/>
      <c r="H2712" s="21">
        <f>SUBTOTAL(9,H2711:H2711)</f>
        <v>279.18</v>
      </c>
    </row>
    <row r="2713" spans="1:8">
      <c r="A2713" t="s">
        <v>1588</v>
      </c>
      <c r="B2713" t="s">
        <v>59</v>
      </c>
      <c r="C2713" t="s">
        <v>60</v>
      </c>
      <c r="D2713" t="s">
        <v>24</v>
      </c>
      <c r="E2713" t="s">
        <v>1589</v>
      </c>
      <c r="F2713" s="18">
        <v>45852</v>
      </c>
      <c r="G2713" t="s">
        <v>1590</v>
      </c>
      <c r="H2713" s="17">
        <v>1327.31</v>
      </c>
    </row>
    <row r="2714" spans="1:8">
      <c r="A2714" s="19" t="s">
        <v>1588</v>
      </c>
      <c r="B2714" s="19" t="s">
        <v>61</v>
      </c>
      <c r="C2714" s="19"/>
      <c r="D2714" s="19"/>
      <c r="E2714" s="19"/>
      <c r="F2714" s="20"/>
      <c r="G2714" s="19"/>
      <c r="H2714" s="21">
        <f>SUBTOTAL(9,H2713:H2713)</f>
        <v>1327.31</v>
      </c>
    </row>
    <row r="2715" spans="1:8">
      <c r="A2715" t="s">
        <v>1588</v>
      </c>
      <c r="B2715" t="s">
        <v>62</v>
      </c>
      <c r="C2715" t="s">
        <v>63</v>
      </c>
      <c r="D2715" t="s">
        <v>24</v>
      </c>
      <c r="E2715" t="s">
        <v>1589</v>
      </c>
      <c r="F2715" s="18">
        <v>45852</v>
      </c>
      <c r="G2715" t="s">
        <v>1590</v>
      </c>
      <c r="H2715" s="17">
        <v>2429.52</v>
      </c>
    </row>
    <row r="2716" spans="1:8">
      <c r="A2716" t="s">
        <v>1588</v>
      </c>
      <c r="B2716" t="s">
        <v>62</v>
      </c>
      <c r="C2716" t="s">
        <v>63</v>
      </c>
      <c r="D2716" t="s">
        <v>24</v>
      </c>
      <c r="E2716" t="s">
        <v>1589</v>
      </c>
      <c r="F2716" s="18">
        <v>45852</v>
      </c>
      <c r="G2716" t="s">
        <v>1590</v>
      </c>
      <c r="H2716" s="17">
        <v>361.79</v>
      </c>
    </row>
    <row r="2717" spans="1:8">
      <c r="A2717" s="19" t="s">
        <v>1588</v>
      </c>
      <c r="B2717" s="19" t="s">
        <v>64</v>
      </c>
      <c r="C2717" s="19"/>
      <c r="D2717" s="19"/>
      <c r="E2717" s="19"/>
      <c r="F2717" s="20"/>
      <c r="G2717" s="19"/>
      <c r="H2717" s="21">
        <f>SUBTOTAL(9,H2715:H2716)</f>
        <v>2791.31</v>
      </c>
    </row>
    <row r="2718" spans="1:8" ht="16.5" thickBot="1">
      <c r="A2718" s="22" t="s">
        <v>1591</v>
      </c>
      <c r="B2718" s="22"/>
      <c r="C2718" s="25" t="s">
        <v>1592</v>
      </c>
      <c r="D2718" s="22"/>
      <c r="E2718" s="22"/>
      <c r="F2718" s="23"/>
      <c r="G2718" s="22"/>
      <c r="H2718" s="24">
        <f>SUBTOTAL(9,H2709:H2716)</f>
        <v>5055.4399999999996</v>
      </c>
    </row>
    <row r="2719" spans="1:8">
      <c r="A2719" t="s">
        <v>1593</v>
      </c>
      <c r="B2719" t="s">
        <v>18</v>
      </c>
      <c r="C2719" t="s">
        <v>19</v>
      </c>
      <c r="D2719" t="s">
        <v>14</v>
      </c>
      <c r="E2719" t="s">
        <v>1594</v>
      </c>
      <c r="F2719" s="18">
        <v>45890</v>
      </c>
      <c r="G2719" t="s">
        <v>1595</v>
      </c>
      <c r="H2719" s="17">
        <v>92444.35</v>
      </c>
    </row>
    <row r="2720" spans="1:8">
      <c r="A2720" s="19" t="s">
        <v>1593</v>
      </c>
      <c r="B2720" s="19" t="s">
        <v>21</v>
      </c>
      <c r="C2720" s="19"/>
      <c r="D2720" s="19"/>
      <c r="E2720" s="19"/>
      <c r="F2720" s="20"/>
      <c r="G2720" s="19"/>
      <c r="H2720" s="21">
        <f>SUBTOTAL(9,H2719:H2719)</f>
        <v>92444.35</v>
      </c>
    </row>
    <row r="2721" spans="1:8">
      <c r="A2721" t="s">
        <v>1593</v>
      </c>
      <c r="B2721" t="s">
        <v>492</v>
      </c>
      <c r="C2721" t="s">
        <v>493</v>
      </c>
      <c r="D2721" t="s">
        <v>14</v>
      </c>
      <c r="E2721" t="s">
        <v>1594</v>
      </c>
      <c r="F2721" s="18">
        <v>45884</v>
      </c>
      <c r="G2721" t="s">
        <v>1596</v>
      </c>
      <c r="H2721" s="17">
        <v>352437</v>
      </c>
    </row>
    <row r="2722" spans="1:8">
      <c r="A2722" s="19" t="s">
        <v>1593</v>
      </c>
      <c r="B2722" s="19" t="s">
        <v>495</v>
      </c>
      <c r="C2722" s="19"/>
      <c r="D2722" s="19"/>
      <c r="E2722" s="19"/>
      <c r="F2722" s="20"/>
      <c r="G2722" s="19"/>
      <c r="H2722" s="21">
        <f>SUBTOTAL(9,H2721:H2721)</f>
        <v>352437</v>
      </c>
    </row>
    <row r="2723" spans="1:8">
      <c r="A2723" t="s">
        <v>1593</v>
      </c>
      <c r="B2723" t="s">
        <v>496</v>
      </c>
      <c r="C2723" t="s">
        <v>497</v>
      </c>
      <c r="D2723" t="s">
        <v>14</v>
      </c>
      <c r="E2723" t="s">
        <v>1594</v>
      </c>
      <c r="F2723" s="18">
        <v>45884</v>
      </c>
      <c r="G2723" t="s">
        <v>1596</v>
      </c>
      <c r="H2723" s="17">
        <v>3000</v>
      </c>
    </row>
    <row r="2724" spans="1:8">
      <c r="A2724" s="19" t="s">
        <v>1593</v>
      </c>
      <c r="B2724" s="19" t="s">
        <v>498</v>
      </c>
      <c r="C2724" s="19"/>
      <c r="D2724" s="19"/>
      <c r="E2724" s="19"/>
      <c r="F2724" s="20"/>
      <c r="G2724" s="19"/>
      <c r="H2724" s="21">
        <f>SUBTOTAL(9,H2723:H2723)</f>
        <v>3000</v>
      </c>
    </row>
    <row r="2725" spans="1:8">
      <c r="A2725" t="s">
        <v>1593</v>
      </c>
      <c r="B2725" t="s">
        <v>42</v>
      </c>
      <c r="C2725" t="s">
        <v>43</v>
      </c>
      <c r="D2725" t="s">
        <v>24</v>
      </c>
      <c r="E2725" t="s">
        <v>1594</v>
      </c>
      <c r="F2725" s="18">
        <v>45852</v>
      </c>
      <c r="G2725" t="s">
        <v>1597</v>
      </c>
      <c r="H2725" s="17">
        <v>35410.83</v>
      </c>
    </row>
    <row r="2726" spans="1:8">
      <c r="A2726" s="19" t="s">
        <v>1593</v>
      </c>
      <c r="B2726" s="19" t="s">
        <v>45</v>
      </c>
      <c r="C2726" s="19"/>
      <c r="D2726" s="19"/>
      <c r="E2726" s="19"/>
      <c r="F2726" s="20"/>
      <c r="G2726" s="19"/>
      <c r="H2726" s="21">
        <f>SUBTOTAL(9,H2725:H2725)</f>
        <v>35410.83</v>
      </c>
    </row>
    <row r="2727" spans="1:8">
      <c r="A2727" t="s">
        <v>1593</v>
      </c>
      <c r="B2727" t="s">
        <v>46</v>
      </c>
      <c r="C2727" t="s">
        <v>47</v>
      </c>
      <c r="D2727" t="s">
        <v>24</v>
      </c>
      <c r="E2727" t="s">
        <v>1594</v>
      </c>
      <c r="F2727" s="18">
        <v>45852</v>
      </c>
      <c r="G2727" t="s">
        <v>1597</v>
      </c>
      <c r="H2727" s="17">
        <v>5033.8500000000004</v>
      </c>
    </row>
    <row r="2728" spans="1:8">
      <c r="A2728" s="19" t="s">
        <v>1593</v>
      </c>
      <c r="B2728" s="19" t="s">
        <v>48</v>
      </c>
      <c r="C2728" s="19"/>
      <c r="D2728" s="19"/>
      <c r="E2728" s="19"/>
      <c r="F2728" s="20"/>
      <c r="G2728" s="19"/>
      <c r="H2728" s="21">
        <f>SUBTOTAL(9,H2727:H2727)</f>
        <v>5033.8500000000004</v>
      </c>
    </row>
    <row r="2729" spans="1:8" ht="16.5" thickBot="1">
      <c r="A2729" s="22" t="s">
        <v>1598</v>
      </c>
      <c r="B2729" s="22"/>
      <c r="C2729" s="25" t="s">
        <v>1599</v>
      </c>
      <c r="D2729" s="22"/>
      <c r="E2729" s="22"/>
      <c r="F2729" s="23"/>
      <c r="G2729" s="22"/>
      <c r="H2729" s="24">
        <f>SUBTOTAL(9,H2719:H2727)</f>
        <v>488326.02999999997</v>
      </c>
    </row>
    <row r="2730" spans="1:8">
      <c r="A2730" t="s">
        <v>1600</v>
      </c>
      <c r="B2730" t="s">
        <v>18</v>
      </c>
      <c r="C2730" t="s">
        <v>19</v>
      </c>
      <c r="D2730" t="s">
        <v>14</v>
      </c>
      <c r="E2730" t="s">
        <v>1601</v>
      </c>
      <c r="F2730" s="18">
        <v>45890</v>
      </c>
      <c r="G2730" t="s">
        <v>1602</v>
      </c>
      <c r="H2730" s="17">
        <v>35926.379999999997</v>
      </c>
    </row>
    <row r="2731" spans="1:8">
      <c r="A2731" s="19" t="s">
        <v>1600</v>
      </c>
      <c r="B2731" s="19" t="s">
        <v>21</v>
      </c>
      <c r="C2731" s="19"/>
      <c r="D2731" s="19"/>
      <c r="E2731" s="19"/>
      <c r="F2731" s="20"/>
      <c r="G2731" s="19"/>
      <c r="H2731" s="21">
        <f>SUBTOTAL(9,H2730:H2730)</f>
        <v>35926.379999999997</v>
      </c>
    </row>
    <row r="2732" spans="1:8" ht="16.5" thickBot="1">
      <c r="A2732" s="22" t="s">
        <v>1603</v>
      </c>
      <c r="B2732" s="22"/>
      <c r="C2732" s="25" t="s">
        <v>1604</v>
      </c>
      <c r="D2732" s="22"/>
      <c r="E2732" s="22"/>
      <c r="F2732" s="23"/>
      <c r="G2732" s="22"/>
      <c r="H2732" s="24">
        <f>SUBTOTAL(9,H2730:H2730)</f>
        <v>35926.379999999997</v>
      </c>
    </row>
    <row r="2733" spans="1:8">
      <c r="A2733" t="s">
        <v>1605</v>
      </c>
      <c r="B2733" t="s">
        <v>79</v>
      </c>
      <c r="C2733" t="s">
        <v>80</v>
      </c>
      <c r="D2733" t="s">
        <v>14</v>
      </c>
      <c r="E2733" t="s">
        <v>1606</v>
      </c>
      <c r="F2733" s="18">
        <v>45863</v>
      </c>
      <c r="G2733" t="s">
        <v>1607</v>
      </c>
      <c r="H2733" s="17">
        <v>5825.52</v>
      </c>
    </row>
    <row r="2734" spans="1:8">
      <c r="A2734" t="s">
        <v>1605</v>
      </c>
      <c r="B2734" t="s">
        <v>79</v>
      </c>
      <c r="C2734" t="s">
        <v>80</v>
      </c>
      <c r="D2734" t="s">
        <v>14</v>
      </c>
      <c r="E2734" t="s">
        <v>1606</v>
      </c>
      <c r="F2734" s="18">
        <v>45894</v>
      </c>
      <c r="G2734" t="s">
        <v>1608</v>
      </c>
      <c r="H2734" s="17">
        <v>5830.72</v>
      </c>
    </row>
    <row r="2735" spans="1:8">
      <c r="A2735" s="19" t="s">
        <v>1605</v>
      </c>
      <c r="B2735" s="19" t="s">
        <v>84</v>
      </c>
      <c r="C2735" s="19"/>
      <c r="D2735" s="19"/>
      <c r="E2735" s="19"/>
      <c r="F2735" s="20"/>
      <c r="G2735" s="19"/>
      <c r="H2735" s="21">
        <f>SUBTOTAL(9,H2733:H2734)</f>
        <v>11656.240000000002</v>
      </c>
    </row>
    <row r="2736" spans="1:8">
      <c r="A2736" t="s">
        <v>1605</v>
      </c>
      <c r="B2736" t="s">
        <v>18</v>
      </c>
      <c r="C2736" t="s">
        <v>19</v>
      </c>
      <c r="D2736" t="s">
        <v>14</v>
      </c>
      <c r="E2736" t="s">
        <v>1606</v>
      </c>
      <c r="F2736" s="18">
        <v>45890</v>
      </c>
      <c r="G2736" t="s">
        <v>1609</v>
      </c>
      <c r="H2736" s="17">
        <v>127931.82</v>
      </c>
    </row>
    <row r="2737" spans="1:8">
      <c r="A2737" s="19" t="s">
        <v>1605</v>
      </c>
      <c r="B2737" s="19" t="s">
        <v>21</v>
      </c>
      <c r="C2737" s="19"/>
      <c r="D2737" s="19"/>
      <c r="E2737" s="19"/>
      <c r="F2737" s="20"/>
      <c r="G2737" s="19"/>
      <c r="H2737" s="21">
        <f>SUBTOTAL(9,H2736:H2736)</f>
        <v>127931.82</v>
      </c>
    </row>
    <row r="2738" spans="1:8">
      <c r="A2738" t="s">
        <v>1605</v>
      </c>
      <c r="B2738" t="s">
        <v>238</v>
      </c>
      <c r="C2738" t="s">
        <v>239</v>
      </c>
      <c r="D2738" t="s">
        <v>14</v>
      </c>
      <c r="E2738" t="s">
        <v>1606</v>
      </c>
      <c r="F2738" s="18">
        <v>45884</v>
      </c>
      <c r="G2738" t="s">
        <v>1610</v>
      </c>
      <c r="H2738" s="17">
        <v>90000</v>
      </c>
    </row>
    <row r="2739" spans="1:8">
      <c r="A2739" s="19" t="s">
        <v>1605</v>
      </c>
      <c r="B2739" s="19" t="s">
        <v>240</v>
      </c>
      <c r="C2739" s="19"/>
      <c r="D2739" s="19"/>
      <c r="E2739" s="19"/>
      <c r="F2739" s="20"/>
      <c r="G2739" s="19"/>
      <c r="H2739" s="21">
        <f>SUBTOTAL(9,H2738:H2738)</f>
        <v>90000</v>
      </c>
    </row>
    <row r="2740" spans="1:8">
      <c r="A2740" t="s">
        <v>1605</v>
      </c>
      <c r="B2740" t="s">
        <v>34</v>
      </c>
      <c r="C2740" t="s">
        <v>35</v>
      </c>
      <c r="D2740" t="s">
        <v>14</v>
      </c>
      <c r="E2740" t="s">
        <v>1606</v>
      </c>
      <c r="F2740" s="18">
        <v>45866</v>
      </c>
      <c r="G2740" t="s">
        <v>1611</v>
      </c>
      <c r="H2740" s="17">
        <v>5000</v>
      </c>
    </row>
    <row r="2741" spans="1:8">
      <c r="A2741" s="19" t="s">
        <v>1605</v>
      </c>
      <c r="B2741" s="19" t="s">
        <v>37</v>
      </c>
      <c r="C2741" s="19"/>
      <c r="D2741" s="19"/>
      <c r="E2741" s="19"/>
      <c r="F2741" s="20"/>
      <c r="G2741" s="19"/>
      <c r="H2741" s="21">
        <f>SUBTOTAL(9,H2740:H2740)</f>
        <v>5000</v>
      </c>
    </row>
    <row r="2742" spans="1:8">
      <c r="A2742" t="s">
        <v>1605</v>
      </c>
      <c r="B2742" t="s">
        <v>42</v>
      </c>
      <c r="C2742" t="s">
        <v>43</v>
      </c>
      <c r="D2742" t="s">
        <v>24</v>
      </c>
      <c r="E2742" t="s">
        <v>1606</v>
      </c>
      <c r="F2742" s="18">
        <v>45882</v>
      </c>
      <c r="G2742" t="s">
        <v>1612</v>
      </c>
      <c r="H2742" s="17">
        <v>16877.689999999999</v>
      </c>
    </row>
    <row r="2743" spans="1:8">
      <c r="A2743" t="s">
        <v>1605</v>
      </c>
      <c r="B2743" t="s">
        <v>42</v>
      </c>
      <c r="C2743" t="s">
        <v>43</v>
      </c>
      <c r="D2743" t="s">
        <v>24</v>
      </c>
      <c r="E2743" t="s">
        <v>1606</v>
      </c>
      <c r="F2743" s="18">
        <v>45882</v>
      </c>
      <c r="G2743" t="s">
        <v>1612</v>
      </c>
      <c r="H2743" s="17">
        <v>403107.37</v>
      </c>
    </row>
    <row r="2744" spans="1:8">
      <c r="A2744" s="19" t="s">
        <v>1605</v>
      </c>
      <c r="B2744" s="19" t="s">
        <v>45</v>
      </c>
      <c r="C2744" s="19"/>
      <c r="D2744" s="19"/>
      <c r="E2744" s="19"/>
      <c r="F2744" s="20"/>
      <c r="G2744" s="19"/>
      <c r="H2744" s="21">
        <f>SUBTOTAL(9,H2742:H2743)</f>
        <v>419985.06</v>
      </c>
    </row>
    <row r="2745" spans="1:8">
      <c r="A2745" t="s">
        <v>1605</v>
      </c>
      <c r="B2745" t="s">
        <v>46</v>
      </c>
      <c r="C2745" t="s">
        <v>47</v>
      </c>
      <c r="D2745" t="s">
        <v>24</v>
      </c>
      <c r="E2745" t="s">
        <v>1606</v>
      </c>
      <c r="F2745" s="18">
        <v>45882</v>
      </c>
      <c r="G2745" t="s">
        <v>1612</v>
      </c>
      <c r="H2745" s="17">
        <v>36419</v>
      </c>
    </row>
    <row r="2746" spans="1:8">
      <c r="A2746" s="19" t="s">
        <v>1605</v>
      </c>
      <c r="B2746" s="19" t="s">
        <v>48</v>
      </c>
      <c r="C2746" s="19"/>
      <c r="D2746" s="19"/>
      <c r="E2746" s="19"/>
      <c r="F2746" s="20"/>
      <c r="G2746" s="19"/>
      <c r="H2746" s="21">
        <f>SUBTOTAL(9,H2745:H2745)</f>
        <v>36419</v>
      </c>
    </row>
    <row r="2747" spans="1:8">
      <c r="A2747" t="s">
        <v>1605</v>
      </c>
      <c r="B2747" t="s">
        <v>49</v>
      </c>
      <c r="C2747" t="s">
        <v>50</v>
      </c>
      <c r="D2747" t="s">
        <v>24</v>
      </c>
      <c r="E2747" t="s">
        <v>1606</v>
      </c>
      <c r="F2747" s="18">
        <v>45882</v>
      </c>
      <c r="G2747" t="s">
        <v>1612</v>
      </c>
      <c r="H2747" s="17">
        <v>75525.3</v>
      </c>
    </row>
    <row r="2748" spans="1:8">
      <c r="A2748" s="19" t="s">
        <v>1605</v>
      </c>
      <c r="B2748" s="19" t="s">
        <v>51</v>
      </c>
      <c r="C2748" s="19"/>
      <c r="D2748" s="19"/>
      <c r="E2748" s="19"/>
      <c r="F2748" s="20"/>
      <c r="G2748" s="19"/>
      <c r="H2748" s="21">
        <f>SUBTOTAL(9,H2747:H2747)</f>
        <v>75525.3</v>
      </c>
    </row>
    <row r="2749" spans="1:8">
      <c r="A2749" t="s">
        <v>1605</v>
      </c>
      <c r="B2749" t="s">
        <v>52</v>
      </c>
      <c r="C2749" t="s">
        <v>53</v>
      </c>
      <c r="D2749" t="s">
        <v>24</v>
      </c>
      <c r="E2749" t="s">
        <v>1606</v>
      </c>
      <c r="F2749" s="18">
        <v>45882</v>
      </c>
      <c r="G2749" t="s">
        <v>1612</v>
      </c>
      <c r="H2749" s="17">
        <v>31831</v>
      </c>
    </row>
    <row r="2750" spans="1:8">
      <c r="A2750" s="19" t="s">
        <v>1605</v>
      </c>
      <c r="B2750" s="19" t="s">
        <v>54</v>
      </c>
      <c r="C2750" s="19"/>
      <c r="D2750" s="19"/>
      <c r="E2750" s="19"/>
      <c r="F2750" s="20"/>
      <c r="G2750" s="19"/>
      <c r="H2750" s="21">
        <f>SUBTOTAL(9,H2749:H2749)</f>
        <v>31831</v>
      </c>
    </row>
    <row r="2751" spans="1:8">
      <c r="A2751" t="s">
        <v>1605</v>
      </c>
      <c r="B2751" t="s">
        <v>55</v>
      </c>
      <c r="C2751" t="s">
        <v>56</v>
      </c>
      <c r="D2751" t="s">
        <v>24</v>
      </c>
      <c r="E2751" t="s">
        <v>1606</v>
      </c>
      <c r="F2751" s="18">
        <v>45840</v>
      </c>
      <c r="G2751" t="s">
        <v>1613</v>
      </c>
      <c r="H2751" s="17">
        <v>77445.210000000006</v>
      </c>
    </row>
    <row r="2752" spans="1:8">
      <c r="A2752" s="19" t="s">
        <v>1605</v>
      </c>
      <c r="B2752" s="19" t="s">
        <v>58</v>
      </c>
      <c r="C2752" s="19"/>
      <c r="D2752" s="19"/>
      <c r="E2752" s="19"/>
      <c r="F2752" s="20"/>
      <c r="G2752" s="19"/>
      <c r="H2752" s="21">
        <f>SUBTOTAL(9,H2751:H2751)</f>
        <v>77445.210000000006</v>
      </c>
    </row>
    <row r="2753" spans="1:8">
      <c r="A2753" t="s">
        <v>1605</v>
      </c>
      <c r="B2753" t="s">
        <v>105</v>
      </c>
      <c r="C2753" t="s">
        <v>106</v>
      </c>
      <c r="D2753" t="s">
        <v>24</v>
      </c>
      <c r="E2753" t="s">
        <v>1606</v>
      </c>
      <c r="F2753" s="18">
        <v>45882</v>
      </c>
      <c r="G2753" t="s">
        <v>1612</v>
      </c>
      <c r="H2753" s="17">
        <v>858</v>
      </c>
    </row>
    <row r="2754" spans="1:8">
      <c r="A2754" s="19" t="s">
        <v>1605</v>
      </c>
      <c r="B2754" s="19" t="s">
        <v>107</v>
      </c>
      <c r="C2754" s="19"/>
      <c r="D2754" s="19"/>
      <c r="E2754" s="19"/>
      <c r="F2754" s="20"/>
      <c r="G2754" s="19"/>
      <c r="H2754" s="21">
        <f>SUBTOTAL(9,H2753:H2753)</f>
        <v>858</v>
      </c>
    </row>
    <row r="2755" spans="1:8" ht="16.5" thickBot="1">
      <c r="A2755" s="22" t="s">
        <v>1614</v>
      </c>
      <c r="B2755" s="22"/>
      <c r="C2755" s="25" t="s">
        <v>1615</v>
      </c>
      <c r="D2755" s="22"/>
      <c r="E2755" s="22"/>
      <c r="F2755" s="23"/>
      <c r="G2755" s="22"/>
      <c r="H2755" s="24">
        <f>SUBTOTAL(9,H2733:H2753)</f>
        <v>876651.63</v>
      </c>
    </row>
    <row r="2756" spans="1:8">
      <c r="A2756" t="s">
        <v>1616</v>
      </c>
      <c r="B2756" t="s">
        <v>79</v>
      </c>
      <c r="C2756" t="s">
        <v>80</v>
      </c>
      <c r="D2756" t="s">
        <v>14</v>
      </c>
      <c r="E2756" t="s">
        <v>1617</v>
      </c>
      <c r="F2756" s="18">
        <v>45863</v>
      </c>
      <c r="G2756" t="s">
        <v>1618</v>
      </c>
      <c r="H2756" s="17">
        <v>64976.95</v>
      </c>
    </row>
    <row r="2757" spans="1:8">
      <c r="A2757" t="s">
        <v>1616</v>
      </c>
      <c r="B2757" t="s">
        <v>79</v>
      </c>
      <c r="C2757" t="s">
        <v>80</v>
      </c>
      <c r="D2757" t="s">
        <v>14</v>
      </c>
      <c r="E2757" t="s">
        <v>1617</v>
      </c>
      <c r="F2757" s="18">
        <v>45894</v>
      </c>
      <c r="G2757" t="s">
        <v>1619</v>
      </c>
      <c r="H2757" s="17">
        <v>65035.01</v>
      </c>
    </row>
    <row r="2758" spans="1:8">
      <c r="A2758" s="19" t="s">
        <v>1616</v>
      </c>
      <c r="B2758" s="19" t="s">
        <v>84</v>
      </c>
      <c r="C2758" s="19"/>
      <c r="D2758" s="19"/>
      <c r="E2758" s="19"/>
      <c r="F2758" s="20"/>
      <c r="G2758" s="19"/>
      <c r="H2758" s="21">
        <f>SUBTOTAL(9,H2756:H2757)</f>
        <v>130011.95999999999</v>
      </c>
    </row>
    <row r="2759" spans="1:8">
      <c r="A2759" t="s">
        <v>1616</v>
      </c>
      <c r="B2759" t="s">
        <v>12</v>
      </c>
      <c r="C2759" t="s">
        <v>13</v>
      </c>
      <c r="D2759" t="s">
        <v>14</v>
      </c>
      <c r="E2759" t="s">
        <v>1617</v>
      </c>
      <c r="F2759" s="18">
        <v>45860</v>
      </c>
      <c r="G2759" t="s">
        <v>1620</v>
      </c>
      <c r="H2759" s="17">
        <v>3081487</v>
      </c>
    </row>
    <row r="2760" spans="1:8">
      <c r="A2760" s="19" t="s">
        <v>1616</v>
      </c>
      <c r="B2760" s="19" t="s">
        <v>17</v>
      </c>
      <c r="C2760" s="19"/>
      <c r="D2760" s="19"/>
      <c r="E2760" s="19"/>
      <c r="F2760" s="20"/>
      <c r="G2760" s="19"/>
      <c r="H2760" s="21">
        <f>SUBTOTAL(9,H2759:H2759)</f>
        <v>3081487</v>
      </c>
    </row>
    <row r="2761" spans="1:8">
      <c r="A2761" t="s">
        <v>1616</v>
      </c>
      <c r="B2761" t="s">
        <v>18</v>
      </c>
      <c r="C2761" t="s">
        <v>19</v>
      </c>
      <c r="D2761" t="s">
        <v>14</v>
      </c>
      <c r="E2761" t="s">
        <v>1617</v>
      </c>
      <c r="F2761" s="18">
        <v>45890</v>
      </c>
      <c r="G2761" t="s">
        <v>1621</v>
      </c>
      <c r="H2761" s="17">
        <v>95073.96</v>
      </c>
    </row>
    <row r="2762" spans="1:8">
      <c r="A2762" s="19" t="s">
        <v>1616</v>
      </c>
      <c r="B2762" s="19" t="s">
        <v>21</v>
      </c>
      <c r="C2762" s="19"/>
      <c r="D2762" s="19"/>
      <c r="E2762" s="19"/>
      <c r="F2762" s="20"/>
      <c r="G2762" s="19"/>
      <c r="H2762" s="21">
        <f>SUBTOTAL(9,H2761:H2761)</f>
        <v>95073.96</v>
      </c>
    </row>
    <row r="2763" spans="1:8">
      <c r="A2763" t="s">
        <v>1616</v>
      </c>
      <c r="B2763" t="s">
        <v>22</v>
      </c>
      <c r="C2763" t="s">
        <v>23</v>
      </c>
      <c r="D2763" t="s">
        <v>24</v>
      </c>
      <c r="E2763" t="s">
        <v>1617</v>
      </c>
      <c r="F2763" s="18">
        <v>45852</v>
      </c>
      <c r="G2763" t="s">
        <v>1622</v>
      </c>
      <c r="H2763" s="17">
        <v>136696.89000000001</v>
      </c>
    </row>
    <row r="2764" spans="1:8">
      <c r="A2764" s="19" t="s">
        <v>1616</v>
      </c>
      <c r="B2764" s="19" t="s">
        <v>26</v>
      </c>
      <c r="C2764" s="19"/>
      <c r="D2764" s="19"/>
      <c r="E2764" s="19"/>
      <c r="F2764" s="20"/>
      <c r="G2764" s="19"/>
      <c r="H2764" s="21">
        <f>SUBTOTAL(9,H2763:H2763)</f>
        <v>136696.89000000001</v>
      </c>
    </row>
    <row r="2765" spans="1:8">
      <c r="A2765" t="s">
        <v>1616</v>
      </c>
      <c r="B2765" t="s">
        <v>27</v>
      </c>
      <c r="C2765" t="s">
        <v>28</v>
      </c>
      <c r="D2765" t="s">
        <v>24</v>
      </c>
      <c r="E2765" t="s">
        <v>1617</v>
      </c>
      <c r="F2765" s="18">
        <v>45852</v>
      </c>
      <c r="G2765" t="s">
        <v>1622</v>
      </c>
      <c r="H2765" s="17">
        <v>35531.1</v>
      </c>
    </row>
    <row r="2766" spans="1:8">
      <c r="A2766" s="19" t="s">
        <v>1616</v>
      </c>
      <c r="B2766" s="19" t="s">
        <v>29</v>
      </c>
      <c r="C2766" s="19"/>
      <c r="D2766" s="19"/>
      <c r="E2766" s="19"/>
      <c r="F2766" s="20"/>
      <c r="G2766" s="19"/>
      <c r="H2766" s="21">
        <f>SUBTOTAL(9,H2765:H2765)</f>
        <v>35531.1</v>
      </c>
    </row>
    <row r="2767" spans="1:8">
      <c r="A2767" t="s">
        <v>1616</v>
      </c>
      <c r="B2767" t="s">
        <v>228</v>
      </c>
      <c r="C2767" t="s">
        <v>229</v>
      </c>
      <c r="D2767" t="s">
        <v>14</v>
      </c>
      <c r="E2767" t="s">
        <v>1617</v>
      </c>
      <c r="F2767" s="18">
        <v>45852</v>
      </c>
      <c r="G2767" t="s">
        <v>1622</v>
      </c>
      <c r="H2767" s="17">
        <v>45.6</v>
      </c>
    </row>
    <row r="2768" spans="1:8">
      <c r="A2768" s="19" t="s">
        <v>1616</v>
      </c>
      <c r="B2768" s="19" t="s">
        <v>230</v>
      </c>
      <c r="C2768" s="19"/>
      <c r="D2768" s="19"/>
      <c r="E2768" s="19"/>
      <c r="F2768" s="20"/>
      <c r="G2768" s="19"/>
      <c r="H2768" s="21">
        <f>SUBTOTAL(9,H2767:H2767)</f>
        <v>45.6</v>
      </c>
    </row>
    <row r="2769" spans="1:8">
      <c r="A2769" t="s">
        <v>1616</v>
      </c>
      <c r="B2769" t="s">
        <v>231</v>
      </c>
      <c r="C2769" t="s">
        <v>232</v>
      </c>
      <c r="D2769" t="s">
        <v>14</v>
      </c>
      <c r="E2769" t="s">
        <v>1617</v>
      </c>
      <c r="F2769" s="18">
        <v>45852</v>
      </c>
      <c r="G2769" t="s">
        <v>1622</v>
      </c>
      <c r="H2769" s="17">
        <v>132.4</v>
      </c>
    </row>
    <row r="2770" spans="1:8">
      <c r="A2770" s="19" t="s">
        <v>1616</v>
      </c>
      <c r="B2770" s="19" t="s">
        <v>233</v>
      </c>
      <c r="C2770" s="19"/>
      <c r="D2770" s="19"/>
      <c r="E2770" s="19"/>
      <c r="F2770" s="20"/>
      <c r="G2770" s="19"/>
      <c r="H2770" s="21">
        <f>SUBTOTAL(9,H2769:H2769)</f>
        <v>132.4</v>
      </c>
    </row>
    <row r="2771" spans="1:8">
      <c r="A2771" t="s">
        <v>1616</v>
      </c>
      <c r="B2771" t="s">
        <v>238</v>
      </c>
      <c r="C2771" t="s">
        <v>239</v>
      </c>
      <c r="D2771" t="s">
        <v>14</v>
      </c>
      <c r="E2771" t="s">
        <v>1617</v>
      </c>
      <c r="F2771" s="18">
        <v>45884</v>
      </c>
      <c r="G2771" t="s">
        <v>1623</v>
      </c>
      <c r="H2771" s="17">
        <v>360000</v>
      </c>
    </row>
    <row r="2772" spans="1:8">
      <c r="A2772" s="19" t="s">
        <v>1616</v>
      </c>
      <c r="B2772" s="19" t="s">
        <v>240</v>
      </c>
      <c r="C2772" s="19"/>
      <c r="D2772" s="19"/>
      <c r="E2772" s="19"/>
      <c r="F2772" s="20"/>
      <c r="G2772" s="19"/>
      <c r="H2772" s="21">
        <f>SUBTOTAL(9,H2771:H2771)</f>
        <v>360000</v>
      </c>
    </row>
    <row r="2773" spans="1:8">
      <c r="A2773" t="s">
        <v>1616</v>
      </c>
      <c r="B2773" t="s">
        <v>42</v>
      </c>
      <c r="C2773" t="s">
        <v>43</v>
      </c>
      <c r="D2773" t="s">
        <v>24</v>
      </c>
      <c r="E2773" t="s">
        <v>1617</v>
      </c>
      <c r="F2773" s="18">
        <v>45852</v>
      </c>
      <c r="G2773" t="s">
        <v>1622</v>
      </c>
      <c r="H2773" s="17">
        <v>40409.74</v>
      </c>
    </row>
    <row r="2774" spans="1:8">
      <c r="A2774" t="s">
        <v>1616</v>
      </c>
      <c r="B2774" t="s">
        <v>42</v>
      </c>
      <c r="C2774" t="s">
        <v>43</v>
      </c>
      <c r="D2774" t="s">
        <v>24</v>
      </c>
      <c r="E2774" t="s">
        <v>1617</v>
      </c>
      <c r="F2774" s="18">
        <v>45882</v>
      </c>
      <c r="G2774" t="s">
        <v>1624</v>
      </c>
      <c r="H2774" s="17">
        <v>40441.17</v>
      </c>
    </row>
    <row r="2775" spans="1:8">
      <c r="A2775" s="19" t="s">
        <v>1616</v>
      </c>
      <c r="B2775" s="19" t="s">
        <v>45</v>
      </c>
      <c r="C2775" s="19"/>
      <c r="D2775" s="19"/>
      <c r="E2775" s="19"/>
      <c r="F2775" s="20"/>
      <c r="G2775" s="19"/>
      <c r="H2775" s="21">
        <f>SUBTOTAL(9,H2773:H2774)</f>
        <v>80850.91</v>
      </c>
    </row>
    <row r="2776" spans="1:8">
      <c r="A2776" t="s">
        <v>1616</v>
      </c>
      <c r="B2776" t="s">
        <v>97</v>
      </c>
      <c r="C2776" t="s">
        <v>98</v>
      </c>
      <c r="D2776" t="s">
        <v>24</v>
      </c>
      <c r="E2776" t="s">
        <v>1617</v>
      </c>
      <c r="F2776" s="18">
        <v>45882</v>
      </c>
      <c r="G2776" t="s">
        <v>1624</v>
      </c>
      <c r="H2776" s="17">
        <v>229064.13</v>
      </c>
    </row>
    <row r="2777" spans="1:8">
      <c r="A2777" s="19" t="s">
        <v>1616</v>
      </c>
      <c r="B2777" s="19" t="s">
        <v>100</v>
      </c>
      <c r="C2777" s="19"/>
      <c r="D2777" s="19"/>
      <c r="E2777" s="19"/>
      <c r="F2777" s="20"/>
      <c r="G2777" s="19"/>
      <c r="H2777" s="21">
        <f>SUBTOTAL(9,H2776:H2776)</f>
        <v>229064.13</v>
      </c>
    </row>
    <row r="2778" spans="1:8">
      <c r="A2778" t="s">
        <v>1616</v>
      </c>
      <c r="B2778" t="s">
        <v>101</v>
      </c>
      <c r="C2778" t="s">
        <v>102</v>
      </c>
      <c r="D2778" t="s">
        <v>24</v>
      </c>
      <c r="E2778" t="s">
        <v>1617</v>
      </c>
      <c r="F2778" s="18">
        <v>45882</v>
      </c>
      <c r="G2778" t="s">
        <v>1624</v>
      </c>
      <c r="H2778" s="17">
        <v>803.87</v>
      </c>
    </row>
    <row r="2779" spans="1:8">
      <c r="A2779" s="19" t="s">
        <v>1616</v>
      </c>
      <c r="B2779" s="19" t="s">
        <v>103</v>
      </c>
      <c r="C2779" s="19"/>
      <c r="D2779" s="19"/>
      <c r="E2779" s="19"/>
      <c r="F2779" s="20"/>
      <c r="G2779" s="19"/>
      <c r="H2779" s="21">
        <f>SUBTOTAL(9,H2778:H2778)</f>
        <v>803.87</v>
      </c>
    </row>
    <row r="2780" spans="1:8">
      <c r="A2780" t="s">
        <v>1616</v>
      </c>
      <c r="B2780" t="s">
        <v>49</v>
      </c>
      <c r="C2780" t="s">
        <v>50</v>
      </c>
      <c r="D2780" t="s">
        <v>24</v>
      </c>
      <c r="E2780" t="s">
        <v>1617</v>
      </c>
      <c r="F2780" s="18">
        <v>45852</v>
      </c>
      <c r="G2780" t="s">
        <v>1622</v>
      </c>
      <c r="H2780" s="17">
        <v>3928.99</v>
      </c>
    </row>
    <row r="2781" spans="1:8">
      <c r="A2781" s="19" t="s">
        <v>1616</v>
      </c>
      <c r="B2781" s="19" t="s">
        <v>51</v>
      </c>
      <c r="C2781" s="19"/>
      <c r="D2781" s="19"/>
      <c r="E2781" s="19"/>
      <c r="F2781" s="20"/>
      <c r="G2781" s="19"/>
      <c r="H2781" s="21">
        <f>SUBTOTAL(9,H2780:H2780)</f>
        <v>3928.99</v>
      </c>
    </row>
    <row r="2782" spans="1:8">
      <c r="A2782" t="s">
        <v>1616</v>
      </c>
      <c r="B2782" t="s">
        <v>52</v>
      </c>
      <c r="C2782" t="s">
        <v>53</v>
      </c>
      <c r="D2782" t="s">
        <v>24</v>
      </c>
      <c r="E2782" t="s">
        <v>1617</v>
      </c>
      <c r="F2782" s="18">
        <v>45852</v>
      </c>
      <c r="G2782" t="s">
        <v>1622</v>
      </c>
      <c r="H2782" s="17">
        <v>5037.07</v>
      </c>
    </row>
    <row r="2783" spans="1:8">
      <c r="A2783" s="19" t="s">
        <v>1616</v>
      </c>
      <c r="B2783" s="19" t="s">
        <v>54</v>
      </c>
      <c r="C2783" s="19"/>
      <c r="D2783" s="19"/>
      <c r="E2783" s="19"/>
      <c r="F2783" s="20"/>
      <c r="G2783" s="19"/>
      <c r="H2783" s="21">
        <f>SUBTOTAL(9,H2782:H2782)</f>
        <v>5037.07</v>
      </c>
    </row>
    <row r="2784" spans="1:8">
      <c r="A2784" t="s">
        <v>1616</v>
      </c>
      <c r="B2784" t="s">
        <v>59</v>
      </c>
      <c r="C2784" t="s">
        <v>60</v>
      </c>
      <c r="D2784" t="s">
        <v>24</v>
      </c>
      <c r="E2784" t="s">
        <v>1617</v>
      </c>
      <c r="F2784" s="18">
        <v>45852</v>
      </c>
      <c r="G2784" t="s">
        <v>1622</v>
      </c>
      <c r="H2784" s="17">
        <v>30913.85</v>
      </c>
    </row>
    <row r="2785" spans="1:8">
      <c r="A2785" s="19" t="s">
        <v>1616</v>
      </c>
      <c r="B2785" s="19" t="s">
        <v>61</v>
      </c>
      <c r="C2785" s="19"/>
      <c r="D2785" s="19"/>
      <c r="E2785" s="19"/>
      <c r="F2785" s="20"/>
      <c r="G2785" s="19"/>
      <c r="H2785" s="21">
        <f>SUBTOTAL(9,H2784:H2784)</f>
        <v>30913.85</v>
      </c>
    </row>
    <row r="2786" spans="1:8">
      <c r="A2786" t="s">
        <v>1616</v>
      </c>
      <c r="B2786" t="s">
        <v>62</v>
      </c>
      <c r="C2786" t="s">
        <v>63</v>
      </c>
      <c r="D2786" t="s">
        <v>24</v>
      </c>
      <c r="E2786" t="s">
        <v>1617</v>
      </c>
      <c r="F2786" s="18">
        <v>45852</v>
      </c>
      <c r="G2786" t="s">
        <v>1622</v>
      </c>
      <c r="H2786" s="17">
        <v>99295.51</v>
      </c>
    </row>
    <row r="2787" spans="1:8">
      <c r="A2787" s="19" t="s">
        <v>1616</v>
      </c>
      <c r="B2787" s="19" t="s">
        <v>64</v>
      </c>
      <c r="C2787" s="19"/>
      <c r="D2787" s="19"/>
      <c r="E2787" s="19"/>
      <c r="F2787" s="20"/>
      <c r="G2787" s="19"/>
      <c r="H2787" s="21">
        <f>SUBTOTAL(9,H2786:H2786)</f>
        <v>99295.51</v>
      </c>
    </row>
    <row r="2788" spans="1:8" ht="16.5" thickBot="1">
      <c r="A2788" s="22" t="s">
        <v>1625</v>
      </c>
      <c r="B2788" s="22"/>
      <c r="C2788" s="25" t="s">
        <v>1626</v>
      </c>
      <c r="D2788" s="22"/>
      <c r="E2788" s="22"/>
      <c r="F2788" s="23"/>
      <c r="G2788" s="22"/>
      <c r="H2788" s="24">
        <f>SUBTOTAL(9,H2756:H2786)</f>
        <v>4288873.24</v>
      </c>
    </row>
    <row r="2789" spans="1:8">
      <c r="A2789" t="s">
        <v>1627</v>
      </c>
      <c r="B2789" t="s">
        <v>79</v>
      </c>
      <c r="C2789" t="s">
        <v>80</v>
      </c>
      <c r="D2789" t="s">
        <v>14</v>
      </c>
      <c r="E2789" t="s">
        <v>1628</v>
      </c>
      <c r="F2789" s="18">
        <v>45863</v>
      </c>
      <c r="G2789" t="s">
        <v>1629</v>
      </c>
      <c r="H2789" s="17">
        <v>17636.599999999999</v>
      </c>
    </row>
    <row r="2790" spans="1:8">
      <c r="A2790" t="s">
        <v>1627</v>
      </c>
      <c r="B2790" t="s">
        <v>79</v>
      </c>
      <c r="C2790" t="s">
        <v>80</v>
      </c>
      <c r="D2790" t="s">
        <v>14</v>
      </c>
      <c r="E2790" t="s">
        <v>1628</v>
      </c>
      <c r="F2790" s="18">
        <v>45894</v>
      </c>
      <c r="G2790" t="s">
        <v>1630</v>
      </c>
      <c r="H2790" s="17">
        <v>17652.36</v>
      </c>
    </row>
    <row r="2791" spans="1:8">
      <c r="A2791" s="19" t="s">
        <v>1627</v>
      </c>
      <c r="B2791" s="19" t="s">
        <v>84</v>
      </c>
      <c r="C2791" s="19"/>
      <c r="D2791" s="19"/>
      <c r="E2791" s="19"/>
      <c r="F2791" s="20"/>
      <c r="G2791" s="19"/>
      <c r="H2791" s="21">
        <f>SUBTOTAL(9,H2789:H2790)</f>
        <v>35288.959999999999</v>
      </c>
    </row>
    <row r="2792" spans="1:8">
      <c r="A2792" t="s">
        <v>1627</v>
      </c>
      <c r="B2792" t="s">
        <v>12</v>
      </c>
      <c r="C2792" t="s">
        <v>13</v>
      </c>
      <c r="D2792" t="s">
        <v>14</v>
      </c>
      <c r="E2792" t="s">
        <v>1628</v>
      </c>
      <c r="F2792" s="18">
        <v>45860</v>
      </c>
      <c r="G2792" t="s">
        <v>1631</v>
      </c>
      <c r="H2792" s="17">
        <v>1631149</v>
      </c>
    </row>
    <row r="2793" spans="1:8">
      <c r="A2793" s="19" t="s">
        <v>1627</v>
      </c>
      <c r="B2793" s="19" t="s">
        <v>17</v>
      </c>
      <c r="C2793" s="19"/>
      <c r="D2793" s="19"/>
      <c r="E2793" s="19"/>
      <c r="F2793" s="20"/>
      <c r="G2793" s="19"/>
      <c r="H2793" s="21">
        <f>SUBTOTAL(9,H2792:H2792)</f>
        <v>1631149</v>
      </c>
    </row>
    <row r="2794" spans="1:8">
      <c r="A2794" t="s">
        <v>1627</v>
      </c>
      <c r="B2794" t="s">
        <v>18</v>
      </c>
      <c r="C2794" t="s">
        <v>19</v>
      </c>
      <c r="D2794" t="s">
        <v>14</v>
      </c>
      <c r="E2794" t="s">
        <v>1628</v>
      </c>
      <c r="F2794" s="18">
        <v>45890</v>
      </c>
      <c r="G2794" t="s">
        <v>1632</v>
      </c>
      <c r="H2794" s="17">
        <v>43375.199999999997</v>
      </c>
    </row>
    <row r="2795" spans="1:8">
      <c r="A2795" s="19" t="s">
        <v>1627</v>
      </c>
      <c r="B2795" s="19" t="s">
        <v>21</v>
      </c>
      <c r="C2795" s="19"/>
      <c r="D2795" s="19"/>
      <c r="E2795" s="19"/>
      <c r="F2795" s="20"/>
      <c r="G2795" s="19"/>
      <c r="H2795" s="21">
        <f>SUBTOTAL(9,H2794:H2794)</f>
        <v>43375.199999999997</v>
      </c>
    </row>
    <row r="2796" spans="1:8">
      <c r="A2796" t="s">
        <v>1627</v>
      </c>
      <c r="B2796" t="s">
        <v>22</v>
      </c>
      <c r="C2796" t="s">
        <v>23</v>
      </c>
      <c r="D2796" t="s">
        <v>24</v>
      </c>
      <c r="E2796" t="s">
        <v>1628</v>
      </c>
      <c r="F2796" s="18">
        <v>45852</v>
      </c>
      <c r="G2796" t="s">
        <v>1633</v>
      </c>
      <c r="H2796" s="17">
        <v>71201.56</v>
      </c>
    </row>
    <row r="2797" spans="1:8">
      <c r="A2797" s="19" t="s">
        <v>1627</v>
      </c>
      <c r="B2797" s="19" t="s">
        <v>26</v>
      </c>
      <c r="C2797" s="19"/>
      <c r="D2797" s="19"/>
      <c r="E2797" s="19"/>
      <c r="F2797" s="20"/>
      <c r="G2797" s="19"/>
      <c r="H2797" s="21">
        <f>SUBTOTAL(9,H2796:H2796)</f>
        <v>71201.56</v>
      </c>
    </row>
    <row r="2798" spans="1:8">
      <c r="A2798" t="s">
        <v>1627</v>
      </c>
      <c r="B2798" t="s">
        <v>27</v>
      </c>
      <c r="C2798" t="s">
        <v>28</v>
      </c>
      <c r="D2798" t="s">
        <v>24</v>
      </c>
      <c r="E2798" t="s">
        <v>1628</v>
      </c>
      <c r="F2798" s="18">
        <v>45852</v>
      </c>
      <c r="G2798" t="s">
        <v>1633</v>
      </c>
      <c r="H2798" s="17">
        <v>16241.94</v>
      </c>
    </row>
    <row r="2799" spans="1:8">
      <c r="A2799" s="19" t="s">
        <v>1627</v>
      </c>
      <c r="B2799" s="19" t="s">
        <v>29</v>
      </c>
      <c r="C2799" s="19"/>
      <c r="D2799" s="19"/>
      <c r="E2799" s="19"/>
      <c r="F2799" s="20"/>
      <c r="G2799" s="19"/>
      <c r="H2799" s="21">
        <f>SUBTOTAL(9,H2798:H2798)</f>
        <v>16241.94</v>
      </c>
    </row>
    <row r="2800" spans="1:8">
      <c r="A2800" t="s">
        <v>1627</v>
      </c>
      <c r="B2800" t="s">
        <v>30</v>
      </c>
      <c r="C2800" t="s">
        <v>31</v>
      </c>
      <c r="D2800" t="s">
        <v>14</v>
      </c>
      <c r="E2800" t="s">
        <v>1628</v>
      </c>
      <c r="F2800" s="18">
        <v>45846</v>
      </c>
      <c r="G2800" t="s">
        <v>1634</v>
      </c>
      <c r="H2800" s="17">
        <v>29625.3</v>
      </c>
    </row>
    <row r="2801" spans="1:8">
      <c r="A2801" s="19" t="s">
        <v>1627</v>
      </c>
      <c r="B2801" s="19" t="s">
        <v>33</v>
      </c>
      <c r="C2801" s="19"/>
      <c r="D2801" s="19"/>
      <c r="E2801" s="19"/>
      <c r="F2801" s="20"/>
      <c r="G2801" s="19"/>
      <c r="H2801" s="21">
        <f>SUBTOTAL(9,H2800:H2800)</f>
        <v>29625.3</v>
      </c>
    </row>
    <row r="2802" spans="1:8">
      <c r="A2802" t="s">
        <v>1627</v>
      </c>
      <c r="B2802" t="s">
        <v>87</v>
      </c>
      <c r="C2802" t="s">
        <v>88</v>
      </c>
      <c r="D2802" t="s">
        <v>14</v>
      </c>
      <c r="E2802" t="s">
        <v>1628</v>
      </c>
      <c r="F2802" s="18">
        <v>45887</v>
      </c>
      <c r="G2802" t="s">
        <v>1635</v>
      </c>
      <c r="H2802" s="17">
        <v>202000</v>
      </c>
    </row>
    <row r="2803" spans="1:8">
      <c r="A2803" s="19" t="s">
        <v>1627</v>
      </c>
      <c r="B2803" s="19" t="s">
        <v>90</v>
      </c>
      <c r="C2803" s="19"/>
      <c r="D2803" s="19"/>
      <c r="E2803" s="19"/>
      <c r="F2803" s="20"/>
      <c r="G2803" s="19"/>
      <c r="H2803" s="21">
        <f>SUBTOTAL(9,H2802:H2802)</f>
        <v>202000</v>
      </c>
    </row>
    <row r="2804" spans="1:8">
      <c r="A2804" t="s">
        <v>1627</v>
      </c>
      <c r="B2804" t="s">
        <v>59</v>
      </c>
      <c r="C2804" t="s">
        <v>60</v>
      </c>
      <c r="D2804" t="s">
        <v>24</v>
      </c>
      <c r="E2804" t="s">
        <v>1628</v>
      </c>
      <c r="F2804" s="18">
        <v>45852</v>
      </c>
      <c r="G2804" t="s">
        <v>1633</v>
      </c>
      <c r="H2804" s="17">
        <v>19268.7</v>
      </c>
    </row>
    <row r="2805" spans="1:8">
      <c r="A2805" s="19" t="s">
        <v>1627</v>
      </c>
      <c r="B2805" s="19" t="s">
        <v>61</v>
      </c>
      <c r="C2805" s="19"/>
      <c r="D2805" s="19"/>
      <c r="E2805" s="19"/>
      <c r="F2805" s="20"/>
      <c r="G2805" s="19"/>
      <c r="H2805" s="21">
        <f>SUBTOTAL(9,H2804:H2804)</f>
        <v>19268.7</v>
      </c>
    </row>
    <row r="2806" spans="1:8">
      <c r="A2806" t="s">
        <v>1627</v>
      </c>
      <c r="B2806" t="s">
        <v>62</v>
      </c>
      <c r="C2806" t="s">
        <v>63</v>
      </c>
      <c r="D2806" t="s">
        <v>24</v>
      </c>
      <c r="E2806" t="s">
        <v>1628</v>
      </c>
      <c r="F2806" s="18">
        <v>45852</v>
      </c>
      <c r="G2806" t="s">
        <v>1633</v>
      </c>
      <c r="H2806" s="17">
        <v>77700.800000000003</v>
      </c>
    </row>
    <row r="2807" spans="1:8">
      <c r="A2807" t="s">
        <v>1627</v>
      </c>
      <c r="B2807" t="s">
        <v>62</v>
      </c>
      <c r="C2807" t="s">
        <v>63</v>
      </c>
      <c r="D2807" t="s">
        <v>24</v>
      </c>
      <c r="E2807" t="s">
        <v>1628</v>
      </c>
      <c r="F2807" s="18">
        <v>45852</v>
      </c>
      <c r="G2807" t="s">
        <v>1633</v>
      </c>
      <c r="H2807" s="17">
        <v>762.3</v>
      </c>
    </row>
    <row r="2808" spans="1:8">
      <c r="A2808" s="19" t="s">
        <v>1627</v>
      </c>
      <c r="B2808" s="19" t="s">
        <v>64</v>
      </c>
      <c r="C2808" s="19"/>
      <c r="D2808" s="19"/>
      <c r="E2808" s="19"/>
      <c r="F2808" s="20"/>
      <c r="G2808" s="19"/>
      <c r="H2808" s="21">
        <f>SUBTOTAL(9,H2806:H2807)</f>
        <v>78463.100000000006</v>
      </c>
    </row>
    <row r="2809" spans="1:8">
      <c r="A2809" t="s">
        <v>1627</v>
      </c>
      <c r="B2809" t="s">
        <v>65</v>
      </c>
      <c r="C2809" t="s">
        <v>66</v>
      </c>
      <c r="D2809" t="s">
        <v>24</v>
      </c>
      <c r="E2809" t="s">
        <v>1628</v>
      </c>
      <c r="F2809" s="18">
        <v>45891</v>
      </c>
      <c r="G2809" t="s">
        <v>1636</v>
      </c>
      <c r="H2809" s="17">
        <v>7234.62</v>
      </c>
    </row>
    <row r="2810" spans="1:8">
      <c r="A2810" t="s">
        <v>1627</v>
      </c>
      <c r="B2810" t="s">
        <v>65</v>
      </c>
      <c r="C2810" t="s">
        <v>66</v>
      </c>
      <c r="D2810" t="s">
        <v>24</v>
      </c>
      <c r="E2810" t="s">
        <v>1628</v>
      </c>
      <c r="F2810" s="18">
        <v>45891</v>
      </c>
      <c r="G2810" t="s">
        <v>1636</v>
      </c>
      <c r="H2810" s="17">
        <v>747.42</v>
      </c>
    </row>
    <row r="2811" spans="1:8">
      <c r="A2811" s="19" t="s">
        <v>1627</v>
      </c>
      <c r="B2811" s="19" t="s">
        <v>68</v>
      </c>
      <c r="C2811" s="19"/>
      <c r="D2811" s="19"/>
      <c r="E2811" s="19"/>
      <c r="F2811" s="20"/>
      <c r="G2811" s="19"/>
      <c r="H2811" s="21">
        <f>SUBTOTAL(9,H2809:H2810)</f>
        <v>7982.04</v>
      </c>
    </row>
    <row r="2812" spans="1:8">
      <c r="A2812" t="s">
        <v>1627</v>
      </c>
      <c r="B2812" t="s">
        <v>125</v>
      </c>
      <c r="C2812" t="s">
        <v>126</v>
      </c>
      <c r="D2812" t="s">
        <v>24</v>
      </c>
      <c r="E2812" t="s">
        <v>1628</v>
      </c>
      <c r="F2812" s="18">
        <v>45852</v>
      </c>
      <c r="G2812" t="s">
        <v>1633</v>
      </c>
      <c r="H2812" s="17">
        <v>350.04</v>
      </c>
    </row>
    <row r="2813" spans="1:8">
      <c r="A2813" s="19" t="s">
        <v>1627</v>
      </c>
      <c r="B2813" s="19" t="s">
        <v>127</v>
      </c>
      <c r="C2813" s="19"/>
      <c r="D2813" s="19"/>
      <c r="E2813" s="19"/>
      <c r="F2813" s="20"/>
      <c r="G2813" s="19"/>
      <c r="H2813" s="21">
        <f>SUBTOTAL(9,H2812:H2812)</f>
        <v>350.04</v>
      </c>
    </row>
    <row r="2814" spans="1:8">
      <c r="A2814" t="s">
        <v>1627</v>
      </c>
      <c r="B2814" t="s">
        <v>139</v>
      </c>
      <c r="C2814" t="s">
        <v>140</v>
      </c>
      <c r="D2814" t="s">
        <v>141</v>
      </c>
      <c r="E2814" t="s">
        <v>1628</v>
      </c>
      <c r="F2814" s="18">
        <v>45863</v>
      </c>
      <c r="G2814" t="s">
        <v>1629</v>
      </c>
      <c r="H2814" s="17">
        <v>54777</v>
      </c>
    </row>
    <row r="2815" spans="1:8">
      <c r="A2815" s="19" t="s">
        <v>1627</v>
      </c>
      <c r="B2815" s="19" t="s">
        <v>142</v>
      </c>
      <c r="C2815" s="19"/>
      <c r="D2815" s="19"/>
      <c r="E2815" s="19"/>
      <c r="F2815" s="20"/>
      <c r="G2815" s="19"/>
      <c r="H2815" s="21">
        <f>SUBTOTAL(9,H2814:H2814)</f>
        <v>54777</v>
      </c>
    </row>
    <row r="2816" spans="1:8" ht="16.5" thickBot="1">
      <c r="A2816" s="22" t="s">
        <v>1637</v>
      </c>
      <c r="B2816" s="22"/>
      <c r="C2816" s="25" t="s">
        <v>1638</v>
      </c>
      <c r="D2816" s="22"/>
      <c r="E2816" s="22"/>
      <c r="F2816" s="23"/>
      <c r="G2816" s="22"/>
      <c r="H2816" s="24">
        <f>SUBTOTAL(9,H2789:H2814)</f>
        <v>2189722.84</v>
      </c>
    </row>
    <row r="2817" spans="1:8">
      <c r="A2817" t="s">
        <v>1639</v>
      </c>
      <c r="B2817" t="s">
        <v>79</v>
      </c>
      <c r="C2817" t="s">
        <v>80</v>
      </c>
      <c r="D2817" t="s">
        <v>14</v>
      </c>
      <c r="E2817" t="s">
        <v>1640</v>
      </c>
      <c r="F2817" s="18">
        <v>45863</v>
      </c>
      <c r="G2817" t="s">
        <v>1641</v>
      </c>
      <c r="H2817" s="17">
        <v>159337.57999999999</v>
      </c>
    </row>
    <row r="2818" spans="1:8">
      <c r="A2818" t="s">
        <v>1639</v>
      </c>
      <c r="B2818" t="s">
        <v>79</v>
      </c>
      <c r="C2818" t="s">
        <v>80</v>
      </c>
      <c r="D2818" t="s">
        <v>14</v>
      </c>
      <c r="E2818" t="s">
        <v>1640</v>
      </c>
      <c r="F2818" s="18">
        <v>45894</v>
      </c>
      <c r="G2818" t="s">
        <v>1642</v>
      </c>
      <c r="H2818" s="17">
        <v>159479.94</v>
      </c>
    </row>
    <row r="2819" spans="1:8">
      <c r="A2819" s="19" t="s">
        <v>1639</v>
      </c>
      <c r="B2819" s="19" t="s">
        <v>84</v>
      </c>
      <c r="C2819" s="19"/>
      <c r="D2819" s="19"/>
      <c r="E2819" s="19"/>
      <c r="F2819" s="20"/>
      <c r="G2819" s="19"/>
      <c r="H2819" s="21">
        <f>SUBTOTAL(9,H2817:H2818)</f>
        <v>318817.52</v>
      </c>
    </row>
    <row r="2820" spans="1:8">
      <c r="A2820" t="s">
        <v>1639</v>
      </c>
      <c r="B2820" t="s">
        <v>12</v>
      </c>
      <c r="C2820" t="s">
        <v>13</v>
      </c>
      <c r="D2820" t="s">
        <v>14</v>
      </c>
      <c r="E2820" t="s">
        <v>1640</v>
      </c>
      <c r="F2820" s="18">
        <v>45860</v>
      </c>
      <c r="G2820" t="s">
        <v>1643</v>
      </c>
      <c r="H2820" s="17">
        <v>9611383</v>
      </c>
    </row>
    <row r="2821" spans="1:8">
      <c r="A2821" s="19" t="s">
        <v>1639</v>
      </c>
      <c r="B2821" s="19" t="s">
        <v>17</v>
      </c>
      <c r="C2821" s="19"/>
      <c r="D2821" s="19"/>
      <c r="E2821" s="19"/>
      <c r="F2821" s="20"/>
      <c r="G2821" s="19"/>
      <c r="H2821" s="21">
        <f>SUBTOTAL(9,H2820:H2820)</f>
        <v>9611383</v>
      </c>
    </row>
    <row r="2822" spans="1:8">
      <c r="A2822" t="s">
        <v>1639</v>
      </c>
      <c r="B2822" t="s">
        <v>18</v>
      </c>
      <c r="C2822" t="s">
        <v>19</v>
      </c>
      <c r="D2822" t="s">
        <v>14</v>
      </c>
      <c r="E2822" t="s">
        <v>1640</v>
      </c>
      <c r="F2822" s="18">
        <v>45890</v>
      </c>
      <c r="G2822" t="s">
        <v>1644</v>
      </c>
      <c r="H2822" s="17">
        <v>1645176.87</v>
      </c>
    </row>
    <row r="2823" spans="1:8">
      <c r="A2823" s="19" t="s">
        <v>1639</v>
      </c>
      <c r="B2823" s="19" t="s">
        <v>21</v>
      </c>
      <c r="C2823" s="19"/>
      <c r="D2823" s="19"/>
      <c r="E2823" s="19"/>
      <c r="F2823" s="20"/>
      <c r="G2823" s="19"/>
      <c r="H2823" s="21">
        <f>SUBTOTAL(9,H2822:H2822)</f>
        <v>1645176.87</v>
      </c>
    </row>
    <row r="2824" spans="1:8">
      <c r="A2824" t="s">
        <v>1639</v>
      </c>
      <c r="B2824" t="s">
        <v>30</v>
      </c>
      <c r="C2824" t="s">
        <v>31</v>
      </c>
      <c r="D2824" t="s">
        <v>14</v>
      </c>
      <c r="E2824" t="s">
        <v>1640</v>
      </c>
      <c r="F2824" s="18">
        <v>45860</v>
      </c>
      <c r="G2824" t="s">
        <v>1643</v>
      </c>
      <c r="H2824" s="17">
        <v>54676.01</v>
      </c>
    </row>
    <row r="2825" spans="1:8">
      <c r="A2825" s="19" t="s">
        <v>1639</v>
      </c>
      <c r="B2825" s="19" t="s">
        <v>33</v>
      </c>
      <c r="C2825" s="19"/>
      <c r="D2825" s="19"/>
      <c r="E2825" s="19"/>
      <c r="F2825" s="20"/>
      <c r="G2825" s="19"/>
      <c r="H2825" s="21">
        <f>SUBTOTAL(9,H2824:H2824)</f>
        <v>54676.01</v>
      </c>
    </row>
    <row r="2826" spans="1:8">
      <c r="A2826" t="s">
        <v>1639</v>
      </c>
      <c r="B2826" t="s">
        <v>34</v>
      </c>
      <c r="C2826" t="s">
        <v>35</v>
      </c>
      <c r="D2826" t="s">
        <v>14</v>
      </c>
      <c r="E2826" t="s">
        <v>1640</v>
      </c>
      <c r="F2826" s="18">
        <v>45866</v>
      </c>
      <c r="G2826" t="s">
        <v>1645</v>
      </c>
      <c r="H2826" s="17">
        <v>355</v>
      </c>
    </row>
    <row r="2827" spans="1:8">
      <c r="A2827" s="19" t="s">
        <v>1639</v>
      </c>
      <c r="B2827" s="19" t="s">
        <v>37</v>
      </c>
      <c r="C2827" s="19"/>
      <c r="D2827" s="19"/>
      <c r="E2827" s="19"/>
      <c r="F2827" s="20"/>
      <c r="G2827" s="19"/>
      <c r="H2827" s="21">
        <f>SUBTOTAL(9,H2826:H2826)</f>
        <v>355</v>
      </c>
    </row>
    <row r="2828" spans="1:8">
      <c r="A2828" t="s">
        <v>1639</v>
      </c>
      <c r="B2828" t="s">
        <v>87</v>
      </c>
      <c r="C2828" t="s">
        <v>88</v>
      </c>
      <c r="D2828" t="s">
        <v>14</v>
      </c>
      <c r="E2828" t="s">
        <v>1640</v>
      </c>
      <c r="F2828" s="18">
        <v>45887</v>
      </c>
      <c r="G2828" t="s">
        <v>1646</v>
      </c>
      <c r="H2828" s="17">
        <v>335828.8</v>
      </c>
    </row>
    <row r="2829" spans="1:8">
      <c r="A2829" s="19" t="s">
        <v>1639</v>
      </c>
      <c r="B2829" s="19" t="s">
        <v>90</v>
      </c>
      <c r="C2829" s="19"/>
      <c r="D2829" s="19"/>
      <c r="E2829" s="19"/>
      <c r="F2829" s="20"/>
      <c r="G2829" s="19"/>
      <c r="H2829" s="21">
        <f>SUBTOTAL(9,H2828:H2828)</f>
        <v>335828.8</v>
      </c>
    </row>
    <row r="2830" spans="1:8">
      <c r="A2830" t="s">
        <v>1639</v>
      </c>
      <c r="B2830" t="s">
        <v>91</v>
      </c>
      <c r="C2830" t="s">
        <v>92</v>
      </c>
      <c r="D2830" t="s">
        <v>14</v>
      </c>
      <c r="E2830" t="s">
        <v>1640</v>
      </c>
      <c r="F2830" s="18">
        <v>45888</v>
      </c>
      <c r="G2830" t="s">
        <v>1647</v>
      </c>
      <c r="H2830" s="17">
        <v>80000</v>
      </c>
    </row>
    <row r="2831" spans="1:8">
      <c r="A2831" s="19" t="s">
        <v>1639</v>
      </c>
      <c r="B2831" s="19" t="s">
        <v>94</v>
      </c>
      <c r="C2831" s="19"/>
      <c r="D2831" s="19"/>
      <c r="E2831" s="19"/>
      <c r="F2831" s="20"/>
      <c r="G2831" s="19"/>
      <c r="H2831" s="21">
        <f>SUBTOTAL(9,H2830:H2830)</f>
        <v>80000</v>
      </c>
    </row>
    <row r="2832" spans="1:8">
      <c r="A2832" t="s">
        <v>1639</v>
      </c>
      <c r="B2832" t="s">
        <v>1648</v>
      </c>
      <c r="C2832" t="s">
        <v>1649</v>
      </c>
      <c r="D2832" t="s">
        <v>14</v>
      </c>
      <c r="E2832" t="s">
        <v>1640</v>
      </c>
      <c r="F2832" s="18">
        <v>45840</v>
      </c>
      <c r="G2832" t="s">
        <v>1650</v>
      </c>
      <c r="H2832" s="17">
        <v>42742.33</v>
      </c>
    </row>
    <row r="2833" spans="1:8">
      <c r="A2833" s="19" t="s">
        <v>1639</v>
      </c>
      <c r="B2833" s="19" t="s">
        <v>1651</v>
      </c>
      <c r="C2833" s="19"/>
      <c r="D2833" s="19"/>
      <c r="E2833" s="19"/>
      <c r="F2833" s="20"/>
      <c r="G2833" s="19"/>
      <c r="H2833" s="21">
        <f>SUBTOTAL(9,H2832:H2832)</f>
        <v>42742.33</v>
      </c>
    </row>
    <row r="2834" spans="1:8">
      <c r="A2834" t="s">
        <v>1639</v>
      </c>
      <c r="B2834" t="s">
        <v>42</v>
      </c>
      <c r="C2834" t="s">
        <v>43</v>
      </c>
      <c r="D2834" t="s">
        <v>24</v>
      </c>
      <c r="E2834" t="s">
        <v>1640</v>
      </c>
      <c r="F2834" s="18">
        <v>45882</v>
      </c>
      <c r="G2834" t="s">
        <v>1652</v>
      </c>
      <c r="H2834" s="17">
        <v>612327.72</v>
      </c>
    </row>
    <row r="2835" spans="1:8">
      <c r="A2835" s="19" t="s">
        <v>1639</v>
      </c>
      <c r="B2835" s="19" t="s">
        <v>45</v>
      </c>
      <c r="C2835" s="19"/>
      <c r="D2835" s="19"/>
      <c r="E2835" s="19"/>
      <c r="F2835" s="20"/>
      <c r="G2835" s="19"/>
      <c r="H2835" s="21">
        <f>SUBTOTAL(9,H2834:H2834)</f>
        <v>612327.72</v>
      </c>
    </row>
    <row r="2836" spans="1:8">
      <c r="A2836" t="s">
        <v>1639</v>
      </c>
      <c r="B2836" t="s">
        <v>46</v>
      </c>
      <c r="C2836" t="s">
        <v>47</v>
      </c>
      <c r="D2836" t="s">
        <v>24</v>
      </c>
      <c r="E2836" t="s">
        <v>1640</v>
      </c>
      <c r="F2836" s="18">
        <v>45882</v>
      </c>
      <c r="G2836" t="s">
        <v>1652</v>
      </c>
      <c r="H2836" s="17">
        <v>26540.62</v>
      </c>
    </row>
    <row r="2837" spans="1:8">
      <c r="A2837" s="19" t="s">
        <v>1639</v>
      </c>
      <c r="B2837" s="19" t="s">
        <v>48</v>
      </c>
      <c r="C2837" s="19"/>
      <c r="D2837" s="19"/>
      <c r="E2837" s="19"/>
      <c r="F2837" s="20"/>
      <c r="G2837" s="19"/>
      <c r="H2837" s="21">
        <f>SUBTOTAL(9,H2836:H2836)</f>
        <v>26540.62</v>
      </c>
    </row>
    <row r="2838" spans="1:8">
      <c r="A2838" t="s">
        <v>1639</v>
      </c>
      <c r="B2838" t="s">
        <v>49</v>
      </c>
      <c r="C2838" t="s">
        <v>50</v>
      </c>
      <c r="D2838" t="s">
        <v>24</v>
      </c>
      <c r="E2838" t="s">
        <v>1640</v>
      </c>
      <c r="F2838" s="18">
        <v>45882</v>
      </c>
      <c r="G2838" t="s">
        <v>1652</v>
      </c>
      <c r="H2838" s="17">
        <v>96768.33</v>
      </c>
    </row>
    <row r="2839" spans="1:8">
      <c r="A2839" s="19" t="s">
        <v>1639</v>
      </c>
      <c r="B2839" s="19" t="s">
        <v>51</v>
      </c>
      <c r="C2839" s="19"/>
      <c r="D2839" s="19"/>
      <c r="E2839" s="19"/>
      <c r="F2839" s="20"/>
      <c r="G2839" s="19"/>
      <c r="H2839" s="21">
        <f>SUBTOTAL(9,H2838:H2838)</f>
        <v>96768.33</v>
      </c>
    </row>
    <row r="2840" spans="1:8">
      <c r="A2840" t="s">
        <v>1639</v>
      </c>
      <c r="B2840" t="s">
        <v>52</v>
      </c>
      <c r="C2840" t="s">
        <v>53</v>
      </c>
      <c r="D2840" t="s">
        <v>24</v>
      </c>
      <c r="E2840" t="s">
        <v>1640</v>
      </c>
      <c r="F2840" s="18">
        <v>45882</v>
      </c>
      <c r="G2840" t="s">
        <v>1652</v>
      </c>
      <c r="H2840" s="17">
        <v>151680.21</v>
      </c>
    </row>
    <row r="2841" spans="1:8">
      <c r="A2841" t="s">
        <v>1639</v>
      </c>
      <c r="B2841" t="s">
        <v>52</v>
      </c>
      <c r="C2841" t="s">
        <v>53</v>
      </c>
      <c r="D2841" t="s">
        <v>24</v>
      </c>
      <c r="E2841" t="s">
        <v>1640</v>
      </c>
      <c r="F2841" s="18">
        <v>45882</v>
      </c>
      <c r="G2841" t="s">
        <v>1652</v>
      </c>
      <c r="H2841" s="17">
        <v>47117.14</v>
      </c>
    </row>
    <row r="2842" spans="1:8">
      <c r="A2842" s="19" t="s">
        <v>1639</v>
      </c>
      <c r="B2842" s="19" t="s">
        <v>54</v>
      </c>
      <c r="C2842" s="19"/>
      <c r="D2842" s="19"/>
      <c r="E2842" s="19"/>
      <c r="F2842" s="20"/>
      <c r="G2842" s="19"/>
      <c r="H2842" s="21">
        <f>SUBTOTAL(9,H2840:H2841)</f>
        <v>198797.34999999998</v>
      </c>
    </row>
    <row r="2843" spans="1:8">
      <c r="A2843" t="s">
        <v>1639</v>
      </c>
      <c r="B2843" t="s">
        <v>65</v>
      </c>
      <c r="C2843" t="s">
        <v>66</v>
      </c>
      <c r="D2843" t="s">
        <v>24</v>
      </c>
      <c r="E2843" t="s">
        <v>1640</v>
      </c>
      <c r="F2843" s="18">
        <v>45852</v>
      </c>
      <c r="G2843" t="s">
        <v>1653</v>
      </c>
      <c r="H2843" s="17">
        <v>4441.6000000000004</v>
      </c>
    </row>
    <row r="2844" spans="1:8">
      <c r="A2844" t="s">
        <v>1639</v>
      </c>
      <c r="B2844" t="s">
        <v>65</v>
      </c>
      <c r="C2844" t="s">
        <v>66</v>
      </c>
      <c r="D2844" t="s">
        <v>24</v>
      </c>
      <c r="E2844" t="s">
        <v>1640</v>
      </c>
      <c r="F2844" s="18">
        <v>45852</v>
      </c>
      <c r="G2844" t="s">
        <v>1653</v>
      </c>
      <c r="H2844" s="17">
        <v>460.88</v>
      </c>
    </row>
    <row r="2845" spans="1:8">
      <c r="A2845" t="s">
        <v>1639</v>
      </c>
      <c r="B2845" t="s">
        <v>65</v>
      </c>
      <c r="C2845" t="s">
        <v>66</v>
      </c>
      <c r="D2845" t="s">
        <v>24</v>
      </c>
      <c r="E2845" t="s">
        <v>1640</v>
      </c>
      <c r="F2845" s="18">
        <v>45891</v>
      </c>
      <c r="G2845" t="s">
        <v>1654</v>
      </c>
      <c r="H2845" s="17">
        <v>240876.41</v>
      </c>
    </row>
    <row r="2846" spans="1:8">
      <c r="A2846" t="s">
        <v>1639</v>
      </c>
      <c r="B2846" t="s">
        <v>65</v>
      </c>
      <c r="C2846" t="s">
        <v>66</v>
      </c>
      <c r="D2846" t="s">
        <v>24</v>
      </c>
      <c r="E2846" t="s">
        <v>1640</v>
      </c>
      <c r="F2846" s="18">
        <v>45891</v>
      </c>
      <c r="G2846" t="s">
        <v>1654</v>
      </c>
      <c r="H2846" s="17">
        <v>24831.040000000001</v>
      </c>
    </row>
    <row r="2847" spans="1:8">
      <c r="A2847" s="19" t="s">
        <v>1639</v>
      </c>
      <c r="B2847" s="19" t="s">
        <v>68</v>
      </c>
      <c r="C2847" s="19"/>
      <c r="D2847" s="19"/>
      <c r="E2847" s="19"/>
      <c r="F2847" s="20"/>
      <c r="G2847" s="19"/>
      <c r="H2847" s="21">
        <f>SUBTOTAL(9,H2843:H2846)</f>
        <v>270609.93</v>
      </c>
    </row>
    <row r="2848" spans="1:8">
      <c r="A2848" t="s">
        <v>1639</v>
      </c>
      <c r="B2848" t="s">
        <v>125</v>
      </c>
      <c r="C2848" t="s">
        <v>126</v>
      </c>
      <c r="D2848" t="s">
        <v>24</v>
      </c>
      <c r="E2848" t="s">
        <v>1640</v>
      </c>
      <c r="F2848" s="18">
        <v>45852</v>
      </c>
      <c r="G2848" t="s">
        <v>1653</v>
      </c>
      <c r="H2848" s="17">
        <v>34700.699999999997</v>
      </c>
    </row>
    <row r="2849" spans="1:8">
      <c r="A2849" s="19" t="s">
        <v>1639</v>
      </c>
      <c r="B2849" s="19" t="s">
        <v>127</v>
      </c>
      <c r="C2849" s="19"/>
      <c r="D2849" s="19"/>
      <c r="E2849" s="19"/>
      <c r="F2849" s="20"/>
      <c r="G2849" s="19"/>
      <c r="H2849" s="21">
        <f>SUBTOTAL(9,H2848:H2848)</f>
        <v>34700.699999999997</v>
      </c>
    </row>
    <row r="2850" spans="1:8">
      <c r="A2850" t="s">
        <v>1639</v>
      </c>
      <c r="B2850" t="s">
        <v>69</v>
      </c>
      <c r="C2850" t="s">
        <v>70</v>
      </c>
      <c r="D2850" t="s">
        <v>24</v>
      </c>
      <c r="E2850" t="s">
        <v>1640</v>
      </c>
      <c r="F2850" s="18">
        <v>45895</v>
      </c>
      <c r="G2850" t="s">
        <v>1655</v>
      </c>
      <c r="H2850" s="17">
        <v>30345.94</v>
      </c>
    </row>
    <row r="2851" spans="1:8">
      <c r="A2851" s="19" t="s">
        <v>1639</v>
      </c>
      <c r="B2851" s="19" t="s">
        <v>72</v>
      </c>
      <c r="C2851" s="19"/>
      <c r="D2851" s="19"/>
      <c r="E2851" s="19"/>
      <c r="F2851" s="20"/>
      <c r="G2851" s="19"/>
      <c r="H2851" s="21">
        <f>SUBTOTAL(9,H2850:H2850)</f>
        <v>30345.94</v>
      </c>
    </row>
    <row r="2852" spans="1:8">
      <c r="A2852" t="s">
        <v>1639</v>
      </c>
      <c r="B2852" t="s">
        <v>253</v>
      </c>
      <c r="C2852" t="s">
        <v>254</v>
      </c>
      <c r="D2852" t="s">
        <v>24</v>
      </c>
      <c r="E2852" t="s">
        <v>1640</v>
      </c>
      <c r="F2852" s="18">
        <v>45882</v>
      </c>
      <c r="G2852" t="s">
        <v>1652</v>
      </c>
      <c r="H2852" s="17">
        <v>2387.15</v>
      </c>
    </row>
    <row r="2853" spans="1:8">
      <c r="A2853" s="19" t="s">
        <v>1639</v>
      </c>
      <c r="B2853" s="19" t="s">
        <v>255</v>
      </c>
      <c r="C2853" s="19"/>
      <c r="D2853" s="19"/>
      <c r="E2853" s="19"/>
      <c r="F2853" s="20"/>
      <c r="G2853" s="19"/>
      <c r="H2853" s="21">
        <f>SUBTOTAL(9,H2852:H2852)</f>
        <v>2387.15</v>
      </c>
    </row>
    <row r="2854" spans="1:8">
      <c r="A2854" t="s">
        <v>1639</v>
      </c>
      <c r="B2854" t="s">
        <v>105</v>
      </c>
      <c r="C2854" t="s">
        <v>106</v>
      </c>
      <c r="D2854" t="s">
        <v>24</v>
      </c>
      <c r="E2854" t="s">
        <v>1640</v>
      </c>
      <c r="F2854" s="18">
        <v>45882</v>
      </c>
      <c r="G2854" t="s">
        <v>1652</v>
      </c>
      <c r="H2854" s="17">
        <v>10417.68</v>
      </c>
    </row>
    <row r="2855" spans="1:8">
      <c r="A2855" s="19" t="s">
        <v>1639</v>
      </c>
      <c r="B2855" s="19" t="s">
        <v>107</v>
      </c>
      <c r="C2855" s="19"/>
      <c r="D2855" s="19"/>
      <c r="E2855" s="19"/>
      <c r="F2855" s="20"/>
      <c r="G2855" s="19"/>
      <c r="H2855" s="21">
        <f>SUBTOTAL(9,H2854:H2854)</f>
        <v>10417.68</v>
      </c>
    </row>
    <row r="2856" spans="1:8">
      <c r="A2856" t="s">
        <v>1639</v>
      </c>
      <c r="B2856" t="s">
        <v>73</v>
      </c>
      <c r="C2856" t="s">
        <v>74</v>
      </c>
      <c r="D2856" t="s">
        <v>24</v>
      </c>
      <c r="E2856" t="s">
        <v>1640</v>
      </c>
      <c r="F2856" s="18">
        <v>45866</v>
      </c>
      <c r="G2856" t="s">
        <v>1645</v>
      </c>
      <c r="H2856" s="17">
        <v>61941.17</v>
      </c>
    </row>
    <row r="2857" spans="1:8">
      <c r="A2857" s="19" t="s">
        <v>1639</v>
      </c>
      <c r="B2857" s="19" t="s">
        <v>75</v>
      </c>
      <c r="C2857" s="19"/>
      <c r="D2857" s="19"/>
      <c r="E2857" s="19"/>
      <c r="F2857" s="20"/>
      <c r="G2857" s="19"/>
      <c r="H2857" s="21">
        <f>SUBTOTAL(9,H2856:H2856)</f>
        <v>61941.17</v>
      </c>
    </row>
    <row r="2858" spans="1:8" ht="16.5" thickBot="1">
      <c r="A2858" s="22" t="s">
        <v>1656</v>
      </c>
      <c r="B2858" s="22"/>
      <c r="C2858" s="25" t="s">
        <v>1657</v>
      </c>
      <c r="D2858" s="22"/>
      <c r="E2858" s="22"/>
      <c r="F2858" s="23"/>
      <c r="G2858" s="22"/>
      <c r="H2858" s="24">
        <f>SUBTOTAL(9,H2817:H2856)</f>
        <v>13433816.120000001</v>
      </c>
    </row>
    <row r="2859" spans="1:8">
      <c r="A2859" t="s">
        <v>12</v>
      </c>
      <c r="B2859" t="s">
        <v>18</v>
      </c>
      <c r="C2859" t="s">
        <v>19</v>
      </c>
      <c r="D2859" t="s">
        <v>14</v>
      </c>
      <c r="E2859" t="s">
        <v>1658</v>
      </c>
      <c r="F2859" s="18">
        <v>45890</v>
      </c>
      <c r="G2859" t="s">
        <v>1659</v>
      </c>
      <c r="H2859" s="17">
        <v>27163.91</v>
      </c>
    </row>
    <row r="2860" spans="1:8">
      <c r="A2860" s="19" t="s">
        <v>12</v>
      </c>
      <c r="B2860" s="19" t="s">
        <v>21</v>
      </c>
      <c r="C2860" s="19"/>
      <c r="D2860" s="19"/>
      <c r="E2860" s="19"/>
      <c r="F2860" s="20"/>
      <c r="G2860" s="19"/>
      <c r="H2860" s="21">
        <f>SUBTOTAL(9,H2859:H2859)</f>
        <v>27163.91</v>
      </c>
    </row>
    <row r="2861" spans="1:8">
      <c r="A2861" t="s">
        <v>12</v>
      </c>
      <c r="B2861" t="s">
        <v>34</v>
      </c>
      <c r="C2861" t="s">
        <v>35</v>
      </c>
      <c r="D2861" t="s">
        <v>14</v>
      </c>
      <c r="E2861" t="s">
        <v>1658</v>
      </c>
      <c r="F2861" s="18">
        <v>45866</v>
      </c>
      <c r="G2861" t="s">
        <v>1660</v>
      </c>
      <c r="H2861" s="17">
        <v>5000</v>
      </c>
    </row>
    <row r="2862" spans="1:8">
      <c r="A2862" s="19" t="s">
        <v>12</v>
      </c>
      <c r="B2862" s="19" t="s">
        <v>37</v>
      </c>
      <c r="C2862" s="19"/>
      <c r="D2862" s="19"/>
      <c r="E2862" s="19"/>
      <c r="F2862" s="20"/>
      <c r="G2862" s="19"/>
      <c r="H2862" s="21">
        <f>SUBTOTAL(9,H2861:H2861)</f>
        <v>5000</v>
      </c>
    </row>
    <row r="2863" spans="1:8" ht="16.5" thickBot="1">
      <c r="A2863" s="22" t="s">
        <v>17</v>
      </c>
      <c r="B2863" s="22"/>
      <c r="C2863" s="25" t="s">
        <v>1661</v>
      </c>
      <c r="D2863" s="22"/>
      <c r="E2863" s="22"/>
      <c r="F2863" s="23"/>
      <c r="G2863" s="22"/>
      <c r="H2863" s="24">
        <f>SUBTOTAL(9,H2859:H2861)</f>
        <v>32163.91</v>
      </c>
    </row>
    <row r="2864" spans="1:8">
      <c r="A2864" t="s">
        <v>18</v>
      </c>
      <c r="B2864" t="s">
        <v>12</v>
      </c>
      <c r="C2864" t="s">
        <v>13</v>
      </c>
      <c r="D2864" t="s">
        <v>14</v>
      </c>
      <c r="E2864" t="s">
        <v>1662</v>
      </c>
      <c r="F2864" s="18">
        <v>45860</v>
      </c>
      <c r="G2864" t="s">
        <v>1663</v>
      </c>
      <c r="H2864" s="17">
        <v>1892062</v>
      </c>
    </row>
    <row r="2865" spans="1:8">
      <c r="A2865" s="19" t="s">
        <v>18</v>
      </c>
      <c r="B2865" s="19" t="s">
        <v>17</v>
      </c>
      <c r="C2865" s="19"/>
      <c r="D2865" s="19"/>
      <c r="E2865" s="19"/>
      <c r="F2865" s="20"/>
      <c r="G2865" s="19"/>
      <c r="H2865" s="21">
        <f>SUBTOTAL(9,H2864:H2864)</f>
        <v>1892062</v>
      </c>
    </row>
    <row r="2866" spans="1:8">
      <c r="A2866" t="s">
        <v>18</v>
      </c>
      <c r="B2866" t="s">
        <v>18</v>
      </c>
      <c r="C2866" t="s">
        <v>19</v>
      </c>
      <c r="D2866" t="s">
        <v>14</v>
      </c>
      <c r="E2866" t="s">
        <v>1662</v>
      </c>
      <c r="F2866" s="18">
        <v>45890</v>
      </c>
      <c r="G2866" t="s">
        <v>1664</v>
      </c>
      <c r="H2866" s="17">
        <v>158164.57999999999</v>
      </c>
    </row>
    <row r="2867" spans="1:8">
      <c r="A2867" s="19" t="s">
        <v>18</v>
      </c>
      <c r="B2867" s="19" t="s">
        <v>21</v>
      </c>
      <c r="C2867" s="19"/>
      <c r="D2867" s="19"/>
      <c r="E2867" s="19"/>
      <c r="F2867" s="20"/>
      <c r="G2867" s="19"/>
      <c r="H2867" s="21">
        <f>SUBTOTAL(9,H2866:H2866)</f>
        <v>158164.57999999999</v>
      </c>
    </row>
    <row r="2868" spans="1:8">
      <c r="A2868" t="s">
        <v>18</v>
      </c>
      <c r="B2868" t="s">
        <v>22</v>
      </c>
      <c r="C2868" t="s">
        <v>23</v>
      </c>
      <c r="D2868" t="s">
        <v>24</v>
      </c>
      <c r="E2868" t="s">
        <v>1662</v>
      </c>
      <c r="F2868" s="18">
        <v>45852</v>
      </c>
      <c r="G2868" t="s">
        <v>1665</v>
      </c>
      <c r="H2868" s="17">
        <v>19532.71</v>
      </c>
    </row>
    <row r="2869" spans="1:8">
      <c r="A2869" s="19" t="s">
        <v>18</v>
      </c>
      <c r="B2869" s="19" t="s">
        <v>26</v>
      </c>
      <c r="C2869" s="19"/>
      <c r="D2869" s="19"/>
      <c r="E2869" s="19"/>
      <c r="F2869" s="20"/>
      <c r="G2869" s="19"/>
      <c r="H2869" s="21">
        <f>SUBTOTAL(9,H2868:H2868)</f>
        <v>19532.71</v>
      </c>
    </row>
    <row r="2870" spans="1:8">
      <c r="A2870" t="s">
        <v>18</v>
      </c>
      <c r="B2870" t="s">
        <v>27</v>
      </c>
      <c r="C2870" t="s">
        <v>28</v>
      </c>
      <c r="D2870" t="s">
        <v>24</v>
      </c>
      <c r="E2870" t="s">
        <v>1662</v>
      </c>
      <c r="F2870" s="18">
        <v>45852</v>
      </c>
      <c r="G2870" t="s">
        <v>1665</v>
      </c>
      <c r="H2870" s="17">
        <v>6981.48</v>
      </c>
    </row>
    <row r="2871" spans="1:8">
      <c r="A2871" s="19" t="s">
        <v>18</v>
      </c>
      <c r="B2871" s="19" t="s">
        <v>29</v>
      </c>
      <c r="C2871" s="19"/>
      <c r="D2871" s="19"/>
      <c r="E2871" s="19"/>
      <c r="F2871" s="20"/>
      <c r="G2871" s="19"/>
      <c r="H2871" s="21">
        <f>SUBTOTAL(9,H2870:H2870)</f>
        <v>6981.48</v>
      </c>
    </row>
    <row r="2872" spans="1:8">
      <c r="A2872" t="s">
        <v>18</v>
      </c>
      <c r="B2872" t="s">
        <v>228</v>
      </c>
      <c r="C2872" t="s">
        <v>229</v>
      </c>
      <c r="D2872" t="s">
        <v>14</v>
      </c>
      <c r="E2872" t="s">
        <v>1662</v>
      </c>
      <c r="F2872" s="18">
        <v>45852</v>
      </c>
      <c r="G2872" t="s">
        <v>1665</v>
      </c>
      <c r="H2872" s="17">
        <v>31.5</v>
      </c>
    </row>
    <row r="2873" spans="1:8">
      <c r="A2873" s="19" t="s">
        <v>18</v>
      </c>
      <c r="B2873" s="19" t="s">
        <v>230</v>
      </c>
      <c r="C2873" s="19"/>
      <c r="D2873" s="19"/>
      <c r="E2873" s="19"/>
      <c r="F2873" s="20"/>
      <c r="G2873" s="19"/>
      <c r="H2873" s="21">
        <f>SUBTOTAL(9,H2872:H2872)</f>
        <v>31.5</v>
      </c>
    </row>
    <row r="2874" spans="1:8">
      <c r="A2874" t="s">
        <v>18</v>
      </c>
      <c r="B2874" t="s">
        <v>231</v>
      </c>
      <c r="C2874" t="s">
        <v>232</v>
      </c>
      <c r="D2874" t="s">
        <v>14</v>
      </c>
      <c r="E2874" t="s">
        <v>1662</v>
      </c>
      <c r="F2874" s="18">
        <v>45852</v>
      </c>
      <c r="G2874" t="s">
        <v>1665</v>
      </c>
      <c r="H2874" s="17">
        <v>46.8</v>
      </c>
    </row>
    <row r="2875" spans="1:8">
      <c r="A2875" s="19" t="s">
        <v>18</v>
      </c>
      <c r="B2875" s="19" t="s">
        <v>233</v>
      </c>
      <c r="C2875" s="19"/>
      <c r="D2875" s="19"/>
      <c r="E2875" s="19"/>
      <c r="F2875" s="20"/>
      <c r="G2875" s="19"/>
      <c r="H2875" s="21">
        <f>SUBTOTAL(9,H2874:H2874)</f>
        <v>46.8</v>
      </c>
    </row>
    <row r="2876" spans="1:8">
      <c r="A2876" t="s">
        <v>18</v>
      </c>
      <c r="B2876" t="s">
        <v>34</v>
      </c>
      <c r="C2876" t="s">
        <v>35</v>
      </c>
      <c r="D2876" t="s">
        <v>14</v>
      </c>
      <c r="E2876" t="s">
        <v>1662</v>
      </c>
      <c r="F2876" s="18">
        <v>45866</v>
      </c>
      <c r="G2876" t="s">
        <v>1666</v>
      </c>
      <c r="H2876" s="17">
        <v>5000</v>
      </c>
    </row>
    <row r="2877" spans="1:8">
      <c r="A2877" s="19" t="s">
        <v>18</v>
      </c>
      <c r="B2877" s="19" t="s">
        <v>37</v>
      </c>
      <c r="C2877" s="19"/>
      <c r="D2877" s="19"/>
      <c r="E2877" s="19"/>
      <c r="F2877" s="20"/>
      <c r="G2877" s="19"/>
      <c r="H2877" s="21">
        <f>SUBTOTAL(9,H2876:H2876)</f>
        <v>5000</v>
      </c>
    </row>
    <row r="2878" spans="1:8">
      <c r="A2878" t="s">
        <v>18</v>
      </c>
      <c r="B2878" t="s">
        <v>91</v>
      </c>
      <c r="C2878" t="s">
        <v>92</v>
      </c>
      <c r="D2878" t="s">
        <v>14</v>
      </c>
      <c r="E2878" t="s">
        <v>1662</v>
      </c>
      <c r="F2878" s="18">
        <v>45888</v>
      </c>
      <c r="G2878" t="s">
        <v>1667</v>
      </c>
      <c r="H2878" s="17">
        <v>80000</v>
      </c>
    </row>
    <row r="2879" spans="1:8">
      <c r="A2879" s="19" t="s">
        <v>18</v>
      </c>
      <c r="B2879" s="19" t="s">
        <v>94</v>
      </c>
      <c r="C2879" s="19"/>
      <c r="D2879" s="19"/>
      <c r="E2879" s="19"/>
      <c r="F2879" s="20"/>
      <c r="G2879" s="19"/>
      <c r="H2879" s="21">
        <f>SUBTOTAL(9,H2878:H2878)</f>
        <v>80000</v>
      </c>
    </row>
    <row r="2880" spans="1:8">
      <c r="A2880" t="s">
        <v>18</v>
      </c>
      <c r="B2880" t="s">
        <v>59</v>
      </c>
      <c r="C2880" t="s">
        <v>60</v>
      </c>
      <c r="D2880" t="s">
        <v>24</v>
      </c>
      <c r="E2880" t="s">
        <v>1662</v>
      </c>
      <c r="F2880" s="18">
        <v>45852</v>
      </c>
      <c r="G2880" t="s">
        <v>1665</v>
      </c>
      <c r="H2880" s="17">
        <v>27882.91</v>
      </c>
    </row>
    <row r="2881" spans="1:8">
      <c r="A2881" s="19" t="s">
        <v>18</v>
      </c>
      <c r="B2881" s="19" t="s">
        <v>61</v>
      </c>
      <c r="C2881" s="19"/>
      <c r="D2881" s="19"/>
      <c r="E2881" s="19"/>
      <c r="F2881" s="20"/>
      <c r="G2881" s="19"/>
      <c r="H2881" s="21">
        <f>SUBTOTAL(9,H2880:H2880)</f>
        <v>27882.91</v>
      </c>
    </row>
    <row r="2882" spans="1:8">
      <c r="A2882" t="s">
        <v>18</v>
      </c>
      <c r="B2882" t="s">
        <v>62</v>
      </c>
      <c r="C2882" t="s">
        <v>63</v>
      </c>
      <c r="D2882" t="s">
        <v>24</v>
      </c>
      <c r="E2882" t="s">
        <v>1662</v>
      </c>
      <c r="F2882" s="18">
        <v>45852</v>
      </c>
      <c r="G2882" t="s">
        <v>1665</v>
      </c>
      <c r="H2882" s="17">
        <v>61405.01</v>
      </c>
    </row>
    <row r="2883" spans="1:8">
      <c r="A2883" s="19" t="s">
        <v>18</v>
      </c>
      <c r="B2883" s="19" t="s">
        <v>64</v>
      </c>
      <c r="C2883" s="19"/>
      <c r="D2883" s="19"/>
      <c r="E2883" s="19"/>
      <c r="F2883" s="20"/>
      <c r="G2883" s="19"/>
      <c r="H2883" s="21">
        <f>SUBTOTAL(9,H2882:H2882)</f>
        <v>61405.01</v>
      </c>
    </row>
    <row r="2884" spans="1:8">
      <c r="A2884" t="s">
        <v>18</v>
      </c>
      <c r="B2884" t="s">
        <v>187</v>
      </c>
      <c r="C2884" t="s">
        <v>188</v>
      </c>
      <c r="D2884" t="s">
        <v>24</v>
      </c>
      <c r="E2884" t="s">
        <v>1662</v>
      </c>
      <c r="F2884" s="18">
        <v>45897</v>
      </c>
      <c r="G2884" t="s">
        <v>1668</v>
      </c>
      <c r="H2884" s="17">
        <v>0.03</v>
      </c>
    </row>
    <row r="2885" spans="1:8">
      <c r="A2885" t="s">
        <v>18</v>
      </c>
      <c r="B2885" t="s">
        <v>187</v>
      </c>
      <c r="C2885" t="s">
        <v>188</v>
      </c>
      <c r="D2885" t="s">
        <v>24</v>
      </c>
      <c r="E2885" t="s">
        <v>1662</v>
      </c>
      <c r="F2885" s="18">
        <v>45897</v>
      </c>
      <c r="G2885" t="s">
        <v>1668</v>
      </c>
      <c r="H2885" s="17">
        <v>19999.97</v>
      </c>
    </row>
    <row r="2886" spans="1:8">
      <c r="A2886" s="19" t="s">
        <v>18</v>
      </c>
      <c r="B2886" s="19" t="s">
        <v>191</v>
      </c>
      <c r="C2886" s="19"/>
      <c r="D2886" s="19"/>
      <c r="E2886" s="19"/>
      <c r="F2886" s="20"/>
      <c r="G2886" s="19"/>
      <c r="H2886" s="21">
        <f>SUBTOTAL(9,H2884:H2885)</f>
        <v>20000</v>
      </c>
    </row>
    <row r="2887" spans="1:8" ht="16.5" thickBot="1">
      <c r="A2887" s="22" t="s">
        <v>21</v>
      </c>
      <c r="B2887" s="22"/>
      <c r="C2887" s="25" t="s">
        <v>1669</v>
      </c>
      <c r="D2887" s="22"/>
      <c r="E2887" s="22"/>
      <c r="F2887" s="23"/>
      <c r="G2887" s="22"/>
      <c r="H2887" s="24">
        <f>SUBTOTAL(9,H2864:H2885)</f>
        <v>2271106.9900000002</v>
      </c>
    </row>
    <row r="2888" spans="1:8">
      <c r="A2888" t="s">
        <v>1670</v>
      </c>
      <c r="B2888" t="s">
        <v>18</v>
      </c>
      <c r="C2888" t="s">
        <v>19</v>
      </c>
      <c r="D2888" t="s">
        <v>14</v>
      </c>
      <c r="E2888" t="s">
        <v>1671</v>
      </c>
      <c r="F2888" s="18">
        <v>45890</v>
      </c>
      <c r="G2888" t="s">
        <v>1672</v>
      </c>
      <c r="H2888" s="17">
        <v>27602.49</v>
      </c>
    </row>
    <row r="2889" spans="1:8">
      <c r="A2889" s="19" t="s">
        <v>1670</v>
      </c>
      <c r="B2889" s="19" t="s">
        <v>21</v>
      </c>
      <c r="C2889" s="19"/>
      <c r="D2889" s="19"/>
      <c r="E2889" s="19"/>
      <c r="F2889" s="20"/>
      <c r="G2889" s="19"/>
      <c r="H2889" s="21">
        <f>SUBTOTAL(9,H2888:H2888)</f>
        <v>27602.49</v>
      </c>
    </row>
    <row r="2890" spans="1:8">
      <c r="A2890" t="s">
        <v>1670</v>
      </c>
      <c r="B2890" t="s">
        <v>34</v>
      </c>
      <c r="C2890" t="s">
        <v>35</v>
      </c>
      <c r="D2890" t="s">
        <v>14</v>
      </c>
      <c r="E2890" t="s">
        <v>1671</v>
      </c>
      <c r="F2890" s="18">
        <v>45866</v>
      </c>
      <c r="G2890" t="s">
        <v>1673</v>
      </c>
      <c r="H2890" s="17">
        <v>4500</v>
      </c>
    </row>
    <row r="2891" spans="1:8">
      <c r="A2891" s="19" t="s">
        <v>1670</v>
      </c>
      <c r="B2891" s="19" t="s">
        <v>37</v>
      </c>
      <c r="C2891" s="19"/>
      <c r="D2891" s="19"/>
      <c r="E2891" s="19"/>
      <c r="F2891" s="20"/>
      <c r="G2891" s="19"/>
      <c r="H2891" s="21">
        <f>SUBTOTAL(9,H2890:H2890)</f>
        <v>4500</v>
      </c>
    </row>
    <row r="2892" spans="1:8">
      <c r="A2892" t="s">
        <v>1670</v>
      </c>
      <c r="B2892" t="s">
        <v>42</v>
      </c>
      <c r="C2892" t="s">
        <v>43</v>
      </c>
      <c r="D2892" t="s">
        <v>24</v>
      </c>
      <c r="E2892" t="s">
        <v>1671</v>
      </c>
      <c r="F2892" s="18">
        <v>45882</v>
      </c>
      <c r="G2892" t="s">
        <v>1674</v>
      </c>
      <c r="H2892" s="17">
        <v>28332.1</v>
      </c>
    </row>
    <row r="2893" spans="1:8">
      <c r="A2893" s="19" t="s">
        <v>1670</v>
      </c>
      <c r="B2893" s="19" t="s">
        <v>45</v>
      </c>
      <c r="C2893" s="19"/>
      <c r="D2893" s="19"/>
      <c r="E2893" s="19"/>
      <c r="F2893" s="20"/>
      <c r="G2893" s="19"/>
      <c r="H2893" s="21">
        <f>SUBTOTAL(9,H2892:H2892)</f>
        <v>28332.1</v>
      </c>
    </row>
    <row r="2894" spans="1:8">
      <c r="A2894" t="s">
        <v>1670</v>
      </c>
      <c r="B2894" t="s">
        <v>49</v>
      </c>
      <c r="C2894" t="s">
        <v>50</v>
      </c>
      <c r="D2894" t="s">
        <v>24</v>
      </c>
      <c r="E2894" t="s">
        <v>1671</v>
      </c>
      <c r="F2894" s="18">
        <v>45882</v>
      </c>
      <c r="G2894" t="s">
        <v>1674</v>
      </c>
      <c r="H2894" s="17">
        <v>4936.5</v>
      </c>
    </row>
    <row r="2895" spans="1:8">
      <c r="A2895" s="19" t="s">
        <v>1670</v>
      </c>
      <c r="B2895" s="19" t="s">
        <v>51</v>
      </c>
      <c r="C2895" s="19"/>
      <c r="D2895" s="19"/>
      <c r="E2895" s="19"/>
      <c r="F2895" s="20"/>
      <c r="G2895" s="19"/>
      <c r="H2895" s="21">
        <f>SUBTOTAL(9,H2894:H2894)</f>
        <v>4936.5</v>
      </c>
    </row>
    <row r="2896" spans="1:8">
      <c r="A2896" t="s">
        <v>1670</v>
      </c>
      <c r="B2896" t="s">
        <v>52</v>
      </c>
      <c r="C2896" t="s">
        <v>53</v>
      </c>
      <c r="D2896" t="s">
        <v>24</v>
      </c>
      <c r="E2896" t="s">
        <v>1671</v>
      </c>
      <c r="F2896" s="18">
        <v>45882</v>
      </c>
      <c r="G2896" t="s">
        <v>1674</v>
      </c>
      <c r="H2896" s="17">
        <v>3673.97</v>
      </c>
    </row>
    <row r="2897" spans="1:8">
      <c r="A2897" t="s">
        <v>1670</v>
      </c>
      <c r="B2897" t="s">
        <v>52</v>
      </c>
      <c r="C2897" t="s">
        <v>53</v>
      </c>
      <c r="D2897" t="s">
        <v>24</v>
      </c>
      <c r="E2897" t="s">
        <v>1671</v>
      </c>
      <c r="F2897" s="18">
        <v>45882</v>
      </c>
      <c r="G2897" t="s">
        <v>1674</v>
      </c>
      <c r="H2897" s="17">
        <v>6026.03</v>
      </c>
    </row>
    <row r="2898" spans="1:8">
      <c r="A2898" s="19" t="s">
        <v>1670</v>
      </c>
      <c r="B2898" s="19" t="s">
        <v>54</v>
      </c>
      <c r="C2898" s="19"/>
      <c r="D2898" s="19"/>
      <c r="E2898" s="19"/>
      <c r="F2898" s="20"/>
      <c r="G2898" s="19"/>
      <c r="H2898" s="21">
        <f>SUBTOTAL(9,H2896:H2897)</f>
        <v>9700</v>
      </c>
    </row>
    <row r="2899" spans="1:8" ht="16.5" thickBot="1">
      <c r="A2899" s="22" t="s">
        <v>1675</v>
      </c>
      <c r="B2899" s="22"/>
      <c r="C2899" s="25" t="s">
        <v>1676</v>
      </c>
      <c r="D2899" s="22"/>
      <c r="E2899" s="22"/>
      <c r="F2899" s="23"/>
      <c r="G2899" s="22"/>
      <c r="H2899" s="24">
        <f>SUBTOTAL(9,H2888:H2897)</f>
        <v>75071.09</v>
      </c>
    </row>
    <row r="2900" spans="1:8">
      <c r="A2900" t="s">
        <v>1677</v>
      </c>
      <c r="B2900" t="s">
        <v>18</v>
      </c>
      <c r="C2900" t="s">
        <v>19</v>
      </c>
      <c r="D2900" t="s">
        <v>14</v>
      </c>
      <c r="E2900" t="s">
        <v>1678</v>
      </c>
      <c r="F2900" s="18">
        <v>45890</v>
      </c>
      <c r="G2900" t="s">
        <v>1679</v>
      </c>
      <c r="H2900" s="17">
        <v>438.14</v>
      </c>
    </row>
    <row r="2901" spans="1:8">
      <c r="A2901" s="19" t="s">
        <v>1677</v>
      </c>
      <c r="B2901" s="19" t="s">
        <v>21</v>
      </c>
      <c r="C2901" s="19"/>
      <c r="D2901" s="19"/>
      <c r="E2901" s="19"/>
      <c r="F2901" s="20"/>
      <c r="G2901" s="19"/>
      <c r="H2901" s="21">
        <f>SUBTOTAL(9,H2900:H2900)</f>
        <v>438.14</v>
      </c>
    </row>
    <row r="2902" spans="1:8">
      <c r="A2902" t="s">
        <v>1677</v>
      </c>
      <c r="B2902" t="s">
        <v>34</v>
      </c>
      <c r="C2902" t="s">
        <v>35</v>
      </c>
      <c r="D2902" t="s">
        <v>14</v>
      </c>
      <c r="E2902" t="s">
        <v>1678</v>
      </c>
      <c r="F2902" s="18">
        <v>45891</v>
      </c>
      <c r="G2902" t="s">
        <v>1680</v>
      </c>
      <c r="H2902" s="17">
        <v>3214.08</v>
      </c>
    </row>
    <row r="2903" spans="1:8">
      <c r="A2903" s="19" t="s">
        <v>1677</v>
      </c>
      <c r="B2903" s="19" t="s">
        <v>37</v>
      </c>
      <c r="C2903" s="19"/>
      <c r="D2903" s="19"/>
      <c r="E2903" s="19"/>
      <c r="F2903" s="20"/>
      <c r="G2903" s="19"/>
      <c r="H2903" s="21">
        <f>SUBTOTAL(9,H2902:H2902)</f>
        <v>3214.08</v>
      </c>
    </row>
    <row r="2904" spans="1:8" ht="16.5" thickBot="1">
      <c r="A2904" s="22" t="s">
        <v>1681</v>
      </c>
      <c r="B2904" s="22"/>
      <c r="C2904" s="25" t="s">
        <v>1682</v>
      </c>
      <c r="D2904" s="22"/>
      <c r="E2904" s="22"/>
      <c r="F2904" s="23"/>
      <c r="G2904" s="22"/>
      <c r="H2904" s="24">
        <f>SUBTOTAL(9,H2900:H2902)</f>
        <v>3652.22</v>
      </c>
    </row>
    <row r="2905" spans="1:8">
      <c r="A2905" t="s">
        <v>1683</v>
      </c>
      <c r="B2905" t="s">
        <v>34</v>
      </c>
      <c r="C2905" t="s">
        <v>35</v>
      </c>
      <c r="D2905" t="s">
        <v>14</v>
      </c>
      <c r="E2905" t="s">
        <v>1684</v>
      </c>
      <c r="F2905" s="18">
        <v>45866</v>
      </c>
      <c r="G2905" t="s">
        <v>1685</v>
      </c>
      <c r="H2905" s="17">
        <v>1481.59</v>
      </c>
    </row>
    <row r="2906" spans="1:8">
      <c r="A2906" s="19" t="s">
        <v>1683</v>
      </c>
      <c r="B2906" s="19" t="s">
        <v>37</v>
      </c>
      <c r="C2906" s="19"/>
      <c r="D2906" s="19"/>
      <c r="E2906" s="19"/>
      <c r="F2906" s="20"/>
      <c r="G2906" s="19"/>
      <c r="H2906" s="21">
        <f>SUBTOTAL(9,H2905:H2905)</f>
        <v>1481.59</v>
      </c>
    </row>
    <row r="2907" spans="1:8" ht="16.5" thickBot="1">
      <c r="A2907" s="22" t="s">
        <v>1686</v>
      </c>
      <c r="B2907" s="22"/>
      <c r="C2907" s="25" t="s">
        <v>1687</v>
      </c>
      <c r="D2907" s="22"/>
      <c r="E2907" s="22"/>
      <c r="F2907" s="23"/>
      <c r="G2907" s="22"/>
      <c r="H2907" s="24">
        <f>SUBTOTAL(9,H2905:H2905)</f>
        <v>1481.59</v>
      </c>
    </row>
    <row r="2908" spans="1:8">
      <c r="A2908" t="s">
        <v>1688</v>
      </c>
      <c r="B2908" t="s">
        <v>18</v>
      </c>
      <c r="C2908" t="s">
        <v>19</v>
      </c>
      <c r="D2908" t="s">
        <v>14</v>
      </c>
      <c r="E2908" t="s">
        <v>1689</v>
      </c>
      <c r="F2908" s="18">
        <v>45890</v>
      </c>
      <c r="G2908" t="s">
        <v>1690</v>
      </c>
      <c r="H2908" s="17">
        <v>63529.42</v>
      </c>
    </row>
    <row r="2909" spans="1:8">
      <c r="A2909" s="19" t="s">
        <v>1688</v>
      </c>
      <c r="B2909" s="19" t="s">
        <v>21</v>
      </c>
      <c r="C2909" s="19"/>
      <c r="D2909" s="19"/>
      <c r="E2909" s="19"/>
      <c r="F2909" s="20"/>
      <c r="G2909" s="19"/>
      <c r="H2909" s="21">
        <f>SUBTOTAL(9,H2908:H2908)</f>
        <v>63529.42</v>
      </c>
    </row>
    <row r="2910" spans="1:8">
      <c r="A2910" t="s">
        <v>1688</v>
      </c>
      <c r="B2910" t="s">
        <v>34</v>
      </c>
      <c r="C2910" t="s">
        <v>35</v>
      </c>
      <c r="D2910" t="s">
        <v>14</v>
      </c>
      <c r="E2910" t="s">
        <v>1689</v>
      </c>
      <c r="F2910" s="18">
        <v>45866</v>
      </c>
      <c r="G2910" t="s">
        <v>1691</v>
      </c>
      <c r="H2910" s="17">
        <v>4500</v>
      </c>
    </row>
    <row r="2911" spans="1:8">
      <c r="A2911" s="19" t="s">
        <v>1688</v>
      </c>
      <c r="B2911" s="19" t="s">
        <v>37</v>
      </c>
      <c r="C2911" s="19"/>
      <c r="D2911" s="19"/>
      <c r="E2911" s="19"/>
      <c r="F2911" s="20"/>
      <c r="G2911" s="19"/>
      <c r="H2911" s="21">
        <f>SUBTOTAL(9,H2910:H2910)</f>
        <v>4500</v>
      </c>
    </row>
    <row r="2912" spans="1:8" ht="16.5" thickBot="1">
      <c r="A2912" s="22" t="s">
        <v>1692</v>
      </c>
      <c r="B2912" s="22"/>
      <c r="C2912" s="25" t="s">
        <v>1693</v>
      </c>
      <c r="D2912" s="22"/>
      <c r="E2912" s="22"/>
      <c r="F2912" s="23"/>
      <c r="G2912" s="22"/>
      <c r="H2912" s="24">
        <f>SUBTOTAL(9,H2908:H2910)</f>
        <v>68029.42</v>
      </c>
    </row>
    <row r="2913" spans="1:8">
      <c r="A2913" t="s">
        <v>1694</v>
      </c>
      <c r="B2913" t="s">
        <v>18</v>
      </c>
      <c r="C2913" t="s">
        <v>19</v>
      </c>
      <c r="D2913" t="s">
        <v>14</v>
      </c>
      <c r="E2913" t="s">
        <v>1695</v>
      </c>
      <c r="F2913" s="18">
        <v>45890</v>
      </c>
      <c r="G2913" t="s">
        <v>1696</v>
      </c>
      <c r="H2913" s="17">
        <v>42936.62</v>
      </c>
    </row>
    <row r="2914" spans="1:8">
      <c r="A2914" s="19" t="s">
        <v>1694</v>
      </c>
      <c r="B2914" s="19" t="s">
        <v>21</v>
      </c>
      <c r="C2914" s="19"/>
      <c r="D2914" s="19"/>
      <c r="E2914" s="19"/>
      <c r="F2914" s="20"/>
      <c r="G2914" s="19"/>
      <c r="H2914" s="21">
        <f>SUBTOTAL(9,H2913:H2913)</f>
        <v>42936.62</v>
      </c>
    </row>
    <row r="2915" spans="1:8">
      <c r="A2915" t="s">
        <v>1694</v>
      </c>
      <c r="B2915" t="s">
        <v>34</v>
      </c>
      <c r="C2915" t="s">
        <v>35</v>
      </c>
      <c r="D2915" t="s">
        <v>14</v>
      </c>
      <c r="E2915" t="s">
        <v>1695</v>
      </c>
      <c r="F2915" s="18">
        <v>45866</v>
      </c>
      <c r="G2915" t="s">
        <v>1697</v>
      </c>
      <c r="H2915" s="17">
        <v>4500</v>
      </c>
    </row>
    <row r="2916" spans="1:8">
      <c r="A2916" s="19" t="s">
        <v>1694</v>
      </c>
      <c r="B2916" s="19" t="s">
        <v>37</v>
      </c>
      <c r="C2916" s="19"/>
      <c r="D2916" s="19"/>
      <c r="E2916" s="19"/>
      <c r="F2916" s="20"/>
      <c r="G2916" s="19"/>
      <c r="H2916" s="21">
        <f>SUBTOTAL(9,H2915:H2915)</f>
        <v>4500</v>
      </c>
    </row>
    <row r="2917" spans="1:8">
      <c r="A2917" t="s">
        <v>1694</v>
      </c>
      <c r="B2917" t="s">
        <v>49</v>
      </c>
      <c r="C2917" t="s">
        <v>50</v>
      </c>
      <c r="D2917" t="s">
        <v>24</v>
      </c>
      <c r="E2917" t="s">
        <v>1695</v>
      </c>
      <c r="F2917" s="18">
        <v>45852</v>
      </c>
      <c r="G2917" t="s">
        <v>1698</v>
      </c>
      <c r="H2917" s="17">
        <v>24163</v>
      </c>
    </row>
    <row r="2918" spans="1:8">
      <c r="A2918" s="19" t="s">
        <v>1694</v>
      </c>
      <c r="B2918" s="19" t="s">
        <v>51</v>
      </c>
      <c r="C2918" s="19"/>
      <c r="D2918" s="19"/>
      <c r="E2918" s="19"/>
      <c r="F2918" s="20"/>
      <c r="G2918" s="19"/>
      <c r="H2918" s="21">
        <f>SUBTOTAL(9,H2917:H2917)</f>
        <v>24163</v>
      </c>
    </row>
    <row r="2919" spans="1:8" ht="16.5" thickBot="1">
      <c r="A2919" s="22" t="s">
        <v>1699</v>
      </c>
      <c r="B2919" s="22"/>
      <c r="C2919" s="25" t="s">
        <v>1700</v>
      </c>
      <c r="D2919" s="22"/>
      <c r="E2919" s="22"/>
      <c r="F2919" s="23"/>
      <c r="G2919" s="22"/>
      <c r="H2919" s="24">
        <f>SUBTOTAL(9,H2913:H2917)</f>
        <v>71599.62</v>
      </c>
    </row>
    <row r="2920" spans="1:8">
      <c r="A2920" t="s">
        <v>1701</v>
      </c>
      <c r="B2920" t="s">
        <v>18</v>
      </c>
      <c r="C2920" t="s">
        <v>19</v>
      </c>
      <c r="D2920" t="s">
        <v>14</v>
      </c>
      <c r="E2920" t="s">
        <v>1702</v>
      </c>
      <c r="F2920" s="18">
        <v>45890</v>
      </c>
      <c r="G2920" t="s">
        <v>1703</v>
      </c>
      <c r="H2920" s="17">
        <v>2628.73</v>
      </c>
    </row>
    <row r="2921" spans="1:8">
      <c r="A2921" s="19" t="s">
        <v>1701</v>
      </c>
      <c r="B2921" s="19" t="s">
        <v>21</v>
      </c>
      <c r="C2921" s="19"/>
      <c r="D2921" s="19"/>
      <c r="E2921" s="19"/>
      <c r="F2921" s="20"/>
      <c r="G2921" s="19"/>
      <c r="H2921" s="21">
        <f>SUBTOTAL(9,H2920:H2920)</f>
        <v>2628.73</v>
      </c>
    </row>
    <row r="2922" spans="1:8" ht="16.5" thickBot="1">
      <c r="A2922" s="22" t="s">
        <v>1704</v>
      </c>
      <c r="B2922" s="22"/>
      <c r="C2922" s="25" t="s">
        <v>1705</v>
      </c>
      <c r="D2922" s="22"/>
      <c r="E2922" s="22"/>
      <c r="F2922" s="23"/>
      <c r="G2922" s="22"/>
      <c r="H2922" s="24">
        <f>SUBTOTAL(9,H2920:H2920)</f>
        <v>2628.73</v>
      </c>
    </row>
    <row r="2923" spans="1:8">
      <c r="A2923" t="s">
        <v>1706</v>
      </c>
      <c r="B2923" t="s">
        <v>22</v>
      </c>
      <c r="C2923" t="s">
        <v>23</v>
      </c>
      <c r="D2923" t="s">
        <v>24</v>
      </c>
      <c r="E2923" t="s">
        <v>1707</v>
      </c>
      <c r="F2923" s="18">
        <v>45852</v>
      </c>
      <c r="G2923" t="s">
        <v>1708</v>
      </c>
      <c r="H2923" s="17">
        <v>123002.74</v>
      </c>
    </row>
    <row r="2924" spans="1:8">
      <c r="A2924" t="s">
        <v>1706</v>
      </c>
      <c r="B2924" t="s">
        <v>22</v>
      </c>
      <c r="C2924" t="s">
        <v>23</v>
      </c>
      <c r="D2924" t="s">
        <v>24</v>
      </c>
      <c r="E2924" t="s">
        <v>1707</v>
      </c>
      <c r="F2924" s="18">
        <v>45891</v>
      </c>
      <c r="G2924" t="s">
        <v>1709</v>
      </c>
      <c r="H2924" s="17">
        <v>842.1</v>
      </c>
    </row>
    <row r="2925" spans="1:8">
      <c r="A2925" s="19" t="s">
        <v>1706</v>
      </c>
      <c r="B2925" s="19" t="s">
        <v>26</v>
      </c>
      <c r="C2925" s="19"/>
      <c r="D2925" s="19"/>
      <c r="E2925" s="19"/>
      <c r="F2925" s="20"/>
      <c r="G2925" s="19"/>
      <c r="H2925" s="21">
        <f>SUBTOTAL(9,H2923:H2924)</f>
        <v>123844.84000000001</v>
      </c>
    </row>
    <row r="2926" spans="1:8">
      <c r="A2926" t="s">
        <v>1706</v>
      </c>
      <c r="B2926" t="s">
        <v>27</v>
      </c>
      <c r="C2926" t="s">
        <v>28</v>
      </c>
      <c r="D2926" t="s">
        <v>24</v>
      </c>
      <c r="E2926" t="s">
        <v>1707</v>
      </c>
      <c r="F2926" s="18">
        <v>45852</v>
      </c>
      <c r="G2926" t="s">
        <v>1708</v>
      </c>
      <c r="H2926" s="17">
        <v>9682.2000000000007</v>
      </c>
    </row>
    <row r="2927" spans="1:8">
      <c r="A2927" t="s">
        <v>1706</v>
      </c>
      <c r="B2927" t="s">
        <v>27</v>
      </c>
      <c r="C2927" t="s">
        <v>28</v>
      </c>
      <c r="D2927" t="s">
        <v>24</v>
      </c>
      <c r="E2927" t="s">
        <v>1707</v>
      </c>
      <c r="F2927" s="18">
        <v>45891</v>
      </c>
      <c r="G2927" t="s">
        <v>1709</v>
      </c>
      <c r="H2927" s="17">
        <v>132.66</v>
      </c>
    </row>
    <row r="2928" spans="1:8">
      <c r="A2928" s="19" t="s">
        <v>1706</v>
      </c>
      <c r="B2928" s="19" t="s">
        <v>29</v>
      </c>
      <c r="C2928" s="19"/>
      <c r="D2928" s="19"/>
      <c r="E2928" s="19"/>
      <c r="F2928" s="20"/>
      <c r="G2928" s="19"/>
      <c r="H2928" s="21">
        <f>SUBTOTAL(9,H2926:H2927)</f>
        <v>9814.86</v>
      </c>
    </row>
    <row r="2929" spans="1:8">
      <c r="A2929" t="s">
        <v>1706</v>
      </c>
      <c r="B2929" t="s">
        <v>231</v>
      </c>
      <c r="C2929" t="s">
        <v>232</v>
      </c>
      <c r="D2929" t="s">
        <v>14</v>
      </c>
      <c r="E2929" t="s">
        <v>1707</v>
      </c>
      <c r="F2929" s="18">
        <v>45852</v>
      </c>
      <c r="G2929" t="s">
        <v>1708</v>
      </c>
      <c r="H2929" s="17">
        <v>284</v>
      </c>
    </row>
    <row r="2930" spans="1:8">
      <c r="A2930" s="19" t="s">
        <v>1706</v>
      </c>
      <c r="B2930" s="19" t="s">
        <v>233</v>
      </c>
      <c r="C2930" s="19"/>
      <c r="D2930" s="19"/>
      <c r="E2930" s="19"/>
      <c r="F2930" s="20"/>
      <c r="G2930" s="19"/>
      <c r="H2930" s="21">
        <f>SUBTOTAL(9,H2929:H2929)</f>
        <v>284</v>
      </c>
    </row>
    <row r="2931" spans="1:8">
      <c r="A2931" t="s">
        <v>1706</v>
      </c>
      <c r="B2931" t="s">
        <v>59</v>
      </c>
      <c r="C2931" t="s">
        <v>60</v>
      </c>
      <c r="D2931" t="s">
        <v>24</v>
      </c>
      <c r="E2931" t="s">
        <v>1707</v>
      </c>
      <c r="F2931" s="18">
        <v>45852</v>
      </c>
      <c r="G2931" t="s">
        <v>1708</v>
      </c>
      <c r="H2931" s="17">
        <v>156405.28</v>
      </c>
    </row>
    <row r="2932" spans="1:8">
      <c r="A2932" t="s">
        <v>1706</v>
      </c>
      <c r="B2932" t="s">
        <v>59</v>
      </c>
      <c r="C2932" t="s">
        <v>60</v>
      </c>
      <c r="D2932" t="s">
        <v>24</v>
      </c>
      <c r="E2932" t="s">
        <v>1707</v>
      </c>
      <c r="F2932" s="18">
        <v>45891</v>
      </c>
      <c r="G2932" t="s">
        <v>1709</v>
      </c>
      <c r="H2932" s="17">
        <v>6716.18</v>
      </c>
    </row>
    <row r="2933" spans="1:8">
      <c r="A2933" s="19" t="s">
        <v>1706</v>
      </c>
      <c r="B2933" s="19" t="s">
        <v>61</v>
      </c>
      <c r="C2933" s="19"/>
      <c r="D2933" s="19"/>
      <c r="E2933" s="19"/>
      <c r="F2933" s="20"/>
      <c r="G2933" s="19"/>
      <c r="H2933" s="21">
        <f>SUBTOTAL(9,H2931:H2932)</f>
        <v>163121.46</v>
      </c>
    </row>
    <row r="2934" spans="1:8">
      <c r="A2934" t="s">
        <v>1706</v>
      </c>
      <c r="B2934" t="s">
        <v>62</v>
      </c>
      <c r="C2934" t="s">
        <v>63</v>
      </c>
      <c r="D2934" t="s">
        <v>24</v>
      </c>
      <c r="E2934" t="s">
        <v>1707</v>
      </c>
      <c r="F2934" s="18">
        <v>45852</v>
      </c>
      <c r="G2934" t="s">
        <v>1708</v>
      </c>
      <c r="H2934" s="17">
        <v>451817.76</v>
      </c>
    </row>
    <row r="2935" spans="1:8">
      <c r="A2935" t="s">
        <v>1706</v>
      </c>
      <c r="B2935" t="s">
        <v>62</v>
      </c>
      <c r="C2935" t="s">
        <v>63</v>
      </c>
      <c r="D2935" t="s">
        <v>24</v>
      </c>
      <c r="E2935" t="s">
        <v>1707</v>
      </c>
      <c r="F2935" s="18">
        <v>45852</v>
      </c>
      <c r="G2935" t="s">
        <v>1708</v>
      </c>
      <c r="H2935" s="17">
        <v>47142.81</v>
      </c>
    </row>
    <row r="2936" spans="1:8">
      <c r="A2936" t="s">
        <v>1706</v>
      </c>
      <c r="B2936" t="s">
        <v>62</v>
      </c>
      <c r="C2936" t="s">
        <v>63</v>
      </c>
      <c r="D2936" t="s">
        <v>24</v>
      </c>
      <c r="E2936" t="s">
        <v>1707</v>
      </c>
      <c r="F2936" s="18">
        <v>45891</v>
      </c>
      <c r="G2936" t="s">
        <v>1709</v>
      </c>
      <c r="H2936" s="17">
        <v>15456.88</v>
      </c>
    </row>
    <row r="2937" spans="1:8">
      <c r="A2937" s="19" t="s">
        <v>1706</v>
      </c>
      <c r="B2937" s="19" t="s">
        <v>64</v>
      </c>
      <c r="C2937" s="19"/>
      <c r="D2937" s="19"/>
      <c r="E2937" s="19"/>
      <c r="F2937" s="20"/>
      <c r="G2937" s="19"/>
      <c r="H2937" s="21">
        <f>SUBTOTAL(9,H2934:H2936)</f>
        <v>514417.45</v>
      </c>
    </row>
    <row r="2938" spans="1:8">
      <c r="A2938" t="s">
        <v>1706</v>
      </c>
      <c r="B2938" t="s">
        <v>125</v>
      </c>
      <c r="C2938" t="s">
        <v>126</v>
      </c>
      <c r="D2938" t="s">
        <v>24</v>
      </c>
      <c r="E2938" t="s">
        <v>1707</v>
      </c>
      <c r="F2938" s="18">
        <v>45891</v>
      </c>
      <c r="G2938" t="s">
        <v>1709</v>
      </c>
      <c r="H2938" s="17">
        <v>762.44</v>
      </c>
    </row>
    <row r="2939" spans="1:8">
      <c r="A2939" s="19" t="s">
        <v>1706</v>
      </c>
      <c r="B2939" s="19" t="s">
        <v>127</v>
      </c>
      <c r="C2939" s="19"/>
      <c r="D2939" s="19"/>
      <c r="E2939" s="19"/>
      <c r="F2939" s="20"/>
      <c r="G2939" s="19"/>
      <c r="H2939" s="21">
        <f>SUBTOTAL(9,H2938:H2938)</f>
        <v>762.44</v>
      </c>
    </row>
    <row r="2940" spans="1:8" ht="16.5" thickBot="1">
      <c r="A2940" s="22" t="s">
        <v>1710</v>
      </c>
      <c r="B2940" s="22"/>
      <c r="C2940" s="25" t="s">
        <v>1711</v>
      </c>
      <c r="D2940" s="22"/>
      <c r="E2940" s="22"/>
      <c r="F2940" s="23"/>
      <c r="G2940" s="22"/>
      <c r="H2940" s="24">
        <f>SUBTOTAL(9,H2923:H2938)</f>
        <v>812245.04999999993</v>
      </c>
    </row>
    <row r="2941" spans="1:8">
      <c r="A2941" t="s">
        <v>1712</v>
      </c>
      <c r="B2941" t="s">
        <v>12</v>
      </c>
      <c r="C2941" t="s">
        <v>13</v>
      </c>
      <c r="D2941" t="s">
        <v>14</v>
      </c>
      <c r="E2941" t="s">
        <v>1713</v>
      </c>
      <c r="F2941" s="18">
        <v>45860</v>
      </c>
      <c r="G2941" t="s">
        <v>1714</v>
      </c>
      <c r="H2941" s="17">
        <v>6080924</v>
      </c>
    </row>
    <row r="2942" spans="1:8">
      <c r="A2942" s="19" t="s">
        <v>1712</v>
      </c>
      <c r="B2942" s="19" t="s">
        <v>17</v>
      </c>
      <c r="C2942" s="19"/>
      <c r="D2942" s="19"/>
      <c r="E2942" s="19"/>
      <c r="F2942" s="20"/>
      <c r="G2942" s="19"/>
      <c r="H2942" s="21">
        <f>SUBTOTAL(9,H2941:H2941)</f>
        <v>6080924</v>
      </c>
    </row>
    <row r="2943" spans="1:8">
      <c r="A2943" t="s">
        <v>1712</v>
      </c>
      <c r="B2943" t="s">
        <v>1715</v>
      </c>
      <c r="C2943" t="s">
        <v>1716</v>
      </c>
      <c r="D2943" t="s">
        <v>14</v>
      </c>
      <c r="E2943" t="s">
        <v>1713</v>
      </c>
      <c r="F2943" s="18">
        <v>45888</v>
      </c>
      <c r="G2943" t="s">
        <v>1717</v>
      </c>
      <c r="H2943" s="17">
        <v>247048.57</v>
      </c>
    </row>
    <row r="2944" spans="1:8">
      <c r="A2944" s="19" t="s">
        <v>1712</v>
      </c>
      <c r="B2944" s="19" t="s">
        <v>1718</v>
      </c>
      <c r="C2944" s="19"/>
      <c r="D2944" s="19"/>
      <c r="E2944" s="19"/>
      <c r="F2944" s="20"/>
      <c r="G2944" s="19"/>
      <c r="H2944" s="21">
        <f>SUBTOTAL(9,H2943:H2943)</f>
        <v>247048.57</v>
      </c>
    </row>
    <row r="2945" spans="1:8">
      <c r="A2945" t="s">
        <v>1712</v>
      </c>
      <c r="B2945" t="s">
        <v>1139</v>
      </c>
      <c r="C2945" t="s">
        <v>1140</v>
      </c>
      <c r="D2945" t="s">
        <v>14</v>
      </c>
      <c r="E2945" t="s">
        <v>1713</v>
      </c>
      <c r="F2945" s="18">
        <v>45840</v>
      </c>
      <c r="G2945" t="s">
        <v>1719</v>
      </c>
      <c r="H2945" s="17">
        <v>6500</v>
      </c>
    </row>
    <row r="2946" spans="1:8">
      <c r="A2946" s="19" t="s">
        <v>1712</v>
      </c>
      <c r="B2946" s="19" t="s">
        <v>1142</v>
      </c>
      <c r="C2946" s="19"/>
      <c r="D2946" s="19"/>
      <c r="E2946" s="19"/>
      <c r="F2946" s="20"/>
      <c r="G2946" s="19"/>
      <c r="H2946" s="21">
        <f>SUBTOTAL(9,H2945:H2945)</f>
        <v>6500</v>
      </c>
    </row>
    <row r="2947" spans="1:8">
      <c r="A2947" t="s">
        <v>1712</v>
      </c>
      <c r="B2947" t="s">
        <v>42</v>
      </c>
      <c r="C2947" t="s">
        <v>43</v>
      </c>
      <c r="D2947" t="s">
        <v>24</v>
      </c>
      <c r="E2947" t="s">
        <v>1713</v>
      </c>
      <c r="F2947" s="18">
        <v>45852</v>
      </c>
      <c r="G2947" t="s">
        <v>1720</v>
      </c>
      <c r="H2947" s="17">
        <v>17734.330000000002</v>
      </c>
    </row>
    <row r="2948" spans="1:8">
      <c r="A2948" s="19" t="s">
        <v>1712</v>
      </c>
      <c r="B2948" s="19" t="s">
        <v>45</v>
      </c>
      <c r="C2948" s="19"/>
      <c r="D2948" s="19"/>
      <c r="E2948" s="19"/>
      <c r="F2948" s="20"/>
      <c r="G2948" s="19"/>
      <c r="H2948" s="21">
        <f>SUBTOTAL(9,H2947:H2947)</f>
        <v>17734.330000000002</v>
      </c>
    </row>
    <row r="2949" spans="1:8">
      <c r="A2949" t="s">
        <v>1712</v>
      </c>
      <c r="B2949" t="s">
        <v>97</v>
      </c>
      <c r="C2949" t="s">
        <v>98</v>
      </c>
      <c r="D2949" t="s">
        <v>24</v>
      </c>
      <c r="E2949" t="s">
        <v>1713</v>
      </c>
      <c r="F2949" s="18">
        <v>45856</v>
      </c>
      <c r="G2949" t="s">
        <v>1721</v>
      </c>
      <c r="H2949" s="17">
        <v>126017.99</v>
      </c>
    </row>
    <row r="2950" spans="1:8">
      <c r="A2950" t="s">
        <v>1712</v>
      </c>
      <c r="B2950" t="s">
        <v>97</v>
      </c>
      <c r="C2950" t="s">
        <v>98</v>
      </c>
      <c r="D2950" t="s">
        <v>24</v>
      </c>
      <c r="E2950" t="s">
        <v>1713</v>
      </c>
      <c r="F2950" s="18">
        <v>45882</v>
      </c>
      <c r="G2950" t="s">
        <v>1722</v>
      </c>
      <c r="H2950" s="17">
        <v>206237.93</v>
      </c>
    </row>
    <row r="2951" spans="1:8">
      <c r="A2951" s="19" t="s">
        <v>1712</v>
      </c>
      <c r="B2951" s="19" t="s">
        <v>100</v>
      </c>
      <c r="C2951" s="19"/>
      <c r="D2951" s="19"/>
      <c r="E2951" s="19"/>
      <c r="F2951" s="20"/>
      <c r="G2951" s="19"/>
      <c r="H2951" s="21">
        <f>SUBTOTAL(9,H2949:H2950)</f>
        <v>332255.92</v>
      </c>
    </row>
    <row r="2952" spans="1:8">
      <c r="A2952" t="s">
        <v>1712</v>
      </c>
      <c r="B2952" t="s">
        <v>101</v>
      </c>
      <c r="C2952" t="s">
        <v>102</v>
      </c>
      <c r="D2952" t="s">
        <v>24</v>
      </c>
      <c r="E2952" t="s">
        <v>1713</v>
      </c>
      <c r="F2952" s="18">
        <v>45856</v>
      </c>
      <c r="G2952" t="s">
        <v>1721</v>
      </c>
      <c r="H2952" s="17">
        <v>3959.04</v>
      </c>
    </row>
    <row r="2953" spans="1:8">
      <c r="A2953" t="s">
        <v>1712</v>
      </c>
      <c r="B2953" t="s">
        <v>101</v>
      </c>
      <c r="C2953" t="s">
        <v>102</v>
      </c>
      <c r="D2953" t="s">
        <v>24</v>
      </c>
      <c r="E2953" t="s">
        <v>1713</v>
      </c>
      <c r="F2953" s="18">
        <v>45882</v>
      </c>
      <c r="G2953" t="s">
        <v>1722</v>
      </c>
      <c r="H2953" s="17">
        <v>3677.16</v>
      </c>
    </row>
    <row r="2954" spans="1:8">
      <c r="A2954" s="19" t="s">
        <v>1712</v>
      </c>
      <c r="B2954" s="19" t="s">
        <v>103</v>
      </c>
      <c r="C2954" s="19"/>
      <c r="D2954" s="19"/>
      <c r="E2954" s="19"/>
      <c r="F2954" s="20"/>
      <c r="G2954" s="19"/>
      <c r="H2954" s="21">
        <f>SUBTOTAL(9,H2952:H2953)</f>
        <v>7636.2</v>
      </c>
    </row>
    <row r="2955" spans="1:8">
      <c r="A2955" t="s">
        <v>1712</v>
      </c>
      <c r="B2955" t="s">
        <v>46</v>
      </c>
      <c r="C2955" t="s">
        <v>47</v>
      </c>
      <c r="D2955" t="s">
        <v>24</v>
      </c>
      <c r="E2955" t="s">
        <v>1713</v>
      </c>
      <c r="F2955" s="18">
        <v>45852</v>
      </c>
      <c r="G2955" t="s">
        <v>1720</v>
      </c>
      <c r="H2955" s="17">
        <v>25581.08</v>
      </c>
    </row>
    <row r="2956" spans="1:8">
      <c r="A2956" s="19" t="s">
        <v>1712</v>
      </c>
      <c r="B2956" s="19" t="s">
        <v>48</v>
      </c>
      <c r="C2956" s="19"/>
      <c r="D2956" s="19"/>
      <c r="E2956" s="19"/>
      <c r="F2956" s="20"/>
      <c r="G2956" s="19"/>
      <c r="H2956" s="21">
        <f>SUBTOTAL(9,H2955:H2955)</f>
        <v>25581.08</v>
      </c>
    </row>
    <row r="2957" spans="1:8">
      <c r="A2957" t="s">
        <v>1712</v>
      </c>
      <c r="B2957" t="s">
        <v>49</v>
      </c>
      <c r="C2957" t="s">
        <v>50</v>
      </c>
      <c r="D2957" t="s">
        <v>24</v>
      </c>
      <c r="E2957" t="s">
        <v>1713</v>
      </c>
      <c r="F2957" s="18">
        <v>45852</v>
      </c>
      <c r="G2957" t="s">
        <v>1720</v>
      </c>
      <c r="H2957" s="17">
        <v>27741.54</v>
      </c>
    </row>
    <row r="2958" spans="1:8">
      <c r="A2958" s="19" t="s">
        <v>1712</v>
      </c>
      <c r="B2958" s="19" t="s">
        <v>51</v>
      </c>
      <c r="C2958" s="19"/>
      <c r="D2958" s="19"/>
      <c r="E2958" s="19"/>
      <c r="F2958" s="20"/>
      <c r="G2958" s="19"/>
      <c r="H2958" s="21">
        <f>SUBTOTAL(9,H2957:H2957)</f>
        <v>27741.54</v>
      </c>
    </row>
    <row r="2959" spans="1:8">
      <c r="A2959" t="s">
        <v>1712</v>
      </c>
      <c r="B2959" t="s">
        <v>52</v>
      </c>
      <c r="C2959" t="s">
        <v>53</v>
      </c>
      <c r="D2959" t="s">
        <v>24</v>
      </c>
      <c r="E2959" t="s">
        <v>1713</v>
      </c>
      <c r="F2959" s="18">
        <v>45852</v>
      </c>
      <c r="G2959" t="s">
        <v>1720</v>
      </c>
      <c r="H2959" s="17">
        <v>36179</v>
      </c>
    </row>
    <row r="2960" spans="1:8">
      <c r="A2960" s="19" t="s">
        <v>1712</v>
      </c>
      <c r="B2960" s="19" t="s">
        <v>54</v>
      </c>
      <c r="C2960" s="19"/>
      <c r="D2960" s="19"/>
      <c r="E2960" s="19"/>
      <c r="F2960" s="20"/>
      <c r="G2960" s="19"/>
      <c r="H2960" s="21">
        <f>SUBTOTAL(9,H2959:H2959)</f>
        <v>36179</v>
      </c>
    </row>
    <row r="2961" spans="1:8" ht="16.5" thickBot="1">
      <c r="A2961" s="22" t="s">
        <v>1723</v>
      </c>
      <c r="B2961" s="22"/>
      <c r="C2961" s="25" t="s">
        <v>1724</v>
      </c>
      <c r="D2961" s="22"/>
      <c r="E2961" s="22"/>
      <c r="F2961" s="23"/>
      <c r="G2961" s="22"/>
      <c r="H2961" s="24">
        <f>SUBTOTAL(9,H2941:H2959)</f>
        <v>6781600.6400000006</v>
      </c>
    </row>
    <row r="2962" spans="1:8">
      <c r="A2962" t="s">
        <v>1725</v>
      </c>
      <c r="B2962" t="s">
        <v>12</v>
      </c>
      <c r="C2962" t="s">
        <v>13</v>
      </c>
      <c r="D2962" t="s">
        <v>14</v>
      </c>
      <c r="E2962" t="s">
        <v>1726</v>
      </c>
      <c r="F2962" s="18">
        <v>45860</v>
      </c>
      <c r="G2962" t="s">
        <v>1727</v>
      </c>
      <c r="H2962" s="17">
        <v>1612707</v>
      </c>
    </row>
    <row r="2963" spans="1:8">
      <c r="A2963" s="19" t="s">
        <v>1725</v>
      </c>
      <c r="B2963" s="19" t="s">
        <v>17</v>
      </c>
      <c r="C2963" s="19"/>
      <c r="D2963" s="19"/>
      <c r="E2963" s="19"/>
      <c r="F2963" s="20"/>
      <c r="G2963" s="19"/>
      <c r="H2963" s="21">
        <f>SUBTOTAL(9,H2962:H2962)</f>
        <v>1612707</v>
      </c>
    </row>
    <row r="2964" spans="1:8">
      <c r="A2964" t="s">
        <v>1725</v>
      </c>
      <c r="B2964" t="s">
        <v>1715</v>
      </c>
      <c r="C2964" t="s">
        <v>1716</v>
      </c>
      <c r="D2964" t="s">
        <v>14</v>
      </c>
      <c r="E2964" t="s">
        <v>1726</v>
      </c>
      <c r="F2964" s="18">
        <v>45888</v>
      </c>
      <c r="G2964" t="s">
        <v>1728</v>
      </c>
      <c r="H2964" s="17">
        <v>104466.7</v>
      </c>
    </row>
    <row r="2965" spans="1:8">
      <c r="A2965" s="19" t="s">
        <v>1725</v>
      </c>
      <c r="B2965" s="19" t="s">
        <v>1718</v>
      </c>
      <c r="C2965" s="19"/>
      <c r="D2965" s="19"/>
      <c r="E2965" s="19"/>
      <c r="F2965" s="20"/>
      <c r="G2965" s="19"/>
      <c r="H2965" s="21">
        <f>SUBTOTAL(9,H2964:H2964)</f>
        <v>104466.7</v>
      </c>
    </row>
    <row r="2966" spans="1:8">
      <c r="A2966" t="s">
        <v>1725</v>
      </c>
      <c r="B2966" t="s">
        <v>1139</v>
      </c>
      <c r="C2966" t="s">
        <v>1140</v>
      </c>
      <c r="D2966" t="s">
        <v>14</v>
      </c>
      <c r="E2966" t="s">
        <v>1726</v>
      </c>
      <c r="F2966" s="18">
        <v>45840</v>
      </c>
      <c r="G2966" t="s">
        <v>1729</v>
      </c>
      <c r="H2966" s="17">
        <v>49500</v>
      </c>
    </row>
    <row r="2967" spans="1:8">
      <c r="A2967" s="19" t="s">
        <v>1725</v>
      </c>
      <c r="B2967" s="19" t="s">
        <v>1142</v>
      </c>
      <c r="C2967" s="19"/>
      <c r="D2967" s="19"/>
      <c r="E2967" s="19"/>
      <c r="F2967" s="20"/>
      <c r="G2967" s="19"/>
      <c r="H2967" s="21">
        <f>SUBTOTAL(9,H2966:H2966)</f>
        <v>49500</v>
      </c>
    </row>
    <row r="2968" spans="1:8">
      <c r="A2968" t="s">
        <v>1725</v>
      </c>
      <c r="B2968" t="s">
        <v>97</v>
      </c>
      <c r="C2968" t="s">
        <v>98</v>
      </c>
      <c r="D2968" t="s">
        <v>24</v>
      </c>
      <c r="E2968" t="s">
        <v>1726</v>
      </c>
      <c r="F2968" s="18">
        <v>45856</v>
      </c>
      <c r="G2968" t="s">
        <v>1730</v>
      </c>
      <c r="H2968" s="17">
        <v>163699.94</v>
      </c>
    </row>
    <row r="2969" spans="1:8">
      <c r="A2969" s="19" t="s">
        <v>1725</v>
      </c>
      <c r="B2969" s="19" t="s">
        <v>100</v>
      </c>
      <c r="C2969" s="19"/>
      <c r="D2969" s="19"/>
      <c r="E2969" s="19"/>
      <c r="F2969" s="20"/>
      <c r="G2969" s="19"/>
      <c r="H2969" s="21">
        <f>SUBTOTAL(9,H2968:H2968)</f>
        <v>163699.94</v>
      </c>
    </row>
    <row r="2970" spans="1:8" ht="16.5" thickBot="1">
      <c r="A2970" s="22" t="s">
        <v>1731</v>
      </c>
      <c r="B2970" s="22"/>
      <c r="C2970" s="25" t="s">
        <v>1732</v>
      </c>
      <c r="D2970" s="22"/>
      <c r="E2970" s="22"/>
      <c r="F2970" s="23"/>
      <c r="G2970" s="22"/>
      <c r="H2970" s="24">
        <f>SUBTOTAL(9,H2962:H2968)</f>
        <v>1930373.64</v>
      </c>
    </row>
    <row r="2971" spans="1:8">
      <c r="A2971" t="s">
        <v>1733</v>
      </c>
      <c r="B2971" t="s">
        <v>12</v>
      </c>
      <c r="C2971" t="s">
        <v>13</v>
      </c>
      <c r="D2971" t="s">
        <v>14</v>
      </c>
      <c r="E2971" t="s">
        <v>1734</v>
      </c>
      <c r="F2971" s="18">
        <v>45860</v>
      </c>
      <c r="G2971" t="s">
        <v>1735</v>
      </c>
      <c r="H2971" s="17">
        <v>3216967</v>
      </c>
    </row>
    <row r="2972" spans="1:8">
      <c r="A2972" s="19" t="s">
        <v>1733</v>
      </c>
      <c r="B2972" s="19" t="s">
        <v>17</v>
      </c>
      <c r="C2972" s="19"/>
      <c r="D2972" s="19"/>
      <c r="E2972" s="19"/>
      <c r="F2972" s="20"/>
      <c r="G2972" s="19"/>
      <c r="H2972" s="21">
        <f>SUBTOTAL(9,H2971:H2971)</f>
        <v>3216967</v>
      </c>
    </row>
    <row r="2973" spans="1:8">
      <c r="A2973" t="s">
        <v>1733</v>
      </c>
      <c r="B2973" t="s">
        <v>1715</v>
      </c>
      <c r="C2973" t="s">
        <v>1716</v>
      </c>
      <c r="D2973" t="s">
        <v>14</v>
      </c>
      <c r="E2973" t="s">
        <v>1734</v>
      </c>
      <c r="F2973" s="18">
        <v>45888</v>
      </c>
      <c r="G2973" t="s">
        <v>1736</v>
      </c>
      <c r="H2973" s="17">
        <v>307353.42</v>
      </c>
    </row>
    <row r="2974" spans="1:8">
      <c r="A2974" s="19" t="s">
        <v>1733</v>
      </c>
      <c r="B2974" s="19" t="s">
        <v>1718</v>
      </c>
      <c r="C2974" s="19"/>
      <c r="D2974" s="19"/>
      <c r="E2974" s="19"/>
      <c r="F2974" s="20"/>
      <c r="G2974" s="19"/>
      <c r="H2974" s="21">
        <f>SUBTOTAL(9,H2973:H2973)</f>
        <v>307353.42</v>
      </c>
    </row>
    <row r="2975" spans="1:8">
      <c r="A2975" t="s">
        <v>1733</v>
      </c>
      <c r="B2975" t="s">
        <v>42</v>
      </c>
      <c r="C2975" t="s">
        <v>43</v>
      </c>
      <c r="D2975" t="s">
        <v>24</v>
      </c>
      <c r="E2975" t="s">
        <v>1734</v>
      </c>
      <c r="F2975" s="18">
        <v>45852</v>
      </c>
      <c r="G2975" t="s">
        <v>1737</v>
      </c>
      <c r="H2975" s="17">
        <v>299221.39</v>
      </c>
    </row>
    <row r="2976" spans="1:8">
      <c r="A2976" t="s">
        <v>1733</v>
      </c>
      <c r="B2976" t="s">
        <v>42</v>
      </c>
      <c r="C2976" t="s">
        <v>43</v>
      </c>
      <c r="D2976" t="s">
        <v>24</v>
      </c>
      <c r="E2976" t="s">
        <v>1734</v>
      </c>
      <c r="F2976" s="18">
        <v>45882</v>
      </c>
      <c r="G2976" t="s">
        <v>1738</v>
      </c>
      <c r="H2976" s="17">
        <v>72391.75</v>
      </c>
    </row>
    <row r="2977" spans="1:8">
      <c r="A2977" s="19" t="s">
        <v>1733</v>
      </c>
      <c r="B2977" s="19" t="s">
        <v>45</v>
      </c>
      <c r="C2977" s="19"/>
      <c r="D2977" s="19"/>
      <c r="E2977" s="19"/>
      <c r="F2977" s="20"/>
      <c r="G2977" s="19"/>
      <c r="H2977" s="21">
        <f>SUBTOTAL(9,H2975:H2976)</f>
        <v>371613.14</v>
      </c>
    </row>
    <row r="2978" spans="1:8">
      <c r="A2978" t="s">
        <v>1733</v>
      </c>
      <c r="B2978" t="s">
        <v>285</v>
      </c>
      <c r="C2978" t="s">
        <v>286</v>
      </c>
      <c r="D2978" t="s">
        <v>24</v>
      </c>
      <c r="E2978" t="s">
        <v>1734</v>
      </c>
      <c r="F2978" s="18">
        <v>45891</v>
      </c>
      <c r="G2978" t="s">
        <v>1739</v>
      </c>
      <c r="H2978" s="17">
        <v>209448.03</v>
      </c>
    </row>
    <row r="2979" spans="1:8">
      <c r="A2979" s="19" t="s">
        <v>1733</v>
      </c>
      <c r="B2979" s="19" t="s">
        <v>287</v>
      </c>
      <c r="C2979" s="19"/>
      <c r="D2979" s="19"/>
      <c r="E2979" s="19"/>
      <c r="F2979" s="20"/>
      <c r="G2979" s="19"/>
      <c r="H2979" s="21">
        <f>SUBTOTAL(9,H2978:H2978)</f>
        <v>209448.03</v>
      </c>
    </row>
    <row r="2980" spans="1:8">
      <c r="A2980" t="s">
        <v>1733</v>
      </c>
      <c r="B2980" t="s">
        <v>97</v>
      </c>
      <c r="C2980" t="s">
        <v>98</v>
      </c>
      <c r="D2980" t="s">
        <v>24</v>
      </c>
      <c r="E2980" t="s">
        <v>1734</v>
      </c>
      <c r="F2980" s="18">
        <v>45856</v>
      </c>
      <c r="G2980" t="s">
        <v>1740</v>
      </c>
      <c r="H2980" s="17">
        <v>164820.9</v>
      </c>
    </row>
    <row r="2981" spans="1:8">
      <c r="A2981" t="s">
        <v>1733</v>
      </c>
      <c r="B2981" t="s">
        <v>97</v>
      </c>
      <c r="C2981" t="s">
        <v>98</v>
      </c>
      <c r="D2981" t="s">
        <v>24</v>
      </c>
      <c r="E2981" t="s">
        <v>1734</v>
      </c>
      <c r="F2981" s="18">
        <v>45882</v>
      </c>
      <c r="G2981" t="s">
        <v>1738</v>
      </c>
      <c r="H2981" s="17">
        <v>203322.26</v>
      </c>
    </row>
    <row r="2982" spans="1:8">
      <c r="A2982" s="19" t="s">
        <v>1733</v>
      </c>
      <c r="B2982" s="19" t="s">
        <v>100</v>
      </c>
      <c r="C2982" s="19"/>
      <c r="D2982" s="19"/>
      <c r="E2982" s="19"/>
      <c r="F2982" s="20"/>
      <c r="G2982" s="19"/>
      <c r="H2982" s="21">
        <f>SUBTOTAL(9,H2980:H2981)</f>
        <v>368143.16000000003</v>
      </c>
    </row>
    <row r="2983" spans="1:8">
      <c r="A2983" t="s">
        <v>1733</v>
      </c>
      <c r="B2983" t="s">
        <v>101</v>
      </c>
      <c r="C2983" t="s">
        <v>102</v>
      </c>
      <c r="D2983" t="s">
        <v>24</v>
      </c>
      <c r="E2983" t="s">
        <v>1734</v>
      </c>
      <c r="F2983" s="18">
        <v>45856</v>
      </c>
      <c r="G2983" t="s">
        <v>1740</v>
      </c>
      <c r="H2983" s="17">
        <v>9007.67</v>
      </c>
    </row>
    <row r="2984" spans="1:8">
      <c r="A2984" t="s">
        <v>1733</v>
      </c>
      <c r="B2984" t="s">
        <v>101</v>
      </c>
      <c r="C2984" t="s">
        <v>102</v>
      </c>
      <c r="D2984" t="s">
        <v>24</v>
      </c>
      <c r="E2984" t="s">
        <v>1734</v>
      </c>
      <c r="F2984" s="18">
        <v>45882</v>
      </c>
      <c r="G2984" t="s">
        <v>1738</v>
      </c>
      <c r="H2984" s="17">
        <v>8669.76</v>
      </c>
    </row>
    <row r="2985" spans="1:8">
      <c r="A2985" s="19" t="s">
        <v>1733</v>
      </c>
      <c r="B2985" s="19" t="s">
        <v>103</v>
      </c>
      <c r="C2985" s="19"/>
      <c r="D2985" s="19"/>
      <c r="E2985" s="19"/>
      <c r="F2985" s="20"/>
      <c r="G2985" s="19"/>
      <c r="H2985" s="21">
        <f>SUBTOTAL(9,H2983:H2984)</f>
        <v>17677.43</v>
      </c>
    </row>
    <row r="2986" spans="1:8">
      <c r="A2986" t="s">
        <v>1733</v>
      </c>
      <c r="B2986" t="s">
        <v>46</v>
      </c>
      <c r="C2986" t="s">
        <v>47</v>
      </c>
      <c r="D2986" t="s">
        <v>24</v>
      </c>
      <c r="E2986" t="s">
        <v>1734</v>
      </c>
      <c r="F2986" s="18">
        <v>45852</v>
      </c>
      <c r="G2986" t="s">
        <v>1737</v>
      </c>
      <c r="H2986" s="17">
        <v>45289.99</v>
      </c>
    </row>
    <row r="2987" spans="1:8">
      <c r="A2987" t="s">
        <v>1733</v>
      </c>
      <c r="B2987" t="s">
        <v>46</v>
      </c>
      <c r="C2987" t="s">
        <v>47</v>
      </c>
      <c r="D2987" t="s">
        <v>24</v>
      </c>
      <c r="E2987" t="s">
        <v>1734</v>
      </c>
      <c r="F2987" s="18">
        <v>45882</v>
      </c>
      <c r="G2987" t="s">
        <v>1738</v>
      </c>
      <c r="H2987" s="17">
        <v>2072.2800000000002</v>
      </c>
    </row>
    <row r="2988" spans="1:8">
      <c r="A2988" s="19" t="s">
        <v>1733</v>
      </c>
      <c r="B2988" s="19" t="s">
        <v>48</v>
      </c>
      <c r="C2988" s="19"/>
      <c r="D2988" s="19"/>
      <c r="E2988" s="19"/>
      <c r="F2988" s="20"/>
      <c r="G2988" s="19"/>
      <c r="H2988" s="21">
        <f>SUBTOTAL(9,H2986:H2987)</f>
        <v>47362.27</v>
      </c>
    </row>
    <row r="2989" spans="1:8">
      <c r="A2989" t="s">
        <v>1733</v>
      </c>
      <c r="B2989" t="s">
        <v>49</v>
      </c>
      <c r="C2989" t="s">
        <v>50</v>
      </c>
      <c r="D2989" t="s">
        <v>24</v>
      </c>
      <c r="E2989" t="s">
        <v>1734</v>
      </c>
      <c r="F2989" s="18">
        <v>45852</v>
      </c>
      <c r="G2989" t="s">
        <v>1737</v>
      </c>
      <c r="H2989" s="17">
        <v>34898.29</v>
      </c>
    </row>
    <row r="2990" spans="1:8">
      <c r="A2990" t="s">
        <v>1733</v>
      </c>
      <c r="B2990" t="s">
        <v>49</v>
      </c>
      <c r="C2990" t="s">
        <v>50</v>
      </c>
      <c r="D2990" t="s">
        <v>24</v>
      </c>
      <c r="E2990" t="s">
        <v>1734</v>
      </c>
      <c r="F2990" s="18">
        <v>45852</v>
      </c>
      <c r="G2990" t="s">
        <v>1737</v>
      </c>
      <c r="H2990" s="17">
        <v>3371.42</v>
      </c>
    </row>
    <row r="2991" spans="1:8">
      <c r="A2991" t="s">
        <v>1733</v>
      </c>
      <c r="B2991" t="s">
        <v>49</v>
      </c>
      <c r="C2991" t="s">
        <v>50</v>
      </c>
      <c r="D2991" t="s">
        <v>24</v>
      </c>
      <c r="E2991" t="s">
        <v>1734</v>
      </c>
      <c r="F2991" s="18">
        <v>45882</v>
      </c>
      <c r="G2991" t="s">
        <v>1738</v>
      </c>
      <c r="H2991" s="17">
        <v>21986.78</v>
      </c>
    </row>
    <row r="2992" spans="1:8">
      <c r="A2992" s="19" t="s">
        <v>1733</v>
      </c>
      <c r="B2992" s="19" t="s">
        <v>51</v>
      </c>
      <c r="C2992" s="19"/>
      <c r="D2992" s="19"/>
      <c r="E2992" s="19"/>
      <c r="F2992" s="20"/>
      <c r="G2992" s="19"/>
      <c r="H2992" s="21">
        <f>SUBTOTAL(9,H2989:H2991)</f>
        <v>60256.49</v>
      </c>
    </row>
    <row r="2993" spans="1:8">
      <c r="A2993" t="s">
        <v>1733</v>
      </c>
      <c r="B2993" t="s">
        <v>52</v>
      </c>
      <c r="C2993" t="s">
        <v>53</v>
      </c>
      <c r="D2993" t="s">
        <v>24</v>
      </c>
      <c r="E2993" t="s">
        <v>1734</v>
      </c>
      <c r="F2993" s="18">
        <v>45852</v>
      </c>
      <c r="G2993" t="s">
        <v>1737</v>
      </c>
      <c r="H2993" s="17">
        <v>27248.16</v>
      </c>
    </row>
    <row r="2994" spans="1:8">
      <c r="A2994" s="19" t="s">
        <v>1733</v>
      </c>
      <c r="B2994" s="19" t="s">
        <v>54</v>
      </c>
      <c r="C2994" s="19"/>
      <c r="D2994" s="19"/>
      <c r="E2994" s="19"/>
      <c r="F2994" s="20"/>
      <c r="G2994" s="19"/>
      <c r="H2994" s="21">
        <f>SUBTOTAL(9,H2993:H2993)</f>
        <v>27248.16</v>
      </c>
    </row>
    <row r="2995" spans="1:8">
      <c r="A2995" t="s">
        <v>1733</v>
      </c>
      <c r="B2995" t="s">
        <v>105</v>
      </c>
      <c r="C2995" t="s">
        <v>106</v>
      </c>
      <c r="D2995" t="s">
        <v>24</v>
      </c>
      <c r="E2995" t="s">
        <v>1734</v>
      </c>
      <c r="F2995" s="18">
        <v>45852</v>
      </c>
      <c r="G2995" t="s">
        <v>1737</v>
      </c>
      <c r="H2995" s="17">
        <v>1419.05</v>
      </c>
    </row>
    <row r="2996" spans="1:8">
      <c r="A2996" s="19" t="s">
        <v>1733</v>
      </c>
      <c r="B2996" s="19" t="s">
        <v>107</v>
      </c>
      <c r="C2996" s="19"/>
      <c r="D2996" s="19"/>
      <c r="E2996" s="19"/>
      <c r="F2996" s="20"/>
      <c r="G2996" s="19"/>
      <c r="H2996" s="21">
        <f>SUBTOTAL(9,H2995:H2995)</f>
        <v>1419.05</v>
      </c>
    </row>
    <row r="2997" spans="1:8" ht="16.5" thickBot="1">
      <c r="A2997" s="22" t="s">
        <v>1741</v>
      </c>
      <c r="B2997" s="22"/>
      <c r="C2997" s="25" t="s">
        <v>1742</v>
      </c>
      <c r="D2997" s="22"/>
      <c r="E2997" s="22"/>
      <c r="F2997" s="23"/>
      <c r="G2997" s="22"/>
      <c r="H2997" s="24">
        <f>SUBTOTAL(9,H2971:H2995)</f>
        <v>4627488.1500000004</v>
      </c>
    </row>
    <row r="2998" spans="1:8">
      <c r="A2998" t="s">
        <v>1743</v>
      </c>
      <c r="B2998" t="s">
        <v>12</v>
      </c>
      <c r="C2998" t="s">
        <v>13</v>
      </c>
      <c r="D2998" t="s">
        <v>14</v>
      </c>
      <c r="E2998" t="s">
        <v>1744</v>
      </c>
      <c r="F2998" s="18">
        <v>45860</v>
      </c>
      <c r="G2998" t="s">
        <v>1745</v>
      </c>
      <c r="H2998" s="17">
        <v>2331521</v>
      </c>
    </row>
    <row r="2999" spans="1:8">
      <c r="A2999" s="19" t="s">
        <v>1743</v>
      </c>
      <c r="B2999" s="19" t="s">
        <v>17</v>
      </c>
      <c r="C2999" s="19"/>
      <c r="D2999" s="19"/>
      <c r="E2999" s="19"/>
      <c r="F2999" s="20"/>
      <c r="G2999" s="19"/>
      <c r="H2999" s="21">
        <f>SUBTOTAL(9,H2998:H2998)</f>
        <v>2331521</v>
      </c>
    </row>
    <row r="3000" spans="1:8">
      <c r="A3000" t="s">
        <v>1743</v>
      </c>
      <c r="B3000" t="s">
        <v>1715</v>
      </c>
      <c r="C3000" t="s">
        <v>1716</v>
      </c>
      <c r="D3000" t="s">
        <v>14</v>
      </c>
      <c r="E3000" t="s">
        <v>1744</v>
      </c>
      <c r="F3000" s="18">
        <v>45888</v>
      </c>
      <c r="G3000" t="s">
        <v>1746</v>
      </c>
      <c r="H3000" s="17">
        <v>174189.96</v>
      </c>
    </row>
    <row r="3001" spans="1:8">
      <c r="A3001" s="19" t="s">
        <v>1743</v>
      </c>
      <c r="B3001" s="19" t="s">
        <v>1718</v>
      </c>
      <c r="C3001" s="19"/>
      <c r="D3001" s="19"/>
      <c r="E3001" s="19"/>
      <c r="F3001" s="20"/>
      <c r="G3001" s="19"/>
      <c r="H3001" s="21">
        <f>SUBTOTAL(9,H3000:H3000)</f>
        <v>174189.96</v>
      </c>
    </row>
    <row r="3002" spans="1:8">
      <c r="A3002" t="s">
        <v>1743</v>
      </c>
      <c r="B3002" t="s">
        <v>42</v>
      </c>
      <c r="C3002" t="s">
        <v>43</v>
      </c>
      <c r="D3002" t="s">
        <v>24</v>
      </c>
      <c r="E3002" t="s">
        <v>1744</v>
      </c>
      <c r="F3002" s="18">
        <v>45852</v>
      </c>
      <c r="G3002" t="s">
        <v>1747</v>
      </c>
      <c r="H3002" s="17">
        <v>32088.45</v>
      </c>
    </row>
    <row r="3003" spans="1:8">
      <c r="A3003" t="s">
        <v>1743</v>
      </c>
      <c r="B3003" t="s">
        <v>42</v>
      </c>
      <c r="C3003" t="s">
        <v>43</v>
      </c>
      <c r="D3003" t="s">
        <v>24</v>
      </c>
      <c r="E3003" t="s">
        <v>1744</v>
      </c>
      <c r="F3003" s="18">
        <v>45882</v>
      </c>
      <c r="G3003" t="s">
        <v>1748</v>
      </c>
      <c r="H3003" s="17">
        <v>136521.07999999999</v>
      </c>
    </row>
    <row r="3004" spans="1:8">
      <c r="A3004" s="19" t="s">
        <v>1743</v>
      </c>
      <c r="B3004" s="19" t="s">
        <v>45</v>
      </c>
      <c r="C3004" s="19"/>
      <c r="D3004" s="19"/>
      <c r="E3004" s="19"/>
      <c r="F3004" s="20"/>
      <c r="G3004" s="19"/>
      <c r="H3004" s="21">
        <f>SUBTOTAL(9,H3002:H3003)</f>
        <v>168609.53</v>
      </c>
    </row>
    <row r="3005" spans="1:8">
      <c r="A3005" t="s">
        <v>1743</v>
      </c>
      <c r="B3005" t="s">
        <v>97</v>
      </c>
      <c r="C3005" t="s">
        <v>98</v>
      </c>
      <c r="D3005" t="s">
        <v>24</v>
      </c>
      <c r="E3005" t="s">
        <v>1744</v>
      </c>
      <c r="F3005" s="18">
        <v>45856</v>
      </c>
      <c r="G3005" t="s">
        <v>1749</v>
      </c>
      <c r="H3005" s="17">
        <v>80346.2</v>
      </c>
    </row>
    <row r="3006" spans="1:8">
      <c r="A3006" s="19" t="s">
        <v>1743</v>
      </c>
      <c r="B3006" s="19" t="s">
        <v>100</v>
      </c>
      <c r="C3006" s="19"/>
      <c r="D3006" s="19"/>
      <c r="E3006" s="19"/>
      <c r="F3006" s="20"/>
      <c r="G3006" s="19"/>
      <c r="H3006" s="21">
        <f>SUBTOTAL(9,H3005:H3005)</f>
        <v>80346.2</v>
      </c>
    </row>
    <row r="3007" spans="1:8">
      <c r="A3007" t="s">
        <v>1743</v>
      </c>
      <c r="B3007" t="s">
        <v>101</v>
      </c>
      <c r="C3007" t="s">
        <v>102</v>
      </c>
      <c r="D3007" t="s">
        <v>24</v>
      </c>
      <c r="E3007" t="s">
        <v>1744</v>
      </c>
      <c r="F3007" s="18">
        <v>45856</v>
      </c>
      <c r="G3007" t="s">
        <v>1749</v>
      </c>
      <c r="H3007" s="17">
        <v>4286.3500000000004</v>
      </c>
    </row>
    <row r="3008" spans="1:8">
      <c r="A3008" s="19" t="s">
        <v>1743</v>
      </c>
      <c r="B3008" s="19" t="s">
        <v>103</v>
      </c>
      <c r="C3008" s="19"/>
      <c r="D3008" s="19"/>
      <c r="E3008" s="19"/>
      <c r="F3008" s="20"/>
      <c r="G3008" s="19"/>
      <c r="H3008" s="21">
        <f>SUBTOTAL(9,H3007:H3007)</f>
        <v>4286.3500000000004</v>
      </c>
    </row>
    <row r="3009" spans="1:8">
      <c r="A3009" t="s">
        <v>1743</v>
      </c>
      <c r="B3009" t="s">
        <v>46</v>
      </c>
      <c r="C3009" t="s">
        <v>47</v>
      </c>
      <c r="D3009" t="s">
        <v>24</v>
      </c>
      <c r="E3009" t="s">
        <v>1744</v>
      </c>
      <c r="F3009" s="18">
        <v>45852</v>
      </c>
      <c r="G3009" t="s">
        <v>1747</v>
      </c>
      <c r="H3009" s="17">
        <v>11240.17</v>
      </c>
    </row>
    <row r="3010" spans="1:8">
      <c r="A3010" s="19" t="s">
        <v>1743</v>
      </c>
      <c r="B3010" s="19" t="s">
        <v>48</v>
      </c>
      <c r="C3010" s="19"/>
      <c r="D3010" s="19"/>
      <c r="E3010" s="19"/>
      <c r="F3010" s="20"/>
      <c r="G3010" s="19"/>
      <c r="H3010" s="21">
        <f>SUBTOTAL(9,H3009:H3009)</f>
        <v>11240.17</v>
      </c>
    </row>
    <row r="3011" spans="1:8">
      <c r="A3011" t="s">
        <v>1743</v>
      </c>
      <c r="B3011" t="s">
        <v>49</v>
      </c>
      <c r="C3011" t="s">
        <v>50</v>
      </c>
      <c r="D3011" t="s">
        <v>24</v>
      </c>
      <c r="E3011" t="s">
        <v>1744</v>
      </c>
      <c r="F3011" s="18">
        <v>45852</v>
      </c>
      <c r="G3011" t="s">
        <v>1747</v>
      </c>
      <c r="H3011" s="17">
        <v>9792.19</v>
      </c>
    </row>
    <row r="3012" spans="1:8">
      <c r="A3012" s="19" t="s">
        <v>1743</v>
      </c>
      <c r="B3012" s="19" t="s">
        <v>51</v>
      </c>
      <c r="C3012" s="19"/>
      <c r="D3012" s="19"/>
      <c r="E3012" s="19"/>
      <c r="F3012" s="20"/>
      <c r="G3012" s="19"/>
      <c r="H3012" s="21">
        <f>SUBTOTAL(9,H3011:H3011)</f>
        <v>9792.19</v>
      </c>
    </row>
    <row r="3013" spans="1:8">
      <c r="A3013" t="s">
        <v>1743</v>
      </c>
      <c r="B3013" t="s">
        <v>52</v>
      </c>
      <c r="C3013" t="s">
        <v>53</v>
      </c>
      <c r="D3013" t="s">
        <v>24</v>
      </c>
      <c r="E3013" t="s">
        <v>1744</v>
      </c>
      <c r="F3013" s="18">
        <v>45852</v>
      </c>
      <c r="G3013" t="s">
        <v>1747</v>
      </c>
      <c r="H3013" s="17">
        <v>21874.91</v>
      </c>
    </row>
    <row r="3014" spans="1:8">
      <c r="A3014" t="s">
        <v>1743</v>
      </c>
      <c r="B3014" t="s">
        <v>52</v>
      </c>
      <c r="C3014" t="s">
        <v>53</v>
      </c>
      <c r="D3014" t="s">
        <v>24</v>
      </c>
      <c r="E3014" t="s">
        <v>1744</v>
      </c>
      <c r="F3014" s="18">
        <v>45882</v>
      </c>
      <c r="G3014" t="s">
        <v>1748</v>
      </c>
      <c r="H3014" s="17">
        <v>34248.82</v>
      </c>
    </row>
    <row r="3015" spans="1:8">
      <c r="A3015" s="19" t="s">
        <v>1743</v>
      </c>
      <c r="B3015" s="19" t="s">
        <v>54</v>
      </c>
      <c r="C3015" s="19"/>
      <c r="D3015" s="19"/>
      <c r="E3015" s="19"/>
      <c r="F3015" s="20"/>
      <c r="G3015" s="19"/>
      <c r="H3015" s="21">
        <f>SUBTOTAL(9,H3013:H3014)</f>
        <v>56123.729999999996</v>
      </c>
    </row>
    <row r="3016" spans="1:8" ht="16.5" thickBot="1">
      <c r="A3016" s="22" t="s">
        <v>1750</v>
      </c>
      <c r="B3016" s="22"/>
      <c r="C3016" s="25" t="s">
        <v>1751</v>
      </c>
      <c r="D3016" s="22"/>
      <c r="E3016" s="22"/>
      <c r="F3016" s="23"/>
      <c r="G3016" s="22"/>
      <c r="H3016" s="24">
        <f>SUBTOTAL(9,H2998:H3014)</f>
        <v>2836109.1300000004</v>
      </c>
    </row>
    <row r="3017" spans="1:8">
      <c r="A3017" t="s">
        <v>1752</v>
      </c>
      <c r="B3017" t="s">
        <v>12</v>
      </c>
      <c r="C3017" t="s">
        <v>13</v>
      </c>
      <c r="D3017" t="s">
        <v>14</v>
      </c>
      <c r="E3017" t="s">
        <v>1753</v>
      </c>
      <c r="F3017" s="18">
        <v>45860</v>
      </c>
      <c r="G3017" t="s">
        <v>1754</v>
      </c>
      <c r="H3017" s="17">
        <v>2088301</v>
      </c>
    </row>
    <row r="3018" spans="1:8">
      <c r="A3018" s="19" t="s">
        <v>1752</v>
      </c>
      <c r="B3018" s="19" t="s">
        <v>17</v>
      </c>
      <c r="C3018" s="19"/>
      <c r="D3018" s="19"/>
      <c r="E3018" s="19"/>
      <c r="F3018" s="20"/>
      <c r="G3018" s="19"/>
      <c r="H3018" s="21">
        <f>SUBTOTAL(9,H3017:H3017)</f>
        <v>2088301</v>
      </c>
    </row>
    <row r="3019" spans="1:8">
      <c r="A3019" t="s">
        <v>1752</v>
      </c>
      <c r="B3019" t="s">
        <v>1715</v>
      </c>
      <c r="C3019" t="s">
        <v>1716</v>
      </c>
      <c r="D3019" t="s">
        <v>14</v>
      </c>
      <c r="E3019" t="s">
        <v>1753</v>
      </c>
      <c r="F3019" s="18">
        <v>45888</v>
      </c>
      <c r="G3019" t="s">
        <v>1755</v>
      </c>
      <c r="H3019" s="17">
        <v>247604.33</v>
      </c>
    </row>
    <row r="3020" spans="1:8">
      <c r="A3020" s="19" t="s">
        <v>1752</v>
      </c>
      <c r="B3020" s="19" t="s">
        <v>1718</v>
      </c>
      <c r="C3020" s="19"/>
      <c r="D3020" s="19"/>
      <c r="E3020" s="19"/>
      <c r="F3020" s="20"/>
      <c r="G3020" s="19"/>
      <c r="H3020" s="21">
        <f>SUBTOTAL(9,H3019:H3019)</f>
        <v>247604.33</v>
      </c>
    </row>
    <row r="3021" spans="1:8">
      <c r="A3021" t="s">
        <v>1752</v>
      </c>
      <c r="B3021" t="s">
        <v>87</v>
      </c>
      <c r="C3021" t="s">
        <v>88</v>
      </c>
      <c r="D3021" t="s">
        <v>14</v>
      </c>
      <c r="E3021" t="s">
        <v>1753</v>
      </c>
      <c r="F3021" s="18">
        <v>45887</v>
      </c>
      <c r="G3021" t="s">
        <v>1756</v>
      </c>
      <c r="H3021" s="17">
        <v>195140</v>
      </c>
    </row>
    <row r="3022" spans="1:8">
      <c r="A3022" s="19" t="s">
        <v>1752</v>
      </c>
      <c r="B3022" s="19" t="s">
        <v>90</v>
      </c>
      <c r="C3022" s="19"/>
      <c r="D3022" s="19"/>
      <c r="E3022" s="19"/>
      <c r="F3022" s="20"/>
      <c r="G3022" s="19"/>
      <c r="H3022" s="21">
        <f>SUBTOTAL(9,H3021:H3021)</f>
        <v>195140</v>
      </c>
    </row>
    <row r="3023" spans="1:8">
      <c r="A3023" t="s">
        <v>1752</v>
      </c>
      <c r="B3023" t="s">
        <v>1139</v>
      </c>
      <c r="C3023" t="s">
        <v>1140</v>
      </c>
      <c r="D3023" t="s">
        <v>14</v>
      </c>
      <c r="E3023" t="s">
        <v>1753</v>
      </c>
      <c r="F3023" s="18">
        <v>45840</v>
      </c>
      <c r="G3023" t="s">
        <v>1757</v>
      </c>
      <c r="H3023" s="17">
        <v>84000</v>
      </c>
    </row>
    <row r="3024" spans="1:8">
      <c r="A3024" s="19" t="s">
        <v>1752</v>
      </c>
      <c r="B3024" s="19" t="s">
        <v>1142</v>
      </c>
      <c r="C3024" s="19"/>
      <c r="D3024" s="19"/>
      <c r="E3024" s="19"/>
      <c r="F3024" s="20"/>
      <c r="G3024" s="19"/>
      <c r="H3024" s="21">
        <f>SUBTOTAL(9,H3023:H3023)</f>
        <v>84000</v>
      </c>
    </row>
    <row r="3025" spans="1:8" ht="16.5" thickBot="1">
      <c r="A3025" s="22" t="s">
        <v>1758</v>
      </c>
      <c r="B3025" s="22"/>
      <c r="C3025" s="25" t="s">
        <v>1759</v>
      </c>
      <c r="D3025" s="22"/>
      <c r="E3025" s="22"/>
      <c r="F3025" s="23"/>
      <c r="G3025" s="22"/>
      <c r="H3025" s="24">
        <f>SUBTOTAL(9,H3017:H3023)</f>
        <v>2615045.33</v>
      </c>
    </row>
    <row r="3026" spans="1:8">
      <c r="A3026" t="s">
        <v>1760</v>
      </c>
      <c r="B3026" t="s">
        <v>12</v>
      </c>
      <c r="C3026" t="s">
        <v>13</v>
      </c>
      <c r="D3026" t="s">
        <v>14</v>
      </c>
      <c r="E3026" t="s">
        <v>1761</v>
      </c>
      <c r="F3026" s="18">
        <v>45860</v>
      </c>
      <c r="G3026" t="s">
        <v>1762</v>
      </c>
      <c r="H3026" s="17">
        <v>3662571</v>
      </c>
    </row>
    <row r="3027" spans="1:8">
      <c r="A3027" s="19" t="s">
        <v>1760</v>
      </c>
      <c r="B3027" s="19" t="s">
        <v>17</v>
      </c>
      <c r="C3027" s="19"/>
      <c r="D3027" s="19"/>
      <c r="E3027" s="19"/>
      <c r="F3027" s="20"/>
      <c r="G3027" s="19"/>
      <c r="H3027" s="21">
        <f>SUBTOTAL(9,H3026:H3026)</f>
        <v>3662571</v>
      </c>
    </row>
    <row r="3028" spans="1:8">
      <c r="A3028" t="s">
        <v>1760</v>
      </c>
      <c r="B3028" t="s">
        <v>234</v>
      </c>
      <c r="C3028" t="s">
        <v>235</v>
      </c>
      <c r="D3028" t="s">
        <v>14</v>
      </c>
      <c r="E3028" t="s">
        <v>1761</v>
      </c>
      <c r="F3028" s="18">
        <v>45884</v>
      </c>
      <c r="G3028" t="s">
        <v>1763</v>
      </c>
      <c r="H3028" s="17">
        <v>225000</v>
      </c>
    </row>
    <row r="3029" spans="1:8">
      <c r="A3029" s="19" t="s">
        <v>1760</v>
      </c>
      <c r="B3029" s="19" t="s">
        <v>237</v>
      </c>
      <c r="C3029" s="19"/>
      <c r="D3029" s="19"/>
      <c r="E3029" s="19"/>
      <c r="F3029" s="20"/>
      <c r="G3029" s="19"/>
      <c r="H3029" s="21">
        <f>SUBTOTAL(9,H3028:H3028)</f>
        <v>225000</v>
      </c>
    </row>
    <row r="3030" spans="1:8">
      <c r="A3030" t="s">
        <v>1760</v>
      </c>
      <c r="B3030" t="s">
        <v>238</v>
      </c>
      <c r="C3030" t="s">
        <v>239</v>
      </c>
      <c r="D3030" t="s">
        <v>14</v>
      </c>
      <c r="E3030" t="s">
        <v>1761</v>
      </c>
      <c r="F3030" s="18">
        <v>45884</v>
      </c>
      <c r="G3030" t="s">
        <v>1763</v>
      </c>
      <c r="H3030" s="17">
        <v>270000</v>
      </c>
    </row>
    <row r="3031" spans="1:8">
      <c r="A3031" s="19" t="s">
        <v>1760</v>
      </c>
      <c r="B3031" s="19" t="s">
        <v>240</v>
      </c>
      <c r="C3031" s="19"/>
      <c r="D3031" s="19"/>
      <c r="E3031" s="19"/>
      <c r="F3031" s="20"/>
      <c r="G3031" s="19"/>
      <c r="H3031" s="21">
        <f>SUBTOTAL(9,H3030:H3030)</f>
        <v>270000</v>
      </c>
    </row>
    <row r="3032" spans="1:8">
      <c r="A3032" t="s">
        <v>1760</v>
      </c>
      <c r="B3032" t="s">
        <v>1715</v>
      </c>
      <c r="C3032" t="s">
        <v>1716</v>
      </c>
      <c r="D3032" t="s">
        <v>14</v>
      </c>
      <c r="E3032" t="s">
        <v>1761</v>
      </c>
      <c r="F3032" s="18">
        <v>45888</v>
      </c>
      <c r="G3032" t="s">
        <v>1764</v>
      </c>
      <c r="H3032" s="17">
        <v>151575.44</v>
      </c>
    </row>
    <row r="3033" spans="1:8">
      <c r="A3033" s="19" t="s">
        <v>1760</v>
      </c>
      <c r="B3033" s="19" t="s">
        <v>1718</v>
      </c>
      <c r="C3033" s="19"/>
      <c r="D3033" s="19"/>
      <c r="E3033" s="19"/>
      <c r="F3033" s="20"/>
      <c r="G3033" s="19"/>
      <c r="H3033" s="21">
        <f>SUBTOTAL(9,H3032:H3032)</f>
        <v>151575.44</v>
      </c>
    </row>
    <row r="3034" spans="1:8">
      <c r="A3034" t="s">
        <v>1760</v>
      </c>
      <c r="B3034" t="s">
        <v>97</v>
      </c>
      <c r="C3034" t="s">
        <v>98</v>
      </c>
      <c r="D3034" t="s">
        <v>24</v>
      </c>
      <c r="E3034" t="s">
        <v>1761</v>
      </c>
      <c r="F3034" s="18">
        <v>45856</v>
      </c>
      <c r="G3034" t="s">
        <v>1765</v>
      </c>
      <c r="H3034" s="17">
        <v>402419.18</v>
      </c>
    </row>
    <row r="3035" spans="1:8">
      <c r="A3035" s="19" t="s">
        <v>1760</v>
      </c>
      <c r="B3035" s="19" t="s">
        <v>100</v>
      </c>
      <c r="C3035" s="19"/>
      <c r="D3035" s="19"/>
      <c r="E3035" s="19"/>
      <c r="F3035" s="20"/>
      <c r="G3035" s="19"/>
      <c r="H3035" s="21">
        <f>SUBTOTAL(9,H3034:H3034)</f>
        <v>402419.18</v>
      </c>
    </row>
    <row r="3036" spans="1:8" ht="16.5" thickBot="1">
      <c r="A3036" s="22" t="s">
        <v>1766</v>
      </c>
      <c r="B3036" s="22"/>
      <c r="C3036" s="25" t="s">
        <v>1767</v>
      </c>
      <c r="D3036" s="22"/>
      <c r="E3036" s="22"/>
      <c r="F3036" s="23"/>
      <c r="G3036" s="22"/>
      <c r="H3036" s="24">
        <f>SUBTOTAL(9,H3026:H3034)</f>
        <v>4711565.62</v>
      </c>
    </row>
    <row r="3037" spans="1:8">
      <c r="A3037" t="s">
        <v>1768</v>
      </c>
      <c r="B3037" t="s">
        <v>12</v>
      </c>
      <c r="C3037" t="s">
        <v>13</v>
      </c>
      <c r="D3037" t="s">
        <v>14</v>
      </c>
      <c r="E3037" t="s">
        <v>1769</v>
      </c>
      <c r="F3037" s="18">
        <v>45860</v>
      </c>
      <c r="G3037" t="s">
        <v>1770</v>
      </c>
      <c r="H3037" s="17">
        <v>2837769</v>
      </c>
    </row>
    <row r="3038" spans="1:8">
      <c r="A3038" s="19" t="s">
        <v>1768</v>
      </c>
      <c r="B3038" s="19" t="s">
        <v>17</v>
      </c>
      <c r="C3038" s="19"/>
      <c r="D3038" s="19"/>
      <c r="E3038" s="19"/>
      <c r="F3038" s="20"/>
      <c r="G3038" s="19"/>
      <c r="H3038" s="21">
        <f>SUBTOTAL(9,H3037:H3037)</f>
        <v>2837769</v>
      </c>
    </row>
    <row r="3039" spans="1:8">
      <c r="A3039" t="s">
        <v>1768</v>
      </c>
      <c r="B3039" t="s">
        <v>30</v>
      </c>
      <c r="C3039" t="s">
        <v>31</v>
      </c>
      <c r="D3039" t="s">
        <v>14</v>
      </c>
      <c r="E3039" t="s">
        <v>1769</v>
      </c>
      <c r="F3039" s="18">
        <v>45853</v>
      </c>
      <c r="G3039" t="s">
        <v>1771</v>
      </c>
      <c r="H3039" s="17">
        <v>186530.98</v>
      </c>
    </row>
    <row r="3040" spans="1:8">
      <c r="A3040" t="s">
        <v>1768</v>
      </c>
      <c r="B3040" t="s">
        <v>30</v>
      </c>
      <c r="C3040" t="s">
        <v>31</v>
      </c>
      <c r="D3040" t="s">
        <v>14</v>
      </c>
      <c r="E3040" t="s">
        <v>1769</v>
      </c>
      <c r="F3040" s="18">
        <v>45895</v>
      </c>
      <c r="G3040" t="s">
        <v>1772</v>
      </c>
      <c r="H3040" s="17">
        <v>66568.570000000007</v>
      </c>
    </row>
    <row r="3041" spans="1:8">
      <c r="A3041" s="19" t="s">
        <v>1768</v>
      </c>
      <c r="B3041" s="19" t="s">
        <v>33</v>
      </c>
      <c r="C3041" s="19"/>
      <c r="D3041" s="19"/>
      <c r="E3041" s="19"/>
      <c r="F3041" s="20"/>
      <c r="G3041" s="19"/>
      <c r="H3041" s="21">
        <f>SUBTOTAL(9,H3039:H3040)</f>
        <v>253099.55000000002</v>
      </c>
    </row>
    <row r="3042" spans="1:8">
      <c r="A3042" t="s">
        <v>1768</v>
      </c>
      <c r="B3042" t="s">
        <v>1715</v>
      </c>
      <c r="C3042" t="s">
        <v>1716</v>
      </c>
      <c r="D3042" t="s">
        <v>14</v>
      </c>
      <c r="E3042" t="s">
        <v>1769</v>
      </c>
      <c r="F3042" s="18">
        <v>45888</v>
      </c>
      <c r="G3042" t="s">
        <v>1773</v>
      </c>
      <c r="H3042" s="17">
        <v>192602.99</v>
      </c>
    </row>
    <row r="3043" spans="1:8">
      <c r="A3043" s="19" t="s">
        <v>1768</v>
      </c>
      <c r="B3043" s="19" t="s">
        <v>1718</v>
      </c>
      <c r="C3043" s="19"/>
      <c r="D3043" s="19"/>
      <c r="E3043" s="19"/>
      <c r="F3043" s="20"/>
      <c r="G3043" s="19"/>
      <c r="H3043" s="21">
        <f>SUBTOTAL(9,H3042:H3042)</f>
        <v>192602.99</v>
      </c>
    </row>
    <row r="3044" spans="1:8">
      <c r="A3044" t="s">
        <v>1768</v>
      </c>
      <c r="B3044" t="s">
        <v>168</v>
      </c>
      <c r="C3044" t="s">
        <v>169</v>
      </c>
      <c r="D3044" t="s">
        <v>24</v>
      </c>
      <c r="E3044" t="s">
        <v>1769</v>
      </c>
      <c r="F3044" s="18">
        <v>45869</v>
      </c>
      <c r="G3044" t="s">
        <v>1774</v>
      </c>
      <c r="H3044" s="17">
        <v>22841.31</v>
      </c>
    </row>
    <row r="3045" spans="1:8">
      <c r="A3045" s="19" t="s">
        <v>1768</v>
      </c>
      <c r="B3045" s="19" t="s">
        <v>171</v>
      </c>
      <c r="C3045" s="19"/>
      <c r="D3045" s="19"/>
      <c r="E3045" s="19"/>
      <c r="F3045" s="20"/>
      <c r="G3045" s="19"/>
      <c r="H3045" s="21">
        <f>SUBTOTAL(9,H3044:H3044)</f>
        <v>22841.31</v>
      </c>
    </row>
    <row r="3046" spans="1:8" ht="16.5" thickBot="1">
      <c r="A3046" s="22" t="s">
        <v>1775</v>
      </c>
      <c r="B3046" s="22"/>
      <c r="C3046" s="25" t="s">
        <v>1776</v>
      </c>
      <c r="D3046" s="22"/>
      <c r="E3046" s="22"/>
      <c r="F3046" s="23"/>
      <c r="G3046" s="22"/>
      <c r="H3046" s="24">
        <f>SUBTOTAL(9,H3037:H3044)</f>
        <v>3306312.85</v>
      </c>
    </row>
    <row r="3047" spans="1:8">
      <c r="A3047" t="s">
        <v>1777</v>
      </c>
      <c r="B3047" t="s">
        <v>12</v>
      </c>
      <c r="C3047" t="s">
        <v>13</v>
      </c>
      <c r="D3047" t="s">
        <v>14</v>
      </c>
      <c r="E3047" t="s">
        <v>1778</v>
      </c>
      <c r="F3047" s="18">
        <v>45860</v>
      </c>
      <c r="G3047" t="s">
        <v>1779</v>
      </c>
      <c r="H3047" s="17">
        <v>1685678</v>
      </c>
    </row>
    <row r="3048" spans="1:8">
      <c r="A3048" s="19" t="s">
        <v>1777</v>
      </c>
      <c r="B3048" s="19" t="s">
        <v>17</v>
      </c>
      <c r="C3048" s="19"/>
      <c r="D3048" s="19"/>
      <c r="E3048" s="19"/>
      <c r="F3048" s="20"/>
      <c r="G3048" s="19"/>
      <c r="H3048" s="21">
        <f>SUBTOTAL(9,H3047:H3047)</f>
        <v>1685678</v>
      </c>
    </row>
    <row r="3049" spans="1:8">
      <c r="A3049" t="s">
        <v>1777</v>
      </c>
      <c r="B3049" t="s">
        <v>1715</v>
      </c>
      <c r="C3049" t="s">
        <v>1716</v>
      </c>
      <c r="D3049" t="s">
        <v>14</v>
      </c>
      <c r="E3049" t="s">
        <v>1778</v>
      </c>
      <c r="F3049" s="18">
        <v>45888</v>
      </c>
      <c r="G3049" t="s">
        <v>1780</v>
      </c>
      <c r="H3049" s="17">
        <v>173920.49</v>
      </c>
    </row>
    <row r="3050" spans="1:8">
      <c r="A3050" s="19" t="s">
        <v>1777</v>
      </c>
      <c r="B3050" s="19" t="s">
        <v>1718</v>
      </c>
      <c r="C3050" s="19"/>
      <c r="D3050" s="19"/>
      <c r="E3050" s="19"/>
      <c r="F3050" s="20"/>
      <c r="G3050" s="19"/>
      <c r="H3050" s="21">
        <f>SUBTOTAL(9,H3049:H3049)</f>
        <v>173920.49</v>
      </c>
    </row>
    <row r="3051" spans="1:8">
      <c r="A3051" t="s">
        <v>1777</v>
      </c>
      <c r="B3051" t="s">
        <v>250</v>
      </c>
      <c r="C3051" t="s">
        <v>251</v>
      </c>
      <c r="D3051" t="s">
        <v>24</v>
      </c>
      <c r="E3051" t="s">
        <v>1778</v>
      </c>
      <c r="F3051" s="18">
        <v>45869</v>
      </c>
      <c r="G3051" t="s">
        <v>1781</v>
      </c>
      <c r="H3051" s="17">
        <v>13021.05</v>
      </c>
    </row>
    <row r="3052" spans="1:8">
      <c r="A3052" s="19" t="s">
        <v>1777</v>
      </c>
      <c r="B3052" s="19" t="s">
        <v>252</v>
      </c>
      <c r="C3052" s="19"/>
      <c r="D3052" s="19"/>
      <c r="E3052" s="19"/>
      <c r="F3052" s="20"/>
      <c r="G3052" s="19"/>
      <c r="H3052" s="21">
        <f>SUBTOTAL(9,H3051:H3051)</f>
        <v>13021.05</v>
      </c>
    </row>
    <row r="3053" spans="1:8" ht="16.5" thickBot="1">
      <c r="A3053" s="22" t="s">
        <v>1782</v>
      </c>
      <c r="B3053" s="22"/>
      <c r="C3053" s="25" t="s">
        <v>1783</v>
      </c>
      <c r="D3053" s="22"/>
      <c r="E3053" s="22"/>
      <c r="F3053" s="23"/>
      <c r="G3053" s="22"/>
      <c r="H3053" s="24">
        <f>SUBTOTAL(9,H3047:H3051)</f>
        <v>1872619.54</v>
      </c>
    </row>
    <row r="3054" spans="1:8">
      <c r="A3054" t="s">
        <v>1784</v>
      </c>
      <c r="B3054" t="s">
        <v>12</v>
      </c>
      <c r="C3054" t="s">
        <v>13</v>
      </c>
      <c r="D3054" t="s">
        <v>14</v>
      </c>
      <c r="E3054" t="s">
        <v>1785</v>
      </c>
      <c r="F3054" s="18">
        <v>45860</v>
      </c>
      <c r="G3054" t="s">
        <v>1786</v>
      </c>
      <c r="H3054" s="17">
        <v>1316259</v>
      </c>
    </row>
    <row r="3055" spans="1:8">
      <c r="A3055" s="19" t="s">
        <v>1784</v>
      </c>
      <c r="B3055" s="19" t="s">
        <v>17</v>
      </c>
      <c r="C3055" s="19"/>
      <c r="D3055" s="19"/>
      <c r="E3055" s="19"/>
      <c r="F3055" s="20"/>
      <c r="G3055" s="19"/>
      <c r="H3055" s="21">
        <f>SUBTOTAL(9,H3054:H3054)</f>
        <v>1316259</v>
      </c>
    </row>
    <row r="3056" spans="1:8">
      <c r="A3056" t="s">
        <v>1784</v>
      </c>
      <c r="B3056" t="s">
        <v>1715</v>
      </c>
      <c r="C3056" t="s">
        <v>1716</v>
      </c>
      <c r="D3056" t="s">
        <v>14</v>
      </c>
      <c r="E3056" t="s">
        <v>1785</v>
      </c>
      <c r="F3056" s="18">
        <v>45888</v>
      </c>
      <c r="G3056" t="s">
        <v>1787</v>
      </c>
      <c r="H3056" s="17">
        <v>164873.24</v>
      </c>
    </row>
    <row r="3057" spans="1:8">
      <c r="A3057" s="19" t="s">
        <v>1784</v>
      </c>
      <c r="B3057" s="19" t="s">
        <v>1718</v>
      </c>
      <c r="C3057" s="19"/>
      <c r="D3057" s="19"/>
      <c r="E3057" s="19"/>
      <c r="F3057" s="20"/>
      <c r="G3057" s="19"/>
      <c r="H3057" s="21">
        <f>SUBTOTAL(9,H3056:H3056)</f>
        <v>164873.24</v>
      </c>
    </row>
    <row r="3058" spans="1:8">
      <c r="A3058" t="s">
        <v>1784</v>
      </c>
      <c r="B3058" t="s">
        <v>97</v>
      </c>
      <c r="C3058" t="s">
        <v>98</v>
      </c>
      <c r="D3058" t="s">
        <v>24</v>
      </c>
      <c r="E3058" t="s">
        <v>1785</v>
      </c>
      <c r="F3058" s="18">
        <v>45856</v>
      </c>
      <c r="G3058" t="s">
        <v>1788</v>
      </c>
      <c r="H3058" s="17">
        <v>80182.97</v>
      </c>
    </row>
    <row r="3059" spans="1:8">
      <c r="A3059" t="s">
        <v>1784</v>
      </c>
      <c r="B3059" t="s">
        <v>97</v>
      </c>
      <c r="C3059" t="s">
        <v>98</v>
      </c>
      <c r="D3059" t="s">
        <v>24</v>
      </c>
      <c r="E3059" t="s">
        <v>1785</v>
      </c>
      <c r="F3059" s="18">
        <v>45882</v>
      </c>
      <c r="G3059" t="s">
        <v>1789</v>
      </c>
      <c r="H3059" s="17">
        <v>140928.06</v>
      </c>
    </row>
    <row r="3060" spans="1:8">
      <c r="A3060" s="19" t="s">
        <v>1784</v>
      </c>
      <c r="B3060" s="19" t="s">
        <v>100</v>
      </c>
      <c r="C3060" s="19"/>
      <c r="D3060" s="19"/>
      <c r="E3060" s="19"/>
      <c r="F3060" s="20"/>
      <c r="G3060" s="19"/>
      <c r="H3060" s="21">
        <f>SUBTOTAL(9,H3058:H3059)</f>
        <v>221111.03</v>
      </c>
    </row>
    <row r="3061" spans="1:8">
      <c r="A3061" t="s">
        <v>1784</v>
      </c>
      <c r="B3061" t="s">
        <v>101</v>
      </c>
      <c r="C3061" t="s">
        <v>102</v>
      </c>
      <c r="D3061" t="s">
        <v>24</v>
      </c>
      <c r="E3061" t="s">
        <v>1785</v>
      </c>
      <c r="F3061" s="18">
        <v>45856</v>
      </c>
      <c r="G3061" t="s">
        <v>1788</v>
      </c>
      <c r="H3061" s="17">
        <v>3967.07</v>
      </c>
    </row>
    <row r="3062" spans="1:8">
      <c r="A3062" t="s">
        <v>1784</v>
      </c>
      <c r="B3062" t="s">
        <v>101</v>
      </c>
      <c r="C3062" t="s">
        <v>102</v>
      </c>
      <c r="D3062" t="s">
        <v>24</v>
      </c>
      <c r="E3062" t="s">
        <v>1785</v>
      </c>
      <c r="F3062" s="18">
        <v>45882</v>
      </c>
      <c r="G3062" t="s">
        <v>1789</v>
      </c>
      <c r="H3062" s="17">
        <v>7854.28</v>
      </c>
    </row>
    <row r="3063" spans="1:8">
      <c r="A3063" s="19" t="s">
        <v>1784</v>
      </c>
      <c r="B3063" s="19" t="s">
        <v>103</v>
      </c>
      <c r="C3063" s="19"/>
      <c r="D3063" s="19"/>
      <c r="E3063" s="19"/>
      <c r="F3063" s="20"/>
      <c r="G3063" s="19"/>
      <c r="H3063" s="21">
        <f>SUBTOTAL(9,H3061:H3062)</f>
        <v>11821.35</v>
      </c>
    </row>
    <row r="3064" spans="1:8" ht="16.5" thickBot="1">
      <c r="A3064" s="22" t="s">
        <v>1790</v>
      </c>
      <c r="B3064" s="22"/>
      <c r="C3064" s="25" t="s">
        <v>1791</v>
      </c>
      <c r="D3064" s="22"/>
      <c r="E3064" s="22"/>
      <c r="F3064" s="23"/>
      <c r="G3064" s="22"/>
      <c r="H3064" s="24">
        <f>SUBTOTAL(9,H3054:H3062)</f>
        <v>1714064.62</v>
      </c>
    </row>
    <row r="3065" spans="1:8">
      <c r="A3065" t="s">
        <v>1792</v>
      </c>
      <c r="B3065" t="s">
        <v>12</v>
      </c>
      <c r="C3065" t="s">
        <v>13</v>
      </c>
      <c r="D3065" t="s">
        <v>14</v>
      </c>
      <c r="E3065" t="s">
        <v>1793</v>
      </c>
      <c r="F3065" s="18">
        <v>45860</v>
      </c>
      <c r="G3065" t="s">
        <v>1794</v>
      </c>
      <c r="H3065" s="17">
        <v>1063692</v>
      </c>
    </row>
    <row r="3066" spans="1:8">
      <c r="A3066" s="19" t="s">
        <v>1792</v>
      </c>
      <c r="B3066" s="19" t="s">
        <v>17</v>
      </c>
      <c r="C3066" s="19"/>
      <c r="D3066" s="19"/>
      <c r="E3066" s="19"/>
      <c r="F3066" s="20"/>
      <c r="G3066" s="19"/>
      <c r="H3066" s="21">
        <f>SUBTOTAL(9,H3065:H3065)</f>
        <v>1063692</v>
      </c>
    </row>
    <row r="3067" spans="1:8">
      <c r="A3067" t="s">
        <v>1792</v>
      </c>
      <c r="B3067" t="s">
        <v>1715</v>
      </c>
      <c r="C3067" t="s">
        <v>1716</v>
      </c>
      <c r="D3067" t="s">
        <v>14</v>
      </c>
      <c r="E3067" t="s">
        <v>1793</v>
      </c>
      <c r="F3067" s="18">
        <v>45888</v>
      </c>
      <c r="G3067" t="s">
        <v>1795</v>
      </c>
      <c r="H3067" s="17">
        <v>131892.18</v>
      </c>
    </row>
    <row r="3068" spans="1:8">
      <c r="A3068" s="19" t="s">
        <v>1792</v>
      </c>
      <c r="B3068" s="19" t="s">
        <v>1718</v>
      </c>
      <c r="C3068" s="19"/>
      <c r="D3068" s="19"/>
      <c r="E3068" s="19"/>
      <c r="F3068" s="20"/>
      <c r="G3068" s="19"/>
      <c r="H3068" s="21">
        <f>SUBTOTAL(9,H3067:H3067)</f>
        <v>131892.18</v>
      </c>
    </row>
    <row r="3069" spans="1:8">
      <c r="A3069" t="s">
        <v>1792</v>
      </c>
      <c r="B3069" t="s">
        <v>97</v>
      </c>
      <c r="C3069" t="s">
        <v>98</v>
      </c>
      <c r="D3069" t="s">
        <v>24</v>
      </c>
      <c r="E3069" t="s">
        <v>1793</v>
      </c>
      <c r="F3069" s="18">
        <v>45856</v>
      </c>
      <c r="G3069" t="s">
        <v>1796</v>
      </c>
      <c r="H3069" s="17">
        <v>162554</v>
      </c>
    </row>
    <row r="3070" spans="1:8">
      <c r="A3070" s="19" t="s">
        <v>1792</v>
      </c>
      <c r="B3070" s="19" t="s">
        <v>100</v>
      </c>
      <c r="C3070" s="19"/>
      <c r="D3070" s="19"/>
      <c r="E3070" s="19"/>
      <c r="F3070" s="20"/>
      <c r="G3070" s="19"/>
      <c r="H3070" s="21">
        <f>SUBTOTAL(9,H3069:H3069)</f>
        <v>162554</v>
      </c>
    </row>
    <row r="3071" spans="1:8" ht="16.5" thickBot="1">
      <c r="A3071" s="22" t="s">
        <v>1797</v>
      </c>
      <c r="B3071" s="22"/>
      <c r="C3071" s="25" t="s">
        <v>1798</v>
      </c>
      <c r="D3071" s="22"/>
      <c r="E3071" s="22"/>
      <c r="F3071" s="23"/>
      <c r="G3071" s="22"/>
      <c r="H3071" s="24">
        <f>SUBTOTAL(9,H3065:H3069)</f>
        <v>1358138.18</v>
      </c>
    </row>
    <row r="3072" spans="1:8">
      <c r="A3072" t="s">
        <v>1799</v>
      </c>
      <c r="B3072" t="s">
        <v>1715</v>
      </c>
      <c r="C3072" t="s">
        <v>1716</v>
      </c>
      <c r="D3072" t="s">
        <v>14</v>
      </c>
      <c r="E3072" t="s">
        <v>1800</v>
      </c>
      <c r="F3072" s="18">
        <v>45888</v>
      </c>
      <c r="G3072" t="s">
        <v>1801</v>
      </c>
      <c r="H3072" s="17">
        <v>87208.11</v>
      </c>
    </row>
    <row r="3073" spans="1:8">
      <c r="A3073" s="19" t="s">
        <v>1799</v>
      </c>
      <c r="B3073" s="19" t="s">
        <v>1718</v>
      </c>
      <c r="C3073" s="19"/>
      <c r="D3073" s="19"/>
      <c r="E3073" s="19"/>
      <c r="F3073" s="20"/>
      <c r="G3073" s="19"/>
      <c r="H3073" s="21">
        <f>SUBTOTAL(9,H3072:H3072)</f>
        <v>87208.11</v>
      </c>
    </row>
    <row r="3074" spans="1:8" ht="16.5" thickBot="1">
      <c r="A3074" s="22" t="s">
        <v>1802</v>
      </c>
      <c r="B3074" s="22"/>
      <c r="C3074" s="25" t="s">
        <v>1803</v>
      </c>
      <c r="D3074" s="22"/>
      <c r="E3074" s="22"/>
      <c r="F3074" s="23"/>
      <c r="G3074" s="22"/>
      <c r="H3074" s="24">
        <f>SUBTOTAL(9,H3072:H3072)</f>
        <v>87208.11</v>
      </c>
    </row>
    <row r="3075" spans="1:8">
      <c r="A3075" t="s">
        <v>1804</v>
      </c>
      <c r="B3075" t="s">
        <v>12</v>
      </c>
      <c r="C3075" t="s">
        <v>13</v>
      </c>
      <c r="D3075" t="s">
        <v>14</v>
      </c>
      <c r="E3075" t="s">
        <v>1805</v>
      </c>
      <c r="F3075" s="18">
        <v>45860</v>
      </c>
      <c r="G3075" t="s">
        <v>1806</v>
      </c>
      <c r="H3075" s="17">
        <v>536136</v>
      </c>
    </row>
    <row r="3076" spans="1:8">
      <c r="A3076" s="19" t="s">
        <v>1804</v>
      </c>
      <c r="B3076" s="19" t="s">
        <v>17</v>
      </c>
      <c r="C3076" s="19"/>
      <c r="D3076" s="19"/>
      <c r="E3076" s="19"/>
      <c r="F3076" s="20"/>
      <c r="G3076" s="19"/>
      <c r="H3076" s="21">
        <f>SUBTOTAL(9,H3075:H3075)</f>
        <v>536136</v>
      </c>
    </row>
    <row r="3077" spans="1:8">
      <c r="A3077" t="s">
        <v>1804</v>
      </c>
      <c r="B3077" t="s">
        <v>1715</v>
      </c>
      <c r="C3077" t="s">
        <v>1716</v>
      </c>
      <c r="D3077" t="s">
        <v>14</v>
      </c>
      <c r="E3077" t="s">
        <v>1805</v>
      </c>
      <c r="F3077" s="18">
        <v>45888</v>
      </c>
      <c r="G3077" t="s">
        <v>1807</v>
      </c>
      <c r="H3077" s="17">
        <v>85978.09</v>
      </c>
    </row>
    <row r="3078" spans="1:8">
      <c r="A3078" s="19" t="s">
        <v>1804</v>
      </c>
      <c r="B3078" s="19" t="s">
        <v>1718</v>
      </c>
      <c r="C3078" s="19"/>
      <c r="D3078" s="19"/>
      <c r="E3078" s="19"/>
      <c r="F3078" s="20"/>
      <c r="G3078" s="19"/>
      <c r="H3078" s="21">
        <f>SUBTOTAL(9,H3077:H3077)</f>
        <v>85978.09</v>
      </c>
    </row>
    <row r="3079" spans="1:8" ht="16.5" thickBot="1">
      <c r="A3079" s="22" t="s">
        <v>1808</v>
      </c>
      <c r="B3079" s="22"/>
      <c r="C3079" s="25" t="s">
        <v>1809</v>
      </c>
      <c r="D3079" s="22"/>
      <c r="E3079" s="22"/>
      <c r="F3079" s="23"/>
      <c r="G3079" s="22"/>
      <c r="H3079" s="24">
        <f>SUBTOTAL(9,H3075:H3077)</f>
        <v>622114.09</v>
      </c>
    </row>
    <row r="3080" spans="1:8">
      <c r="A3080" t="s">
        <v>1810</v>
      </c>
      <c r="B3080" t="s">
        <v>1715</v>
      </c>
      <c r="C3080" t="s">
        <v>1716</v>
      </c>
      <c r="D3080" t="s">
        <v>14</v>
      </c>
      <c r="E3080" t="s">
        <v>1811</v>
      </c>
      <c r="F3080" s="18">
        <v>45888</v>
      </c>
      <c r="G3080" t="s">
        <v>1812</v>
      </c>
      <c r="H3080" s="17">
        <v>153655.28</v>
      </c>
    </row>
    <row r="3081" spans="1:8">
      <c r="A3081" s="19" t="s">
        <v>1810</v>
      </c>
      <c r="B3081" s="19" t="s">
        <v>1718</v>
      </c>
      <c r="C3081" s="19"/>
      <c r="D3081" s="19"/>
      <c r="E3081" s="19"/>
      <c r="F3081" s="20"/>
      <c r="G3081" s="19"/>
      <c r="H3081" s="21">
        <f>SUBTOTAL(9,H3080:H3080)</f>
        <v>153655.28</v>
      </c>
    </row>
    <row r="3082" spans="1:8" ht="16.5" thickBot="1">
      <c r="A3082" s="22" t="s">
        <v>1813</v>
      </c>
      <c r="B3082" s="22"/>
      <c r="C3082" s="25" t="s">
        <v>1814</v>
      </c>
      <c r="D3082" s="22"/>
      <c r="E3082" s="22"/>
      <c r="F3082" s="23"/>
      <c r="G3082" s="22"/>
      <c r="H3082" s="24">
        <f>SUBTOTAL(9,H3080:H3080)</f>
        <v>153655.28</v>
      </c>
    </row>
    <row r="3083" spans="1:8">
      <c r="A3083" t="s">
        <v>1815</v>
      </c>
      <c r="B3083" t="s">
        <v>1715</v>
      </c>
      <c r="C3083" t="s">
        <v>1716</v>
      </c>
      <c r="D3083" t="s">
        <v>14</v>
      </c>
      <c r="E3083" t="s">
        <v>1816</v>
      </c>
      <c r="F3083" s="18">
        <v>45888</v>
      </c>
      <c r="G3083" t="s">
        <v>1817</v>
      </c>
      <c r="H3083" s="17">
        <v>99476.88</v>
      </c>
    </row>
    <row r="3084" spans="1:8">
      <c r="A3084" s="19" t="s">
        <v>1815</v>
      </c>
      <c r="B3084" s="19" t="s">
        <v>1718</v>
      </c>
      <c r="C3084" s="19"/>
      <c r="D3084" s="19"/>
      <c r="E3084" s="19"/>
      <c r="F3084" s="20"/>
      <c r="G3084" s="19"/>
      <c r="H3084" s="21">
        <f>SUBTOTAL(9,H3083:H3083)</f>
        <v>99476.88</v>
      </c>
    </row>
    <row r="3085" spans="1:8" ht="16.5" thickBot="1">
      <c r="A3085" s="22" t="s">
        <v>1818</v>
      </c>
      <c r="B3085" s="22"/>
      <c r="C3085" s="25" t="s">
        <v>1819</v>
      </c>
      <c r="D3085" s="22"/>
      <c r="E3085" s="22"/>
      <c r="F3085" s="23"/>
      <c r="G3085" s="22"/>
      <c r="H3085" s="24">
        <f>SUBTOTAL(9,H3083:H3083)</f>
        <v>99476.88</v>
      </c>
    </row>
    <row r="3086" spans="1:8">
      <c r="A3086" t="s">
        <v>1820</v>
      </c>
      <c r="B3086" t="s">
        <v>12</v>
      </c>
      <c r="C3086" t="s">
        <v>13</v>
      </c>
      <c r="D3086" t="s">
        <v>14</v>
      </c>
      <c r="E3086" t="s">
        <v>1821</v>
      </c>
      <c r="F3086" s="18">
        <v>45860</v>
      </c>
      <c r="G3086" t="s">
        <v>1822</v>
      </c>
      <c r="H3086" s="17">
        <v>750884</v>
      </c>
    </row>
    <row r="3087" spans="1:8">
      <c r="A3087" s="19" t="s">
        <v>1820</v>
      </c>
      <c r="B3087" s="19" t="s">
        <v>17</v>
      </c>
      <c r="C3087" s="19"/>
      <c r="D3087" s="19"/>
      <c r="E3087" s="19"/>
      <c r="F3087" s="20"/>
      <c r="G3087" s="19"/>
      <c r="H3087" s="21">
        <f>SUBTOTAL(9,H3086:H3086)</f>
        <v>750884</v>
      </c>
    </row>
    <row r="3088" spans="1:8">
      <c r="A3088" t="s">
        <v>1820</v>
      </c>
      <c r="B3088" t="s">
        <v>1715</v>
      </c>
      <c r="C3088" t="s">
        <v>1716</v>
      </c>
      <c r="D3088" t="s">
        <v>14</v>
      </c>
      <c r="E3088" t="s">
        <v>1821</v>
      </c>
      <c r="F3088" s="18">
        <v>45888</v>
      </c>
      <c r="G3088" t="s">
        <v>1823</v>
      </c>
      <c r="H3088" s="17">
        <v>94896.320000000007</v>
      </c>
    </row>
    <row r="3089" spans="1:8">
      <c r="A3089" s="19" t="s">
        <v>1820</v>
      </c>
      <c r="B3089" s="19" t="s">
        <v>1718</v>
      </c>
      <c r="C3089" s="19"/>
      <c r="D3089" s="19"/>
      <c r="E3089" s="19"/>
      <c r="F3089" s="20"/>
      <c r="G3089" s="19"/>
      <c r="H3089" s="21">
        <f>SUBTOTAL(9,H3088:H3088)</f>
        <v>94896.320000000007</v>
      </c>
    </row>
    <row r="3090" spans="1:8">
      <c r="A3090" t="s">
        <v>1820</v>
      </c>
      <c r="B3090" t="s">
        <v>101</v>
      </c>
      <c r="C3090" t="s">
        <v>102</v>
      </c>
      <c r="D3090" t="s">
        <v>24</v>
      </c>
      <c r="E3090" t="s">
        <v>1821</v>
      </c>
      <c r="F3090" s="18">
        <v>45856</v>
      </c>
      <c r="G3090" t="s">
        <v>1824</v>
      </c>
      <c r="H3090" s="17">
        <v>28086.400000000001</v>
      </c>
    </row>
    <row r="3091" spans="1:8">
      <c r="A3091" s="19" t="s">
        <v>1820</v>
      </c>
      <c r="B3091" s="19" t="s">
        <v>103</v>
      </c>
      <c r="C3091" s="19"/>
      <c r="D3091" s="19"/>
      <c r="E3091" s="19"/>
      <c r="F3091" s="20"/>
      <c r="G3091" s="19"/>
      <c r="H3091" s="21">
        <f>SUBTOTAL(9,H3090:H3090)</f>
        <v>28086.400000000001</v>
      </c>
    </row>
    <row r="3092" spans="1:8" ht="16.5" thickBot="1">
      <c r="A3092" s="22" t="s">
        <v>1825</v>
      </c>
      <c r="B3092" s="22"/>
      <c r="C3092" s="25" t="s">
        <v>1826</v>
      </c>
      <c r="D3092" s="22"/>
      <c r="E3092" s="22"/>
      <c r="F3092" s="23"/>
      <c r="G3092" s="22"/>
      <c r="H3092" s="24">
        <f>SUBTOTAL(9,H3086:H3090)</f>
        <v>873866.72000000009</v>
      </c>
    </row>
    <row r="3093" spans="1:8">
      <c r="A3093" t="s">
        <v>1827</v>
      </c>
      <c r="B3093" t="s">
        <v>12</v>
      </c>
      <c r="C3093" t="s">
        <v>13</v>
      </c>
      <c r="D3093" t="s">
        <v>14</v>
      </c>
      <c r="E3093" t="s">
        <v>1828</v>
      </c>
      <c r="F3093" s="18">
        <v>45860</v>
      </c>
      <c r="G3093" t="s">
        <v>1829</v>
      </c>
      <c r="H3093" s="17">
        <v>628533</v>
      </c>
    </row>
    <row r="3094" spans="1:8">
      <c r="A3094" s="19" t="s">
        <v>1827</v>
      </c>
      <c r="B3094" s="19" t="s">
        <v>17</v>
      </c>
      <c r="C3094" s="19"/>
      <c r="D3094" s="19"/>
      <c r="E3094" s="19"/>
      <c r="F3094" s="20"/>
      <c r="G3094" s="19"/>
      <c r="H3094" s="21">
        <f>SUBTOTAL(9,H3093:H3093)</f>
        <v>628533</v>
      </c>
    </row>
    <row r="3095" spans="1:8">
      <c r="A3095" t="s">
        <v>1827</v>
      </c>
      <c r="B3095" t="s">
        <v>1715</v>
      </c>
      <c r="C3095" t="s">
        <v>1716</v>
      </c>
      <c r="D3095" t="s">
        <v>14</v>
      </c>
      <c r="E3095" t="s">
        <v>1828</v>
      </c>
      <c r="F3095" s="18">
        <v>45888</v>
      </c>
      <c r="G3095" t="s">
        <v>1830</v>
      </c>
      <c r="H3095" s="17">
        <v>112249.47</v>
      </c>
    </row>
    <row r="3096" spans="1:8">
      <c r="A3096" s="19" t="s">
        <v>1827</v>
      </c>
      <c r="B3096" s="19" t="s">
        <v>1718</v>
      </c>
      <c r="C3096" s="19"/>
      <c r="D3096" s="19"/>
      <c r="E3096" s="19"/>
      <c r="F3096" s="20"/>
      <c r="G3096" s="19"/>
      <c r="H3096" s="21">
        <f>SUBTOTAL(9,H3095:H3095)</f>
        <v>112249.47</v>
      </c>
    </row>
    <row r="3097" spans="1:8">
      <c r="A3097" t="s">
        <v>1827</v>
      </c>
      <c r="B3097" t="s">
        <v>97</v>
      </c>
      <c r="C3097" t="s">
        <v>98</v>
      </c>
      <c r="D3097" t="s">
        <v>24</v>
      </c>
      <c r="E3097" t="s">
        <v>1828</v>
      </c>
      <c r="F3097" s="18">
        <v>45856</v>
      </c>
      <c r="G3097" t="s">
        <v>1831</v>
      </c>
      <c r="H3097" s="17">
        <v>3779.5</v>
      </c>
    </row>
    <row r="3098" spans="1:8">
      <c r="A3098" s="19" t="s">
        <v>1827</v>
      </c>
      <c r="B3098" s="19" t="s">
        <v>100</v>
      </c>
      <c r="C3098" s="19"/>
      <c r="D3098" s="19"/>
      <c r="E3098" s="19"/>
      <c r="F3098" s="20"/>
      <c r="G3098" s="19"/>
      <c r="H3098" s="21">
        <f>SUBTOTAL(9,H3097:H3097)</f>
        <v>3779.5</v>
      </c>
    </row>
    <row r="3099" spans="1:8" ht="16.5" thickBot="1">
      <c r="A3099" s="22" t="s">
        <v>1832</v>
      </c>
      <c r="B3099" s="22"/>
      <c r="C3099" s="25" t="s">
        <v>1833</v>
      </c>
      <c r="D3099" s="22"/>
      <c r="E3099" s="22"/>
      <c r="F3099" s="23"/>
      <c r="G3099" s="22"/>
      <c r="H3099" s="24">
        <f>SUBTOTAL(9,H3093:H3097)</f>
        <v>744561.97</v>
      </c>
    </row>
    <row r="3100" spans="1:8">
      <c r="A3100" t="s">
        <v>1834</v>
      </c>
      <c r="B3100" t="s">
        <v>12</v>
      </c>
      <c r="C3100" t="s">
        <v>13</v>
      </c>
      <c r="D3100" t="s">
        <v>14</v>
      </c>
      <c r="E3100" t="s">
        <v>1835</v>
      </c>
      <c r="F3100" s="18">
        <v>45860</v>
      </c>
      <c r="G3100" t="s">
        <v>1836</v>
      </c>
      <c r="H3100" s="17">
        <v>1637198</v>
      </c>
    </row>
    <row r="3101" spans="1:8">
      <c r="A3101" s="19" t="s">
        <v>1834</v>
      </c>
      <c r="B3101" s="19" t="s">
        <v>17</v>
      </c>
      <c r="C3101" s="19"/>
      <c r="D3101" s="19"/>
      <c r="E3101" s="19"/>
      <c r="F3101" s="20"/>
      <c r="G3101" s="19"/>
      <c r="H3101" s="21">
        <f>SUBTOTAL(9,H3100:H3100)</f>
        <v>1637198</v>
      </c>
    </row>
    <row r="3102" spans="1:8">
      <c r="A3102" t="s">
        <v>1834</v>
      </c>
      <c r="B3102" t="s">
        <v>1715</v>
      </c>
      <c r="C3102" t="s">
        <v>1716</v>
      </c>
      <c r="D3102" t="s">
        <v>14</v>
      </c>
      <c r="E3102" t="s">
        <v>1835</v>
      </c>
      <c r="F3102" s="18">
        <v>45888</v>
      </c>
      <c r="G3102" t="s">
        <v>1837</v>
      </c>
      <c r="H3102" s="17">
        <v>130448.1</v>
      </c>
    </row>
    <row r="3103" spans="1:8">
      <c r="A3103" s="19" t="s">
        <v>1834</v>
      </c>
      <c r="B3103" s="19" t="s">
        <v>1718</v>
      </c>
      <c r="C3103" s="19"/>
      <c r="D3103" s="19"/>
      <c r="E3103" s="19"/>
      <c r="F3103" s="20"/>
      <c r="G3103" s="19"/>
      <c r="H3103" s="21">
        <f>SUBTOTAL(9,H3102:H3102)</f>
        <v>130448.1</v>
      </c>
    </row>
    <row r="3104" spans="1:8">
      <c r="A3104" t="s">
        <v>1834</v>
      </c>
      <c r="B3104" t="s">
        <v>87</v>
      </c>
      <c r="C3104" t="s">
        <v>88</v>
      </c>
      <c r="D3104" t="s">
        <v>14</v>
      </c>
      <c r="E3104" t="s">
        <v>1835</v>
      </c>
      <c r="F3104" s="18">
        <v>45887</v>
      </c>
      <c r="G3104" t="s">
        <v>1838</v>
      </c>
      <c r="H3104" s="17">
        <v>596649.6</v>
      </c>
    </row>
    <row r="3105" spans="1:8">
      <c r="A3105" s="19" t="s">
        <v>1834</v>
      </c>
      <c r="B3105" s="19" t="s">
        <v>90</v>
      </c>
      <c r="C3105" s="19"/>
      <c r="D3105" s="19"/>
      <c r="E3105" s="19"/>
      <c r="F3105" s="20"/>
      <c r="G3105" s="19"/>
      <c r="H3105" s="21">
        <f>SUBTOTAL(9,H3104:H3104)</f>
        <v>596649.6</v>
      </c>
    </row>
    <row r="3106" spans="1:8">
      <c r="A3106" t="s">
        <v>1834</v>
      </c>
      <c r="B3106" t="s">
        <v>97</v>
      </c>
      <c r="C3106" t="s">
        <v>98</v>
      </c>
      <c r="D3106" t="s">
        <v>24</v>
      </c>
      <c r="E3106" t="s">
        <v>1835</v>
      </c>
      <c r="F3106" s="18">
        <v>45882</v>
      </c>
      <c r="G3106" t="s">
        <v>1839</v>
      </c>
      <c r="H3106" s="17">
        <v>105691.07</v>
      </c>
    </row>
    <row r="3107" spans="1:8">
      <c r="A3107" s="19" t="s">
        <v>1834</v>
      </c>
      <c r="B3107" s="19" t="s">
        <v>100</v>
      </c>
      <c r="C3107" s="19"/>
      <c r="D3107" s="19"/>
      <c r="E3107" s="19"/>
      <c r="F3107" s="20"/>
      <c r="G3107" s="19"/>
      <c r="H3107" s="21">
        <f>SUBTOTAL(9,H3106:H3106)</f>
        <v>105691.07</v>
      </c>
    </row>
    <row r="3108" spans="1:8">
      <c r="A3108" t="s">
        <v>1834</v>
      </c>
      <c r="B3108" t="s">
        <v>101</v>
      </c>
      <c r="C3108" t="s">
        <v>102</v>
      </c>
      <c r="D3108" t="s">
        <v>24</v>
      </c>
      <c r="E3108" t="s">
        <v>1835</v>
      </c>
      <c r="F3108" s="18">
        <v>45882</v>
      </c>
      <c r="G3108" t="s">
        <v>1839</v>
      </c>
      <c r="H3108" s="17">
        <v>9943.81</v>
      </c>
    </row>
    <row r="3109" spans="1:8">
      <c r="A3109" s="19" t="s">
        <v>1834</v>
      </c>
      <c r="B3109" s="19" t="s">
        <v>103</v>
      </c>
      <c r="C3109" s="19"/>
      <c r="D3109" s="19"/>
      <c r="E3109" s="19"/>
      <c r="F3109" s="20"/>
      <c r="G3109" s="19"/>
      <c r="H3109" s="21">
        <f>SUBTOTAL(9,H3108:H3108)</f>
        <v>9943.81</v>
      </c>
    </row>
    <row r="3110" spans="1:8">
      <c r="A3110" t="s">
        <v>1834</v>
      </c>
      <c r="B3110" t="s">
        <v>187</v>
      </c>
      <c r="C3110" t="s">
        <v>188</v>
      </c>
      <c r="D3110" t="s">
        <v>24</v>
      </c>
      <c r="E3110" t="s">
        <v>1835</v>
      </c>
      <c r="F3110" s="18">
        <v>45874</v>
      </c>
      <c r="G3110" t="s">
        <v>1840</v>
      </c>
      <c r="H3110" s="17">
        <v>120000</v>
      </c>
    </row>
    <row r="3111" spans="1:8">
      <c r="A3111" s="19" t="s">
        <v>1834</v>
      </c>
      <c r="B3111" s="19" t="s">
        <v>191</v>
      </c>
      <c r="C3111" s="19"/>
      <c r="D3111" s="19"/>
      <c r="E3111" s="19"/>
      <c r="F3111" s="20"/>
      <c r="G3111" s="19"/>
      <c r="H3111" s="21">
        <f>SUBTOTAL(9,H3110:H3110)</f>
        <v>120000</v>
      </c>
    </row>
    <row r="3112" spans="1:8" ht="16.5" thickBot="1">
      <c r="A3112" s="22" t="s">
        <v>1841</v>
      </c>
      <c r="B3112" s="22"/>
      <c r="C3112" s="25" t="s">
        <v>1842</v>
      </c>
      <c r="D3112" s="22"/>
      <c r="E3112" s="22"/>
      <c r="F3112" s="23"/>
      <c r="G3112" s="22"/>
      <c r="H3112" s="24">
        <f>SUBTOTAL(9,H3100:H3110)</f>
        <v>2599930.58</v>
      </c>
    </row>
    <row r="3113" spans="1:8">
      <c r="A3113" t="s">
        <v>1843</v>
      </c>
      <c r="B3113" t="s">
        <v>1715</v>
      </c>
      <c r="C3113" t="s">
        <v>1716</v>
      </c>
      <c r="D3113" t="s">
        <v>14</v>
      </c>
      <c r="E3113" t="s">
        <v>1844</v>
      </c>
      <c r="F3113" s="18">
        <v>45888</v>
      </c>
      <c r="G3113" t="s">
        <v>1845</v>
      </c>
      <c r="H3113" s="17">
        <v>207665.87</v>
      </c>
    </row>
    <row r="3114" spans="1:8">
      <c r="A3114" s="19" t="s">
        <v>1843</v>
      </c>
      <c r="B3114" s="19" t="s">
        <v>1718</v>
      </c>
      <c r="C3114" s="19"/>
      <c r="D3114" s="19"/>
      <c r="E3114" s="19"/>
      <c r="F3114" s="20"/>
      <c r="G3114" s="19"/>
      <c r="H3114" s="21">
        <f>SUBTOTAL(9,H3113:H3113)</f>
        <v>207665.87</v>
      </c>
    </row>
    <row r="3115" spans="1:8" ht="16.5" thickBot="1">
      <c r="A3115" s="22" t="s">
        <v>1846</v>
      </c>
      <c r="B3115" s="22"/>
      <c r="C3115" s="25" t="s">
        <v>1847</v>
      </c>
      <c r="D3115" s="22"/>
      <c r="E3115" s="22"/>
      <c r="F3115" s="23"/>
      <c r="G3115" s="22"/>
      <c r="H3115" s="24">
        <f>SUBTOTAL(9,H3113:H3113)</f>
        <v>207665.87</v>
      </c>
    </row>
    <row r="3116" spans="1:8">
      <c r="A3116" t="s">
        <v>1848</v>
      </c>
      <c r="B3116" t="s">
        <v>12</v>
      </c>
      <c r="C3116" t="s">
        <v>13</v>
      </c>
      <c r="D3116" t="s">
        <v>14</v>
      </c>
      <c r="E3116" t="s">
        <v>1849</v>
      </c>
      <c r="F3116" s="18">
        <v>45860</v>
      </c>
      <c r="G3116" t="s">
        <v>1850</v>
      </c>
      <c r="H3116" s="17">
        <v>858641</v>
      </c>
    </row>
    <row r="3117" spans="1:8">
      <c r="A3117" s="19" t="s">
        <v>1848</v>
      </c>
      <c r="B3117" s="19" t="s">
        <v>17</v>
      </c>
      <c r="C3117" s="19"/>
      <c r="D3117" s="19"/>
      <c r="E3117" s="19"/>
      <c r="F3117" s="20"/>
      <c r="G3117" s="19"/>
      <c r="H3117" s="21">
        <f>SUBTOTAL(9,H3116:H3116)</f>
        <v>858641</v>
      </c>
    </row>
    <row r="3118" spans="1:8">
      <c r="A3118" t="s">
        <v>1848</v>
      </c>
      <c r="B3118" t="s">
        <v>1715</v>
      </c>
      <c r="C3118" t="s">
        <v>1716</v>
      </c>
      <c r="D3118" t="s">
        <v>14</v>
      </c>
      <c r="E3118" t="s">
        <v>1849</v>
      </c>
      <c r="F3118" s="18">
        <v>45888</v>
      </c>
      <c r="G3118" t="s">
        <v>1851</v>
      </c>
      <c r="H3118" s="17">
        <v>95670.73</v>
      </c>
    </row>
    <row r="3119" spans="1:8">
      <c r="A3119" s="19" t="s">
        <v>1848</v>
      </c>
      <c r="B3119" s="19" t="s">
        <v>1718</v>
      </c>
      <c r="C3119" s="19"/>
      <c r="D3119" s="19"/>
      <c r="E3119" s="19"/>
      <c r="F3119" s="20"/>
      <c r="G3119" s="19"/>
      <c r="H3119" s="21">
        <f>SUBTOTAL(9,H3118:H3118)</f>
        <v>95670.73</v>
      </c>
    </row>
    <row r="3120" spans="1:8" ht="16.5" thickBot="1">
      <c r="A3120" s="22" t="s">
        <v>1852</v>
      </c>
      <c r="B3120" s="22"/>
      <c r="C3120" s="25" t="s">
        <v>1853</v>
      </c>
      <c r="D3120" s="22"/>
      <c r="E3120" s="22"/>
      <c r="F3120" s="23"/>
      <c r="G3120" s="22"/>
      <c r="H3120" s="24">
        <f>SUBTOTAL(9,H3116:H3118)</f>
        <v>954311.73</v>
      </c>
    </row>
    <row r="3121" spans="1:8">
      <c r="A3121" t="s">
        <v>1854</v>
      </c>
      <c r="B3121" t="s">
        <v>12</v>
      </c>
      <c r="C3121" t="s">
        <v>13</v>
      </c>
      <c r="D3121" t="s">
        <v>14</v>
      </c>
      <c r="E3121" t="s">
        <v>1855</v>
      </c>
      <c r="F3121" s="18">
        <v>45860</v>
      </c>
      <c r="G3121" t="s">
        <v>1856</v>
      </c>
      <c r="H3121" s="17">
        <v>2692991</v>
      </c>
    </row>
    <row r="3122" spans="1:8">
      <c r="A3122" s="19" t="s">
        <v>1854</v>
      </c>
      <c r="B3122" s="19" t="s">
        <v>17</v>
      </c>
      <c r="C3122" s="19"/>
      <c r="D3122" s="19"/>
      <c r="E3122" s="19"/>
      <c r="F3122" s="20"/>
      <c r="G3122" s="19"/>
      <c r="H3122" s="21">
        <f>SUBTOTAL(9,H3121:H3121)</f>
        <v>2692991</v>
      </c>
    </row>
    <row r="3123" spans="1:8">
      <c r="A3123" t="s">
        <v>1854</v>
      </c>
      <c r="B3123" t="s">
        <v>234</v>
      </c>
      <c r="C3123" t="s">
        <v>235</v>
      </c>
      <c r="D3123" t="s">
        <v>14</v>
      </c>
      <c r="E3123" t="s">
        <v>1855</v>
      </c>
      <c r="F3123" s="18">
        <v>45884</v>
      </c>
      <c r="G3123" t="s">
        <v>1857</v>
      </c>
      <c r="H3123" s="17">
        <v>138000</v>
      </c>
    </row>
    <row r="3124" spans="1:8">
      <c r="A3124" s="19" t="s">
        <v>1854</v>
      </c>
      <c r="B3124" s="19" t="s">
        <v>237</v>
      </c>
      <c r="C3124" s="19"/>
      <c r="D3124" s="19"/>
      <c r="E3124" s="19"/>
      <c r="F3124" s="20"/>
      <c r="G3124" s="19"/>
      <c r="H3124" s="21">
        <f>SUBTOTAL(9,H3123:H3123)</f>
        <v>138000</v>
      </c>
    </row>
    <row r="3125" spans="1:8">
      <c r="A3125" t="s">
        <v>1854</v>
      </c>
      <c r="B3125" t="s">
        <v>1715</v>
      </c>
      <c r="C3125" t="s">
        <v>1716</v>
      </c>
      <c r="D3125" t="s">
        <v>14</v>
      </c>
      <c r="E3125" t="s">
        <v>1855</v>
      </c>
      <c r="F3125" s="18">
        <v>45888</v>
      </c>
      <c r="G3125" t="s">
        <v>1858</v>
      </c>
      <c r="H3125" s="17">
        <v>91170.01</v>
      </c>
    </row>
    <row r="3126" spans="1:8">
      <c r="A3126" s="19" t="s">
        <v>1854</v>
      </c>
      <c r="B3126" s="19" t="s">
        <v>1718</v>
      </c>
      <c r="C3126" s="19"/>
      <c r="D3126" s="19"/>
      <c r="E3126" s="19"/>
      <c r="F3126" s="20"/>
      <c r="G3126" s="19"/>
      <c r="H3126" s="21">
        <f>SUBTOTAL(9,H3125:H3125)</f>
        <v>91170.01</v>
      </c>
    </row>
    <row r="3127" spans="1:8">
      <c r="A3127" t="s">
        <v>1854</v>
      </c>
      <c r="B3127" t="s">
        <v>87</v>
      </c>
      <c r="C3127" t="s">
        <v>88</v>
      </c>
      <c r="D3127" t="s">
        <v>14</v>
      </c>
      <c r="E3127" t="s">
        <v>1855</v>
      </c>
      <c r="F3127" s="18">
        <v>45887</v>
      </c>
      <c r="G3127" t="s">
        <v>1859</v>
      </c>
      <c r="H3127" s="17">
        <v>368000</v>
      </c>
    </row>
    <row r="3128" spans="1:8">
      <c r="A3128" s="19" t="s">
        <v>1854</v>
      </c>
      <c r="B3128" s="19" t="s">
        <v>90</v>
      </c>
      <c r="C3128" s="19"/>
      <c r="D3128" s="19"/>
      <c r="E3128" s="19"/>
      <c r="F3128" s="20"/>
      <c r="G3128" s="19"/>
      <c r="H3128" s="21">
        <f>SUBTOTAL(9,H3127:H3127)</f>
        <v>368000</v>
      </c>
    </row>
    <row r="3129" spans="1:8">
      <c r="A3129" t="s">
        <v>1854</v>
      </c>
      <c r="B3129" t="s">
        <v>97</v>
      </c>
      <c r="C3129" t="s">
        <v>98</v>
      </c>
      <c r="D3129" t="s">
        <v>24</v>
      </c>
      <c r="E3129" t="s">
        <v>1855</v>
      </c>
      <c r="F3129" s="18">
        <v>45856</v>
      </c>
      <c r="G3129" t="s">
        <v>1860</v>
      </c>
      <c r="H3129" s="17">
        <v>105352.65</v>
      </c>
    </row>
    <row r="3130" spans="1:8">
      <c r="A3130" s="19" t="s">
        <v>1854</v>
      </c>
      <c r="B3130" s="19" t="s">
        <v>100</v>
      </c>
      <c r="C3130" s="19"/>
      <c r="D3130" s="19"/>
      <c r="E3130" s="19"/>
      <c r="F3130" s="20"/>
      <c r="G3130" s="19"/>
      <c r="H3130" s="21">
        <f>SUBTOTAL(9,H3129:H3129)</f>
        <v>105352.65</v>
      </c>
    </row>
    <row r="3131" spans="1:8">
      <c r="A3131" t="s">
        <v>1854</v>
      </c>
      <c r="B3131" t="s">
        <v>69</v>
      </c>
      <c r="C3131" t="s">
        <v>70</v>
      </c>
      <c r="D3131" t="s">
        <v>24</v>
      </c>
      <c r="E3131" t="s">
        <v>1855</v>
      </c>
      <c r="F3131" s="18">
        <v>45866</v>
      </c>
      <c r="G3131" t="s">
        <v>1861</v>
      </c>
      <c r="H3131" s="17">
        <v>15363.5</v>
      </c>
    </row>
    <row r="3132" spans="1:8">
      <c r="A3132" s="19" t="s">
        <v>1854</v>
      </c>
      <c r="B3132" s="19" t="s">
        <v>72</v>
      </c>
      <c r="C3132" s="19"/>
      <c r="D3132" s="19"/>
      <c r="E3132" s="19"/>
      <c r="F3132" s="20"/>
      <c r="G3132" s="19"/>
      <c r="H3132" s="21">
        <f>SUBTOTAL(9,H3131:H3131)</f>
        <v>15363.5</v>
      </c>
    </row>
    <row r="3133" spans="1:8" ht="16.5" thickBot="1">
      <c r="A3133" s="22" t="s">
        <v>1862</v>
      </c>
      <c r="B3133" s="22"/>
      <c r="C3133" s="25" t="s">
        <v>1863</v>
      </c>
      <c r="D3133" s="22"/>
      <c r="E3133" s="22"/>
      <c r="F3133" s="23"/>
      <c r="G3133" s="22"/>
      <c r="H3133" s="24">
        <f>SUBTOTAL(9,H3121:H3131)</f>
        <v>3410877.1599999997</v>
      </c>
    </row>
    <row r="3134" spans="1:8">
      <c r="A3134" t="s">
        <v>1864</v>
      </c>
      <c r="B3134" t="s">
        <v>12</v>
      </c>
      <c r="C3134" t="s">
        <v>13</v>
      </c>
      <c r="D3134" t="s">
        <v>14</v>
      </c>
      <c r="E3134" t="s">
        <v>1865</v>
      </c>
      <c r="F3134" s="18">
        <v>45860</v>
      </c>
      <c r="G3134" t="s">
        <v>1866</v>
      </c>
      <c r="H3134" s="17">
        <v>2394695</v>
      </c>
    </row>
    <row r="3135" spans="1:8">
      <c r="A3135" s="19" t="s">
        <v>1864</v>
      </c>
      <c r="B3135" s="19" t="s">
        <v>17</v>
      </c>
      <c r="C3135" s="19"/>
      <c r="D3135" s="19"/>
      <c r="E3135" s="19"/>
      <c r="F3135" s="20"/>
      <c r="G3135" s="19"/>
      <c r="H3135" s="21">
        <f>SUBTOTAL(9,H3134:H3134)</f>
        <v>2394695</v>
      </c>
    </row>
    <row r="3136" spans="1:8">
      <c r="A3136" t="s">
        <v>1864</v>
      </c>
      <c r="B3136" t="s">
        <v>234</v>
      </c>
      <c r="C3136" t="s">
        <v>235</v>
      </c>
      <c r="D3136" t="s">
        <v>14</v>
      </c>
      <c r="E3136" t="s">
        <v>1865</v>
      </c>
      <c r="F3136" s="18">
        <v>45884</v>
      </c>
      <c r="G3136" t="s">
        <v>1867</v>
      </c>
      <c r="H3136" s="17">
        <v>66473</v>
      </c>
    </row>
    <row r="3137" spans="1:8">
      <c r="A3137" s="19" t="s">
        <v>1864</v>
      </c>
      <c r="B3137" s="19" t="s">
        <v>237</v>
      </c>
      <c r="C3137" s="19"/>
      <c r="D3137" s="19"/>
      <c r="E3137" s="19"/>
      <c r="F3137" s="20"/>
      <c r="G3137" s="19"/>
      <c r="H3137" s="21">
        <f>SUBTOTAL(9,H3136:H3136)</f>
        <v>66473</v>
      </c>
    </row>
    <row r="3138" spans="1:8">
      <c r="A3138" t="s">
        <v>1864</v>
      </c>
      <c r="B3138" t="s">
        <v>1868</v>
      </c>
      <c r="C3138" t="s">
        <v>1869</v>
      </c>
      <c r="D3138" t="s">
        <v>14</v>
      </c>
      <c r="E3138" t="s">
        <v>1865</v>
      </c>
      <c r="F3138" s="18">
        <v>45891</v>
      </c>
      <c r="G3138" t="s">
        <v>1870</v>
      </c>
      <c r="H3138" s="17">
        <v>1220000</v>
      </c>
    </row>
    <row r="3139" spans="1:8">
      <c r="A3139" s="19" t="s">
        <v>1864</v>
      </c>
      <c r="B3139" s="19" t="s">
        <v>1871</v>
      </c>
      <c r="C3139" s="19"/>
      <c r="D3139" s="19"/>
      <c r="E3139" s="19"/>
      <c r="F3139" s="20"/>
      <c r="G3139" s="19"/>
      <c r="H3139" s="21">
        <f>SUBTOTAL(9,H3138:H3138)</f>
        <v>1220000</v>
      </c>
    </row>
    <row r="3140" spans="1:8">
      <c r="A3140" t="s">
        <v>1864</v>
      </c>
      <c r="B3140" t="s">
        <v>238</v>
      </c>
      <c r="C3140" t="s">
        <v>239</v>
      </c>
      <c r="D3140" t="s">
        <v>14</v>
      </c>
      <c r="E3140" t="s">
        <v>1865</v>
      </c>
      <c r="F3140" s="18">
        <v>45884</v>
      </c>
      <c r="G3140" t="s">
        <v>1867</v>
      </c>
      <c r="H3140" s="17">
        <v>90000</v>
      </c>
    </row>
    <row r="3141" spans="1:8">
      <c r="A3141" s="19" t="s">
        <v>1864</v>
      </c>
      <c r="B3141" s="19" t="s">
        <v>240</v>
      </c>
      <c r="C3141" s="19"/>
      <c r="D3141" s="19"/>
      <c r="E3141" s="19"/>
      <c r="F3141" s="20"/>
      <c r="G3141" s="19"/>
      <c r="H3141" s="21">
        <f>SUBTOTAL(9,H3140:H3140)</f>
        <v>90000</v>
      </c>
    </row>
    <row r="3142" spans="1:8">
      <c r="A3142" t="s">
        <v>1864</v>
      </c>
      <c r="B3142" t="s">
        <v>1715</v>
      </c>
      <c r="C3142" t="s">
        <v>1716</v>
      </c>
      <c r="D3142" t="s">
        <v>14</v>
      </c>
      <c r="E3142" t="s">
        <v>1865</v>
      </c>
      <c r="F3142" s="18">
        <v>45888</v>
      </c>
      <c r="G3142" t="s">
        <v>1872</v>
      </c>
      <c r="H3142" s="17">
        <v>126053.82</v>
      </c>
    </row>
    <row r="3143" spans="1:8">
      <c r="A3143" s="19" t="s">
        <v>1864</v>
      </c>
      <c r="B3143" s="19" t="s">
        <v>1718</v>
      </c>
      <c r="C3143" s="19"/>
      <c r="D3143" s="19"/>
      <c r="E3143" s="19"/>
      <c r="F3143" s="20"/>
      <c r="G3143" s="19"/>
      <c r="H3143" s="21">
        <f>SUBTOTAL(9,H3142:H3142)</f>
        <v>126053.82</v>
      </c>
    </row>
    <row r="3144" spans="1:8">
      <c r="A3144" t="s">
        <v>1864</v>
      </c>
      <c r="B3144" t="s">
        <v>87</v>
      </c>
      <c r="C3144" t="s">
        <v>88</v>
      </c>
      <c r="D3144" t="s">
        <v>14</v>
      </c>
      <c r="E3144" t="s">
        <v>1865</v>
      </c>
      <c r="F3144" s="18">
        <v>45887</v>
      </c>
      <c r="G3144" t="s">
        <v>1873</v>
      </c>
      <c r="H3144" s="17">
        <v>81600</v>
      </c>
    </row>
    <row r="3145" spans="1:8">
      <c r="A3145" s="19" t="s">
        <v>1864</v>
      </c>
      <c r="B3145" s="19" t="s">
        <v>90</v>
      </c>
      <c r="C3145" s="19"/>
      <c r="D3145" s="19"/>
      <c r="E3145" s="19"/>
      <c r="F3145" s="20"/>
      <c r="G3145" s="19"/>
      <c r="H3145" s="21">
        <f>SUBTOTAL(9,H3144:H3144)</f>
        <v>81600</v>
      </c>
    </row>
    <row r="3146" spans="1:8">
      <c r="A3146" t="s">
        <v>1864</v>
      </c>
      <c r="B3146" t="s">
        <v>97</v>
      </c>
      <c r="C3146" t="s">
        <v>98</v>
      </c>
      <c r="D3146" t="s">
        <v>24</v>
      </c>
      <c r="E3146" t="s">
        <v>1865</v>
      </c>
      <c r="F3146" s="18">
        <v>45882</v>
      </c>
      <c r="G3146" t="s">
        <v>1874</v>
      </c>
      <c r="H3146" s="17">
        <v>240016.84</v>
      </c>
    </row>
    <row r="3147" spans="1:8">
      <c r="A3147" t="s">
        <v>1864</v>
      </c>
      <c r="B3147" t="s">
        <v>97</v>
      </c>
      <c r="C3147" t="s">
        <v>98</v>
      </c>
      <c r="D3147" t="s">
        <v>24</v>
      </c>
      <c r="E3147" t="s">
        <v>1865</v>
      </c>
      <c r="F3147" s="18">
        <v>45882</v>
      </c>
      <c r="G3147" t="s">
        <v>1874</v>
      </c>
      <c r="H3147" s="17">
        <v>319292.39</v>
      </c>
    </row>
    <row r="3148" spans="1:8">
      <c r="A3148" s="19" t="s">
        <v>1864</v>
      </c>
      <c r="B3148" s="19" t="s">
        <v>100</v>
      </c>
      <c r="C3148" s="19"/>
      <c r="D3148" s="19"/>
      <c r="E3148" s="19"/>
      <c r="F3148" s="20"/>
      <c r="G3148" s="19"/>
      <c r="H3148" s="21">
        <f>SUBTOTAL(9,H3146:H3147)</f>
        <v>559309.23</v>
      </c>
    </row>
    <row r="3149" spans="1:8">
      <c r="A3149" t="s">
        <v>1864</v>
      </c>
      <c r="B3149" t="s">
        <v>101</v>
      </c>
      <c r="C3149" t="s">
        <v>102</v>
      </c>
      <c r="D3149" t="s">
        <v>24</v>
      </c>
      <c r="E3149" t="s">
        <v>1865</v>
      </c>
      <c r="F3149" s="18">
        <v>45882</v>
      </c>
      <c r="G3149" t="s">
        <v>1874</v>
      </c>
      <c r="H3149" s="17">
        <v>4568.71</v>
      </c>
    </row>
    <row r="3150" spans="1:8">
      <c r="A3150" s="19" t="s">
        <v>1864</v>
      </c>
      <c r="B3150" s="19" t="s">
        <v>103</v>
      </c>
      <c r="C3150" s="19"/>
      <c r="D3150" s="19"/>
      <c r="E3150" s="19"/>
      <c r="F3150" s="20"/>
      <c r="G3150" s="19"/>
      <c r="H3150" s="21">
        <f>SUBTOTAL(9,H3149:H3149)</f>
        <v>4568.71</v>
      </c>
    </row>
    <row r="3151" spans="1:8">
      <c r="A3151" t="s">
        <v>1864</v>
      </c>
      <c r="B3151" t="s">
        <v>55</v>
      </c>
      <c r="C3151" t="s">
        <v>56</v>
      </c>
      <c r="D3151" t="s">
        <v>24</v>
      </c>
      <c r="E3151" t="s">
        <v>1865</v>
      </c>
      <c r="F3151" s="18">
        <v>45869</v>
      </c>
      <c r="G3151" t="s">
        <v>1875</v>
      </c>
      <c r="H3151" s="17">
        <v>39441.08</v>
      </c>
    </row>
    <row r="3152" spans="1:8">
      <c r="A3152" s="19" t="s">
        <v>1864</v>
      </c>
      <c r="B3152" s="19" t="s">
        <v>58</v>
      </c>
      <c r="C3152" s="19"/>
      <c r="D3152" s="19"/>
      <c r="E3152" s="19"/>
      <c r="F3152" s="20"/>
      <c r="G3152" s="19"/>
      <c r="H3152" s="21">
        <f>SUBTOTAL(9,H3151:H3151)</f>
        <v>39441.08</v>
      </c>
    </row>
    <row r="3153" spans="1:8" ht="16.5" thickBot="1">
      <c r="A3153" s="22" t="s">
        <v>1876</v>
      </c>
      <c r="B3153" s="22"/>
      <c r="C3153" s="25" t="s">
        <v>1877</v>
      </c>
      <c r="D3153" s="22"/>
      <c r="E3153" s="22"/>
      <c r="F3153" s="23"/>
      <c r="G3153" s="22"/>
      <c r="H3153" s="24">
        <f>SUBTOTAL(9,H3134:H3151)</f>
        <v>4582140.84</v>
      </c>
    </row>
    <row r="3154" spans="1:8">
      <c r="A3154"/>
      <c r="B3154"/>
      <c r="C3154"/>
      <c r="D3154"/>
      <c r="E3154"/>
      <c r="F3154" s="18"/>
      <c r="G3154"/>
      <c r="H3154" s="17"/>
    </row>
  </sheetData>
  <autoFilter ref="A5:H3152" xr:uid="{24689643-6372-4B55-9E3D-D15F178AC7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Wiedemer, Kelly</dc:creator>
  <cp:keywords/>
  <dc:description/>
  <cp:lastModifiedBy>Wiedemer, Kelly</cp:lastModifiedBy>
  <cp:revision/>
  <dcterms:created xsi:type="dcterms:W3CDTF">2023-10-05T21:28:54Z</dcterms:created>
  <dcterms:modified xsi:type="dcterms:W3CDTF">2025-09-04T17:30:20Z</dcterms:modified>
  <cp:category/>
  <cp:contentStatus/>
</cp:coreProperties>
</file>